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업무\1. 필요\1. 통계\2024\3. 주민등록통계\2. 취합자료\2. 용산\"/>
    </mc:Choice>
  </mc:AlternateContent>
  <bookViews>
    <workbookView xWindow="0" yWindow="0" windowWidth="20565" windowHeight="10455" tabRatio="804" activeTab="3"/>
  </bookViews>
  <sheets>
    <sheet name="전체" sheetId="2" r:id="rId1"/>
    <sheet name="각세내국" sheetId="3" r:id="rId2"/>
    <sheet name="5세외국" sheetId="4" r:id="rId3"/>
    <sheet name="국적외국" sheetId="6" r:id="rId4"/>
  </sheets>
  <definedNames>
    <definedName name="_xlnm.Print_Titles" localSheetId="3">국적외국!$1:$2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C7" i="4" l="1"/>
  <c r="C8" i="4"/>
  <c r="C10" i="4"/>
  <c r="C9" i="4" s="1"/>
  <c r="C11" i="4"/>
  <c r="C13" i="4"/>
  <c r="C14" i="4"/>
  <c r="C16" i="4"/>
  <c r="C17" i="4"/>
  <c r="C20" i="4"/>
  <c r="C22" i="4"/>
  <c r="C23" i="4"/>
  <c r="C25" i="4"/>
  <c r="C26" i="4"/>
  <c r="C28" i="4"/>
  <c r="C29" i="4"/>
  <c r="C31" i="4"/>
  <c r="C32" i="4"/>
  <c r="C34" i="4"/>
  <c r="C35" i="4"/>
  <c r="C37" i="4"/>
  <c r="C38" i="4"/>
  <c r="C40" i="4"/>
  <c r="C41" i="4"/>
  <c r="C43" i="4"/>
  <c r="C44" i="4"/>
  <c r="C46" i="4"/>
  <c r="C45" i="4" s="1"/>
  <c r="C47" i="4"/>
  <c r="C49" i="4"/>
  <c r="C50" i="4"/>
  <c r="C52" i="4"/>
  <c r="C53" i="4"/>
  <c r="C55" i="4"/>
  <c r="C56" i="4"/>
  <c r="C58" i="4"/>
  <c r="C59" i="4"/>
  <c r="C61" i="4"/>
  <c r="C60" i="4" s="1"/>
  <c r="C62" i="4"/>
  <c r="C64" i="4"/>
  <c r="C63" i="4" s="1"/>
  <c r="C65" i="4"/>
  <c r="C67" i="4"/>
  <c r="C68" i="4"/>
  <c r="C74" i="6"/>
  <c r="C73" i="6"/>
  <c r="C7" i="6"/>
  <c r="C8" i="6"/>
  <c r="C10" i="6"/>
  <c r="C11" i="6"/>
  <c r="C13" i="6"/>
  <c r="C14" i="6"/>
  <c r="C16" i="6"/>
  <c r="C15" i="6" s="1"/>
  <c r="C17" i="6"/>
  <c r="C19" i="6"/>
  <c r="C20" i="6"/>
  <c r="C22" i="6"/>
  <c r="C23" i="6"/>
  <c r="C25" i="6"/>
  <c r="C26" i="6"/>
  <c r="C28" i="6"/>
  <c r="C27" i="6" s="1"/>
  <c r="C29" i="6"/>
  <c r="C31" i="6"/>
  <c r="C32" i="6"/>
  <c r="C34" i="6"/>
  <c r="C35" i="6"/>
  <c r="C37" i="6"/>
  <c r="C36" i="6" s="1"/>
  <c r="C38" i="6"/>
  <c r="C40" i="6"/>
  <c r="C39" i="6" s="1"/>
  <c r="C41" i="6"/>
  <c r="C43" i="6"/>
  <c r="C44" i="6"/>
  <c r="C46" i="6"/>
  <c r="C45" i="6" s="1"/>
  <c r="C47" i="6"/>
  <c r="C49" i="6"/>
  <c r="C50" i="6"/>
  <c r="C52" i="6"/>
  <c r="C51" i="6" s="1"/>
  <c r="C53" i="6"/>
  <c r="C55" i="6"/>
  <c r="C56" i="6"/>
  <c r="C58" i="6"/>
  <c r="C57" i="6" s="1"/>
  <c r="C59" i="6"/>
  <c r="C61" i="6"/>
  <c r="C62" i="6"/>
  <c r="C64" i="6"/>
  <c r="C63" i="6" s="1"/>
  <c r="C65" i="6"/>
  <c r="C67" i="6"/>
  <c r="C66" i="6" s="1"/>
  <c r="C68" i="6"/>
  <c r="C70" i="6"/>
  <c r="C71" i="6"/>
  <c r="C69" i="6" s="1"/>
  <c r="C72" i="6" l="1"/>
  <c r="C33" i="6"/>
  <c r="C21" i="6"/>
  <c r="C54" i="6"/>
  <c r="C9" i="6"/>
  <c r="C42" i="4"/>
  <c r="C27" i="4"/>
  <c r="C24" i="4"/>
  <c r="C6" i="6"/>
  <c r="C51" i="4"/>
  <c r="C33" i="4"/>
  <c r="C15" i="4"/>
  <c r="C66" i="4"/>
  <c r="C48" i="4"/>
  <c r="C30" i="4"/>
  <c r="C12" i="4"/>
  <c r="C12" i="6"/>
  <c r="C57" i="4"/>
  <c r="C21" i="4"/>
  <c r="C36" i="4"/>
  <c r="C60" i="6"/>
  <c r="C24" i="6"/>
  <c r="C39" i="4"/>
  <c r="C48" i="6"/>
  <c r="C18" i="6"/>
  <c r="C54" i="4"/>
  <c r="C30" i="6"/>
  <c r="C42" i="6"/>
  <c r="C6" i="4"/>
  <c r="C7" i="3"/>
  <c r="C8" i="3"/>
  <c r="C10" i="3"/>
  <c r="C11" i="3"/>
  <c r="C13" i="3"/>
  <c r="C14" i="3"/>
  <c r="C16" i="3"/>
  <c r="C17" i="3"/>
  <c r="C19" i="3"/>
  <c r="C20" i="3"/>
  <c r="C25" i="3"/>
  <c r="C24" i="3" s="1"/>
  <c r="C26" i="3"/>
  <c r="C28" i="3"/>
  <c r="C29" i="3"/>
  <c r="C31" i="3"/>
  <c r="C30" i="3" s="1"/>
  <c r="C32" i="3"/>
  <c r="C34" i="3"/>
  <c r="C35" i="3"/>
  <c r="C37" i="3"/>
  <c r="C38" i="3"/>
  <c r="C46" i="3"/>
  <c r="C47" i="3"/>
  <c r="C49" i="3"/>
  <c r="C50" i="3"/>
  <c r="C52" i="3"/>
  <c r="C53" i="3"/>
  <c r="C55" i="3"/>
  <c r="C56" i="3"/>
  <c r="C58" i="3"/>
  <c r="C59" i="3"/>
  <c r="C64" i="3"/>
  <c r="C65" i="3"/>
  <c r="C67" i="3"/>
  <c r="C68" i="3"/>
  <c r="C70" i="3"/>
  <c r="C71" i="3"/>
  <c r="C73" i="3"/>
  <c r="C74" i="3"/>
  <c r="C76" i="3"/>
  <c r="C77" i="3"/>
  <c r="C85" i="3"/>
  <c r="C86" i="3"/>
  <c r="C88" i="3"/>
  <c r="C89" i="3"/>
  <c r="C91" i="3"/>
  <c r="C92" i="3"/>
  <c r="C94" i="3"/>
  <c r="C95" i="3"/>
  <c r="C97" i="3"/>
  <c r="C98" i="3"/>
  <c r="C103" i="3"/>
  <c r="C104" i="3"/>
  <c r="C106" i="3"/>
  <c r="C107" i="3"/>
  <c r="C109" i="3"/>
  <c r="C110" i="3"/>
  <c r="C112" i="3"/>
  <c r="C113" i="3"/>
  <c r="C115" i="3"/>
  <c r="C114" i="3" s="1"/>
  <c r="C116" i="3"/>
  <c r="C124" i="3"/>
  <c r="C125" i="3"/>
  <c r="C127" i="3"/>
  <c r="C128" i="3"/>
  <c r="C130" i="3"/>
  <c r="C131" i="3"/>
  <c r="C133" i="3"/>
  <c r="C134" i="3"/>
  <c r="C136" i="3"/>
  <c r="C137" i="3"/>
  <c r="C142" i="3"/>
  <c r="C143" i="3"/>
  <c r="C145" i="3"/>
  <c r="C146" i="3"/>
  <c r="C148" i="3"/>
  <c r="C149" i="3"/>
  <c r="C151" i="3"/>
  <c r="C152" i="3"/>
  <c r="C154" i="3"/>
  <c r="C155" i="3"/>
  <c r="C163" i="3"/>
  <c r="C164" i="3"/>
  <c r="C166" i="3"/>
  <c r="C167" i="3"/>
  <c r="C169" i="3"/>
  <c r="C170" i="3"/>
  <c r="C172" i="3"/>
  <c r="C173" i="3"/>
  <c r="C175" i="3"/>
  <c r="C176" i="3"/>
  <c r="C181" i="3"/>
  <c r="C182" i="3"/>
  <c r="C184" i="3"/>
  <c r="C185" i="3"/>
  <c r="C187" i="3"/>
  <c r="C188" i="3"/>
  <c r="C190" i="3"/>
  <c r="C191" i="3"/>
  <c r="C193" i="3"/>
  <c r="C194" i="3"/>
  <c r="C202" i="3"/>
  <c r="C203" i="3"/>
  <c r="C205" i="3"/>
  <c r="C206" i="3"/>
  <c r="C208" i="3"/>
  <c r="C209" i="3"/>
  <c r="C211" i="3"/>
  <c r="C212" i="3"/>
  <c r="C214" i="3"/>
  <c r="C215" i="3"/>
  <c r="C220" i="3"/>
  <c r="C221" i="3"/>
  <c r="C223" i="3"/>
  <c r="C224" i="3"/>
  <c r="C226" i="3"/>
  <c r="C227" i="3"/>
  <c r="C229" i="3"/>
  <c r="C230" i="3"/>
  <c r="C232" i="3"/>
  <c r="C233" i="3"/>
  <c r="C241" i="3"/>
  <c r="C242" i="3"/>
  <c r="C244" i="3"/>
  <c r="C245" i="3"/>
  <c r="C247" i="3"/>
  <c r="C248" i="3"/>
  <c r="C250" i="3"/>
  <c r="C251" i="3"/>
  <c r="C253" i="3"/>
  <c r="C254" i="3"/>
  <c r="C259" i="3"/>
  <c r="C260" i="3"/>
  <c r="C262" i="3"/>
  <c r="C263" i="3"/>
  <c r="C265" i="3"/>
  <c r="C266" i="3"/>
  <c r="C268" i="3"/>
  <c r="C269" i="3"/>
  <c r="C271" i="3"/>
  <c r="C272" i="3"/>
  <c r="C280" i="3"/>
  <c r="C281" i="3"/>
  <c r="C283" i="3"/>
  <c r="C284" i="3"/>
  <c r="C286" i="3"/>
  <c r="C287" i="3"/>
  <c r="C289" i="3"/>
  <c r="C290" i="3"/>
  <c r="C292" i="3"/>
  <c r="C293" i="3"/>
  <c r="C298" i="3"/>
  <c r="C299" i="3"/>
  <c r="C301" i="3"/>
  <c r="C302" i="3"/>
  <c r="C304" i="3"/>
  <c r="C305" i="3"/>
  <c r="C307" i="3"/>
  <c r="C308" i="3"/>
  <c r="C310" i="3"/>
  <c r="C311" i="3"/>
  <c r="C319" i="3"/>
  <c r="C320" i="3"/>
  <c r="C322" i="3"/>
  <c r="C323" i="3"/>
  <c r="C325" i="3"/>
  <c r="C326" i="3"/>
  <c r="C328" i="3"/>
  <c r="C329" i="3"/>
  <c r="C331" i="3"/>
  <c r="C332" i="3"/>
  <c r="C337" i="3"/>
  <c r="C338" i="3"/>
  <c r="C340" i="3"/>
  <c r="C341" i="3"/>
  <c r="C343" i="3"/>
  <c r="C344" i="3"/>
  <c r="C346" i="3"/>
  <c r="C347" i="3"/>
  <c r="C349" i="3"/>
  <c r="C350" i="3"/>
  <c r="C358" i="3"/>
  <c r="C359" i="3"/>
  <c r="C361" i="3"/>
  <c r="C362" i="3"/>
  <c r="C364" i="3"/>
  <c r="C365" i="3"/>
  <c r="C367" i="3"/>
  <c r="C368" i="3"/>
  <c r="C370" i="3"/>
  <c r="C371" i="3"/>
  <c r="C369" i="3" s="1"/>
  <c r="C376" i="3"/>
  <c r="C377" i="3"/>
  <c r="C375" i="3" s="1"/>
  <c r="C379" i="3"/>
  <c r="C380" i="3"/>
  <c r="C382" i="3"/>
  <c r="C383" i="3"/>
  <c r="C381" i="3" s="1"/>
  <c r="C385" i="3"/>
  <c r="C386" i="3"/>
  <c r="C388" i="3"/>
  <c r="C387" i="3" s="1"/>
  <c r="C389" i="3"/>
  <c r="C397" i="3"/>
  <c r="C398" i="3"/>
  <c r="C384" i="3" l="1"/>
  <c r="C147" i="3"/>
  <c r="C33" i="3"/>
  <c r="C123" i="3"/>
  <c r="C15" i="3"/>
  <c r="C45" i="3"/>
  <c r="C150" i="3"/>
  <c r="C48" i="3"/>
  <c r="C174" i="3"/>
  <c r="C51" i="3"/>
  <c r="C357" i="3"/>
  <c r="C345" i="3"/>
  <c r="C330" i="3"/>
  <c r="C27" i="3"/>
  <c r="C336" i="3"/>
  <c r="C303" i="3"/>
  <c r="C378" i="3"/>
  <c r="C360" i="3"/>
  <c r="C165" i="3"/>
  <c r="C75" i="3"/>
  <c r="C396" i="3"/>
  <c r="C363" i="3"/>
  <c r="C339" i="3"/>
  <c r="C324" i="3"/>
  <c r="C318" i="3"/>
  <c r="C306" i="3"/>
  <c r="C297" i="3"/>
  <c r="C291" i="3"/>
  <c r="C282" i="3"/>
  <c r="C267" i="3"/>
  <c r="C261" i="3"/>
  <c r="C240" i="3"/>
  <c r="C231" i="3"/>
  <c r="C228" i="3"/>
  <c r="C207" i="3"/>
  <c r="C189" i="3"/>
  <c r="C186" i="3"/>
  <c r="C183" i="3"/>
  <c r="C153" i="3"/>
  <c r="C132" i="3"/>
  <c r="C126" i="3"/>
  <c r="C105" i="3"/>
  <c r="C93" i="3"/>
  <c r="C69" i="3"/>
  <c r="C63" i="3"/>
  <c r="C54" i="3"/>
  <c r="C9" i="3"/>
  <c r="C366" i="3"/>
  <c r="C348" i="3"/>
  <c r="C342" i="3"/>
  <c r="C327" i="3"/>
  <c r="C321" i="3"/>
  <c r="C309" i="3"/>
  <c r="C300" i="3"/>
  <c r="C288" i="3"/>
  <c r="C285" i="3"/>
  <c r="C279" i="3"/>
  <c r="C270" i="3"/>
  <c r="C264" i="3"/>
  <c r="C258" i="3"/>
  <c r="C252" i="3"/>
  <c r="C249" i="3"/>
  <c r="C246" i="3"/>
  <c r="C243" i="3"/>
  <c r="C225" i="3"/>
  <c r="C222" i="3"/>
  <c r="C219" i="3"/>
  <c r="C213" i="3"/>
  <c r="C210" i="3"/>
  <c r="C204" i="3"/>
  <c r="C201" i="3"/>
  <c r="C192" i="3"/>
  <c r="C180" i="3"/>
  <c r="C171" i="3"/>
  <c r="C168" i="3"/>
  <c r="C162" i="3"/>
  <c r="C144" i="3"/>
  <c r="C141" i="3"/>
  <c r="C135" i="3"/>
  <c r="C129" i="3"/>
  <c r="C111" i="3"/>
  <c r="C108" i="3"/>
  <c r="C102" i="3"/>
  <c r="C96" i="3"/>
  <c r="C90" i="3"/>
  <c r="C87" i="3"/>
  <c r="C84" i="3"/>
  <c r="C72" i="3"/>
  <c r="C66" i="3"/>
  <c r="C57" i="3"/>
  <c r="C36" i="3"/>
  <c r="C18" i="3"/>
  <c r="C12" i="3"/>
  <c r="C6" i="3"/>
  <c r="H3" i="6"/>
  <c r="K3" i="6"/>
  <c r="Z3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C19" i="4" s="1"/>
  <c r="C18" i="4" s="1"/>
  <c r="U24" i="4"/>
  <c r="V24" i="4"/>
  <c r="W24" i="4"/>
  <c r="X24" i="4"/>
  <c r="Y24" i="4"/>
  <c r="Z24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S360" i="3"/>
  <c r="T360" i="3"/>
  <c r="U360" i="3"/>
  <c r="V360" i="3"/>
  <c r="W360" i="3"/>
  <c r="X360" i="3"/>
  <c r="Y360" i="3"/>
  <c r="Z360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U363" i="3"/>
  <c r="V363" i="3"/>
  <c r="W363" i="3"/>
  <c r="X363" i="3"/>
  <c r="Y363" i="3"/>
  <c r="Z363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U369" i="3"/>
  <c r="V369" i="3"/>
  <c r="W369" i="3"/>
  <c r="X369" i="3"/>
  <c r="Y369" i="3"/>
  <c r="Z369" i="3"/>
  <c r="E339" i="3"/>
  <c r="F339" i="3"/>
  <c r="G339" i="3"/>
  <c r="H339" i="3"/>
  <c r="I339" i="3"/>
  <c r="J339" i="3"/>
  <c r="K339" i="3"/>
  <c r="L339" i="3"/>
  <c r="M339" i="3"/>
  <c r="N339" i="3"/>
  <c r="O339" i="3"/>
  <c r="P339" i="3"/>
  <c r="Q339" i="3"/>
  <c r="R339" i="3"/>
  <c r="S339" i="3"/>
  <c r="T339" i="3"/>
  <c r="U339" i="3"/>
  <c r="V339" i="3"/>
  <c r="W339" i="3"/>
  <c r="X339" i="3"/>
  <c r="Y339" i="3"/>
  <c r="Z339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S342" i="3"/>
  <c r="T342" i="3"/>
  <c r="U342" i="3"/>
  <c r="V342" i="3"/>
  <c r="W342" i="3"/>
  <c r="X342" i="3"/>
  <c r="Y342" i="3"/>
  <c r="Z342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S348" i="3"/>
  <c r="T348" i="3"/>
  <c r="U348" i="3"/>
  <c r="V348" i="3"/>
  <c r="W348" i="3"/>
  <c r="X348" i="3"/>
  <c r="Y348" i="3"/>
  <c r="Z348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S321" i="3"/>
  <c r="T321" i="3"/>
  <c r="U321" i="3"/>
  <c r="V321" i="3"/>
  <c r="W321" i="3"/>
  <c r="X321" i="3"/>
  <c r="Y321" i="3"/>
  <c r="Z321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X324" i="3"/>
  <c r="Y324" i="3"/>
  <c r="Z324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S330" i="3"/>
  <c r="T330" i="3"/>
  <c r="U330" i="3"/>
  <c r="V330" i="3"/>
  <c r="W330" i="3"/>
  <c r="X330" i="3"/>
  <c r="Y330" i="3"/>
  <c r="Z33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S300" i="3"/>
  <c r="T300" i="3"/>
  <c r="U300" i="3"/>
  <c r="V300" i="3"/>
  <c r="W300" i="3"/>
  <c r="X300" i="3"/>
  <c r="Y300" i="3"/>
  <c r="Z300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U306" i="3"/>
  <c r="V306" i="3"/>
  <c r="W306" i="3"/>
  <c r="X306" i="3"/>
  <c r="Y306" i="3"/>
  <c r="Z306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S309" i="3"/>
  <c r="T309" i="3"/>
  <c r="U309" i="3"/>
  <c r="V309" i="3"/>
  <c r="W309" i="3"/>
  <c r="X309" i="3"/>
  <c r="Y309" i="3"/>
  <c r="Z309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X285" i="3"/>
  <c r="Y285" i="3"/>
  <c r="Z285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U288" i="3"/>
  <c r="V288" i="3"/>
  <c r="W288" i="3"/>
  <c r="X288" i="3"/>
  <c r="Y288" i="3"/>
  <c r="Z288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S291" i="3"/>
  <c r="T291" i="3"/>
  <c r="U291" i="3"/>
  <c r="V291" i="3"/>
  <c r="W291" i="3"/>
  <c r="X291" i="3"/>
  <c r="Y291" i="3"/>
  <c r="Z29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E22" i="3"/>
  <c r="E40" i="3"/>
  <c r="E61" i="3"/>
  <c r="E79" i="3"/>
  <c r="E100" i="3"/>
  <c r="E118" i="3"/>
  <c r="E139" i="3"/>
  <c r="E157" i="3"/>
  <c r="E178" i="3"/>
  <c r="E196" i="3"/>
  <c r="E217" i="3"/>
  <c r="E235" i="3"/>
  <c r="E256" i="3"/>
  <c r="E274" i="3"/>
  <c r="E295" i="3"/>
  <c r="E313" i="3"/>
  <c r="E334" i="3"/>
  <c r="E352" i="3"/>
  <c r="E373" i="3"/>
  <c r="E391" i="3"/>
  <c r="F22" i="3"/>
  <c r="F40" i="3"/>
  <c r="F61" i="3"/>
  <c r="F79" i="3"/>
  <c r="F100" i="3"/>
  <c r="F118" i="3"/>
  <c r="F139" i="3"/>
  <c r="F157" i="3"/>
  <c r="F178" i="3"/>
  <c r="F196" i="3"/>
  <c r="F217" i="3"/>
  <c r="F235" i="3"/>
  <c r="F256" i="3"/>
  <c r="F274" i="3"/>
  <c r="F295" i="3"/>
  <c r="F313" i="3"/>
  <c r="F334" i="3"/>
  <c r="F352" i="3"/>
  <c r="F373" i="3"/>
  <c r="F391" i="3"/>
  <c r="G22" i="3"/>
  <c r="G40" i="3"/>
  <c r="G61" i="3"/>
  <c r="G79" i="3"/>
  <c r="G100" i="3"/>
  <c r="G118" i="3"/>
  <c r="G139" i="3"/>
  <c r="G157" i="3"/>
  <c r="G178" i="3"/>
  <c r="G196" i="3"/>
  <c r="G217" i="3"/>
  <c r="G235" i="3"/>
  <c r="G256" i="3"/>
  <c r="G274" i="3"/>
  <c r="G295" i="3"/>
  <c r="G313" i="3"/>
  <c r="G334" i="3"/>
  <c r="G352" i="3"/>
  <c r="G373" i="3"/>
  <c r="G391" i="3"/>
  <c r="H22" i="3"/>
  <c r="H40" i="3"/>
  <c r="H61" i="3"/>
  <c r="H79" i="3"/>
  <c r="H100" i="3"/>
  <c r="H118" i="3"/>
  <c r="H139" i="3"/>
  <c r="H157" i="3"/>
  <c r="H178" i="3"/>
  <c r="H196" i="3"/>
  <c r="H217" i="3"/>
  <c r="H235" i="3"/>
  <c r="H256" i="3"/>
  <c r="H274" i="3"/>
  <c r="H295" i="3"/>
  <c r="H313" i="3"/>
  <c r="H334" i="3"/>
  <c r="H352" i="3"/>
  <c r="H373" i="3"/>
  <c r="H391" i="3"/>
  <c r="I22" i="3"/>
  <c r="I40" i="3"/>
  <c r="I61" i="3"/>
  <c r="I79" i="3"/>
  <c r="I100" i="3"/>
  <c r="I118" i="3"/>
  <c r="I139" i="3"/>
  <c r="I157" i="3"/>
  <c r="I178" i="3"/>
  <c r="I196" i="3"/>
  <c r="I217" i="3"/>
  <c r="I235" i="3"/>
  <c r="I256" i="3"/>
  <c r="I274" i="3"/>
  <c r="I295" i="3"/>
  <c r="I313" i="3"/>
  <c r="I334" i="3"/>
  <c r="I352" i="3"/>
  <c r="I373" i="3"/>
  <c r="I391" i="3"/>
  <c r="J22" i="3"/>
  <c r="J40" i="3"/>
  <c r="J61" i="3"/>
  <c r="J79" i="3"/>
  <c r="J100" i="3"/>
  <c r="J118" i="3"/>
  <c r="J139" i="3"/>
  <c r="J157" i="3"/>
  <c r="J178" i="3"/>
  <c r="J196" i="3"/>
  <c r="J217" i="3"/>
  <c r="J235" i="3"/>
  <c r="J256" i="3"/>
  <c r="J274" i="3"/>
  <c r="J295" i="3"/>
  <c r="J313" i="3"/>
  <c r="J334" i="3"/>
  <c r="J352" i="3"/>
  <c r="J373" i="3"/>
  <c r="J391" i="3"/>
  <c r="K22" i="3"/>
  <c r="K40" i="3"/>
  <c r="K61" i="3"/>
  <c r="K79" i="3"/>
  <c r="K100" i="3"/>
  <c r="K118" i="3"/>
  <c r="K139" i="3"/>
  <c r="K157" i="3"/>
  <c r="K178" i="3"/>
  <c r="K196" i="3"/>
  <c r="K217" i="3"/>
  <c r="K235" i="3"/>
  <c r="K256" i="3"/>
  <c r="K274" i="3"/>
  <c r="K295" i="3"/>
  <c r="K313" i="3"/>
  <c r="K334" i="3"/>
  <c r="K352" i="3"/>
  <c r="K373" i="3"/>
  <c r="K391" i="3"/>
  <c r="L22" i="3"/>
  <c r="L40" i="3"/>
  <c r="L61" i="3"/>
  <c r="L79" i="3"/>
  <c r="L100" i="3"/>
  <c r="L118" i="3"/>
  <c r="L139" i="3"/>
  <c r="L157" i="3"/>
  <c r="L178" i="3"/>
  <c r="L196" i="3"/>
  <c r="L217" i="3"/>
  <c r="L235" i="3"/>
  <c r="L256" i="3"/>
  <c r="L274" i="3"/>
  <c r="L295" i="3"/>
  <c r="L313" i="3"/>
  <c r="L334" i="3"/>
  <c r="L352" i="3"/>
  <c r="L373" i="3"/>
  <c r="L391" i="3"/>
  <c r="M22" i="3"/>
  <c r="M40" i="3"/>
  <c r="M61" i="3"/>
  <c r="M79" i="3"/>
  <c r="M100" i="3"/>
  <c r="M118" i="3"/>
  <c r="M139" i="3"/>
  <c r="M157" i="3"/>
  <c r="M178" i="3"/>
  <c r="M196" i="3"/>
  <c r="M217" i="3"/>
  <c r="M235" i="3"/>
  <c r="M256" i="3"/>
  <c r="M274" i="3"/>
  <c r="M295" i="3"/>
  <c r="M313" i="3"/>
  <c r="M334" i="3"/>
  <c r="M352" i="3"/>
  <c r="M373" i="3"/>
  <c r="M391" i="3"/>
  <c r="N22" i="3"/>
  <c r="N40" i="3"/>
  <c r="N61" i="3"/>
  <c r="N79" i="3"/>
  <c r="N100" i="3"/>
  <c r="N118" i="3"/>
  <c r="N139" i="3"/>
  <c r="N157" i="3"/>
  <c r="N178" i="3"/>
  <c r="N196" i="3"/>
  <c r="N217" i="3"/>
  <c r="N235" i="3"/>
  <c r="N256" i="3"/>
  <c r="N274" i="3"/>
  <c r="N295" i="3"/>
  <c r="N313" i="3"/>
  <c r="N334" i="3"/>
  <c r="N352" i="3"/>
  <c r="N373" i="3"/>
  <c r="N391" i="3"/>
  <c r="O22" i="3"/>
  <c r="O40" i="3"/>
  <c r="O61" i="3"/>
  <c r="O79" i="3"/>
  <c r="O100" i="3"/>
  <c r="O118" i="3"/>
  <c r="O139" i="3"/>
  <c r="O157" i="3"/>
  <c r="O178" i="3"/>
  <c r="O196" i="3"/>
  <c r="O217" i="3"/>
  <c r="O235" i="3"/>
  <c r="O256" i="3"/>
  <c r="O274" i="3"/>
  <c r="O295" i="3"/>
  <c r="O313" i="3"/>
  <c r="O334" i="3"/>
  <c r="O352" i="3"/>
  <c r="O373" i="3"/>
  <c r="O391" i="3"/>
  <c r="P22" i="3"/>
  <c r="P40" i="3"/>
  <c r="P61" i="3"/>
  <c r="P79" i="3"/>
  <c r="P100" i="3"/>
  <c r="P118" i="3"/>
  <c r="P139" i="3"/>
  <c r="P157" i="3"/>
  <c r="P178" i="3"/>
  <c r="P196" i="3"/>
  <c r="P217" i="3"/>
  <c r="P235" i="3"/>
  <c r="P256" i="3"/>
  <c r="P274" i="3"/>
  <c r="P295" i="3"/>
  <c r="P313" i="3"/>
  <c r="P334" i="3"/>
  <c r="P352" i="3"/>
  <c r="P373" i="3"/>
  <c r="P391" i="3"/>
  <c r="Q22" i="3"/>
  <c r="Q40" i="3"/>
  <c r="Q61" i="3"/>
  <c r="Q79" i="3"/>
  <c r="Q100" i="3"/>
  <c r="Q118" i="3"/>
  <c r="Q139" i="3"/>
  <c r="Q157" i="3"/>
  <c r="Q178" i="3"/>
  <c r="Q196" i="3"/>
  <c r="Q217" i="3"/>
  <c r="Q235" i="3"/>
  <c r="Q256" i="3"/>
  <c r="Q274" i="3"/>
  <c r="Q295" i="3"/>
  <c r="Q313" i="3"/>
  <c r="Q334" i="3"/>
  <c r="Q352" i="3"/>
  <c r="Q373" i="3"/>
  <c r="Q391" i="3"/>
  <c r="R22" i="3"/>
  <c r="R40" i="3"/>
  <c r="R61" i="3"/>
  <c r="R79" i="3"/>
  <c r="R100" i="3"/>
  <c r="R118" i="3"/>
  <c r="R139" i="3"/>
  <c r="R157" i="3"/>
  <c r="R178" i="3"/>
  <c r="R196" i="3"/>
  <c r="R217" i="3"/>
  <c r="R235" i="3"/>
  <c r="R256" i="3"/>
  <c r="R274" i="3"/>
  <c r="R295" i="3"/>
  <c r="R313" i="3"/>
  <c r="R334" i="3"/>
  <c r="R352" i="3"/>
  <c r="R373" i="3"/>
  <c r="R391" i="3"/>
  <c r="S22" i="3"/>
  <c r="S40" i="3"/>
  <c r="S61" i="3"/>
  <c r="S79" i="3"/>
  <c r="S100" i="3"/>
  <c r="S118" i="3"/>
  <c r="S139" i="3"/>
  <c r="S157" i="3"/>
  <c r="S178" i="3"/>
  <c r="S196" i="3"/>
  <c r="S217" i="3"/>
  <c r="S235" i="3"/>
  <c r="S256" i="3"/>
  <c r="S274" i="3"/>
  <c r="S295" i="3"/>
  <c r="S313" i="3"/>
  <c r="S334" i="3"/>
  <c r="S352" i="3"/>
  <c r="S373" i="3"/>
  <c r="S391" i="3"/>
  <c r="T22" i="3"/>
  <c r="T40" i="3"/>
  <c r="T61" i="3"/>
  <c r="T82" i="3" s="1"/>
  <c r="T79" i="3"/>
  <c r="T100" i="3"/>
  <c r="T118" i="3"/>
  <c r="T139" i="3"/>
  <c r="T157" i="3"/>
  <c r="T178" i="3"/>
  <c r="T196" i="3"/>
  <c r="T217" i="3"/>
  <c r="T235" i="3"/>
  <c r="T256" i="3"/>
  <c r="T274" i="3"/>
  <c r="T295" i="3"/>
  <c r="T313" i="3"/>
  <c r="T334" i="3"/>
  <c r="T352" i="3"/>
  <c r="T373" i="3"/>
  <c r="T391" i="3"/>
  <c r="U22" i="3"/>
  <c r="U40" i="3"/>
  <c r="U61" i="3"/>
  <c r="U79" i="3"/>
  <c r="U100" i="3"/>
  <c r="U118" i="3"/>
  <c r="U139" i="3"/>
  <c r="U157" i="3"/>
  <c r="U178" i="3"/>
  <c r="U196" i="3"/>
  <c r="U217" i="3"/>
  <c r="U235" i="3"/>
  <c r="U256" i="3"/>
  <c r="U274" i="3"/>
  <c r="U295" i="3"/>
  <c r="U313" i="3"/>
  <c r="U334" i="3"/>
  <c r="U352" i="3"/>
  <c r="U373" i="3"/>
  <c r="U391" i="3"/>
  <c r="V22" i="3"/>
  <c r="V40" i="3"/>
  <c r="V61" i="3"/>
  <c r="V79" i="3"/>
  <c r="V100" i="3"/>
  <c r="V118" i="3"/>
  <c r="V139" i="3"/>
  <c r="V157" i="3"/>
  <c r="V178" i="3"/>
  <c r="V196" i="3"/>
  <c r="V217" i="3"/>
  <c r="V235" i="3"/>
  <c r="V256" i="3"/>
  <c r="V274" i="3"/>
  <c r="V295" i="3"/>
  <c r="V313" i="3"/>
  <c r="V334" i="3"/>
  <c r="V352" i="3"/>
  <c r="V373" i="3"/>
  <c r="V391" i="3"/>
  <c r="W22" i="3"/>
  <c r="W40" i="3"/>
  <c r="W61" i="3"/>
  <c r="W79" i="3"/>
  <c r="W100" i="3"/>
  <c r="W118" i="3"/>
  <c r="W139" i="3"/>
  <c r="W157" i="3"/>
  <c r="W178" i="3"/>
  <c r="W196" i="3"/>
  <c r="W217" i="3"/>
  <c r="W235" i="3"/>
  <c r="W256" i="3"/>
  <c r="W274" i="3"/>
  <c r="W295" i="3"/>
  <c r="W313" i="3"/>
  <c r="W334" i="3"/>
  <c r="W352" i="3"/>
  <c r="W373" i="3"/>
  <c r="W391" i="3"/>
  <c r="X22" i="3"/>
  <c r="X40" i="3"/>
  <c r="X61" i="3"/>
  <c r="X79" i="3"/>
  <c r="X100" i="3"/>
  <c r="X118" i="3"/>
  <c r="X139" i="3"/>
  <c r="X157" i="3"/>
  <c r="X178" i="3"/>
  <c r="X196" i="3"/>
  <c r="X217" i="3"/>
  <c r="X235" i="3"/>
  <c r="X256" i="3"/>
  <c r="X274" i="3"/>
  <c r="X295" i="3"/>
  <c r="X313" i="3"/>
  <c r="X334" i="3"/>
  <c r="X352" i="3"/>
  <c r="X373" i="3"/>
  <c r="X391" i="3"/>
  <c r="Y22" i="3"/>
  <c r="Y40" i="3"/>
  <c r="Y61" i="3"/>
  <c r="Y79" i="3"/>
  <c r="Y100" i="3"/>
  <c r="Y118" i="3"/>
  <c r="Y139" i="3"/>
  <c r="Y157" i="3"/>
  <c r="Y178" i="3"/>
  <c r="Y196" i="3"/>
  <c r="Y217" i="3"/>
  <c r="Y235" i="3"/>
  <c r="Y256" i="3"/>
  <c r="Y274" i="3"/>
  <c r="Y295" i="3"/>
  <c r="Y313" i="3"/>
  <c r="Y334" i="3"/>
  <c r="Y352" i="3"/>
  <c r="Y373" i="3"/>
  <c r="Y391" i="3"/>
  <c r="Z22" i="3"/>
  <c r="Z40" i="3"/>
  <c r="Z61" i="3"/>
  <c r="Z79" i="3"/>
  <c r="Z100" i="3"/>
  <c r="Z118" i="3"/>
  <c r="Z139" i="3"/>
  <c r="Z157" i="3"/>
  <c r="Z178" i="3"/>
  <c r="Z196" i="3"/>
  <c r="Z217" i="3"/>
  <c r="Z235" i="3"/>
  <c r="Z256" i="3"/>
  <c r="Z274" i="3"/>
  <c r="Z295" i="3"/>
  <c r="Z313" i="3"/>
  <c r="Z334" i="3"/>
  <c r="Z352" i="3"/>
  <c r="Z373" i="3"/>
  <c r="Z391" i="3"/>
  <c r="E23" i="3"/>
  <c r="E41" i="3"/>
  <c r="E62" i="3"/>
  <c r="E80" i="3"/>
  <c r="E101" i="3"/>
  <c r="E119" i="3"/>
  <c r="E140" i="3"/>
  <c r="E158" i="3"/>
  <c r="E179" i="3"/>
  <c r="E197" i="3"/>
  <c r="E218" i="3"/>
  <c r="E236" i="3"/>
  <c r="E257" i="3"/>
  <c r="E275" i="3"/>
  <c r="E296" i="3"/>
  <c r="E314" i="3"/>
  <c r="E312" i="3" s="1"/>
  <c r="E335" i="3"/>
  <c r="E353" i="3"/>
  <c r="E374" i="3"/>
  <c r="E392" i="3"/>
  <c r="F23" i="3"/>
  <c r="F41" i="3"/>
  <c r="F62" i="3"/>
  <c r="F80" i="3"/>
  <c r="F101" i="3"/>
  <c r="F119" i="3"/>
  <c r="F140" i="3"/>
  <c r="F158" i="3"/>
  <c r="F179" i="3"/>
  <c r="F197" i="3"/>
  <c r="F218" i="3"/>
  <c r="F216" i="3" s="1"/>
  <c r="F236" i="3"/>
  <c r="F257" i="3"/>
  <c r="F275" i="3"/>
  <c r="F296" i="3"/>
  <c r="F314" i="3"/>
  <c r="F335" i="3"/>
  <c r="F353" i="3"/>
  <c r="F351" i="3" s="1"/>
  <c r="F374" i="3"/>
  <c r="F392" i="3"/>
  <c r="F390" i="3" s="1"/>
  <c r="G23" i="3"/>
  <c r="G41" i="3"/>
  <c r="G62" i="3"/>
  <c r="G60" i="3" s="1"/>
  <c r="G80" i="3"/>
  <c r="G78" i="3" s="1"/>
  <c r="G101" i="3"/>
  <c r="G119" i="3"/>
  <c r="G140" i="3"/>
  <c r="G158" i="3"/>
  <c r="G179" i="3"/>
  <c r="G197" i="3"/>
  <c r="G218" i="3"/>
  <c r="G236" i="3"/>
  <c r="G257" i="3"/>
  <c r="G275" i="3"/>
  <c r="G296" i="3"/>
  <c r="G314" i="3"/>
  <c r="G335" i="3"/>
  <c r="G353" i="3"/>
  <c r="G374" i="3"/>
  <c r="G392" i="3"/>
  <c r="H23" i="3"/>
  <c r="H41" i="3"/>
  <c r="H62" i="3"/>
  <c r="H80" i="3"/>
  <c r="H101" i="3"/>
  <c r="H119" i="3"/>
  <c r="H140" i="3"/>
  <c r="H138" i="3" s="1"/>
  <c r="H158" i="3"/>
  <c r="H179" i="3"/>
  <c r="H197" i="3"/>
  <c r="H218" i="3"/>
  <c r="H236" i="3"/>
  <c r="H257" i="3"/>
  <c r="H275" i="3"/>
  <c r="H296" i="3"/>
  <c r="H314" i="3"/>
  <c r="H335" i="3"/>
  <c r="H353" i="3"/>
  <c r="H374" i="3"/>
  <c r="H392" i="3"/>
  <c r="I23" i="3"/>
  <c r="I41" i="3"/>
  <c r="I62" i="3"/>
  <c r="I80" i="3"/>
  <c r="I101" i="3"/>
  <c r="I119" i="3"/>
  <c r="I140" i="3"/>
  <c r="I158" i="3"/>
  <c r="I156" i="3" s="1"/>
  <c r="I179" i="3"/>
  <c r="I197" i="3"/>
  <c r="I218" i="3"/>
  <c r="I236" i="3"/>
  <c r="I257" i="3"/>
  <c r="I275" i="3"/>
  <c r="I296" i="3"/>
  <c r="I314" i="3"/>
  <c r="I335" i="3"/>
  <c r="I353" i="3"/>
  <c r="I351" i="3" s="1"/>
  <c r="I374" i="3"/>
  <c r="I392" i="3"/>
  <c r="J23" i="3"/>
  <c r="J41" i="3"/>
  <c r="J62" i="3"/>
  <c r="J60" i="3" s="1"/>
  <c r="J80" i="3"/>
  <c r="J101" i="3"/>
  <c r="J119" i="3"/>
  <c r="J140" i="3"/>
  <c r="J158" i="3"/>
  <c r="J179" i="3"/>
  <c r="J197" i="3"/>
  <c r="J195" i="3" s="1"/>
  <c r="J218" i="3"/>
  <c r="J236" i="3"/>
  <c r="J257" i="3"/>
  <c r="J275" i="3"/>
  <c r="J296" i="3"/>
  <c r="J314" i="3"/>
  <c r="J335" i="3"/>
  <c r="J353" i="3"/>
  <c r="J374" i="3"/>
  <c r="J372" i="3" s="1"/>
  <c r="J392" i="3"/>
  <c r="K23" i="3"/>
  <c r="K41" i="3"/>
  <c r="K62" i="3"/>
  <c r="K80" i="3"/>
  <c r="K78" i="3" s="1"/>
  <c r="K101" i="3"/>
  <c r="K119" i="3"/>
  <c r="K140" i="3"/>
  <c r="K158" i="3"/>
  <c r="K156" i="3" s="1"/>
  <c r="K179" i="3"/>
  <c r="K197" i="3"/>
  <c r="K218" i="3"/>
  <c r="K236" i="3"/>
  <c r="K257" i="3"/>
  <c r="K275" i="3"/>
  <c r="K273" i="3" s="1"/>
  <c r="K296" i="3"/>
  <c r="K314" i="3"/>
  <c r="K335" i="3"/>
  <c r="K353" i="3"/>
  <c r="K374" i="3"/>
  <c r="K392" i="3"/>
  <c r="L23" i="3"/>
  <c r="L41" i="3"/>
  <c r="L62" i="3"/>
  <c r="L80" i="3"/>
  <c r="L101" i="3"/>
  <c r="L99" i="3" s="1"/>
  <c r="L119" i="3"/>
  <c r="L117" i="3" s="1"/>
  <c r="L140" i="3"/>
  <c r="L158" i="3"/>
  <c r="L179" i="3"/>
  <c r="L197" i="3"/>
  <c r="L218" i="3"/>
  <c r="L236" i="3"/>
  <c r="L257" i="3"/>
  <c r="L275" i="3"/>
  <c r="L296" i="3"/>
  <c r="L314" i="3"/>
  <c r="L335" i="3"/>
  <c r="L353" i="3"/>
  <c r="L374" i="3"/>
  <c r="L392" i="3"/>
  <c r="M23" i="3"/>
  <c r="M41" i="3"/>
  <c r="M62" i="3"/>
  <c r="M80" i="3"/>
  <c r="M101" i="3"/>
  <c r="M119" i="3"/>
  <c r="M140" i="3"/>
  <c r="M158" i="3"/>
  <c r="M179" i="3"/>
  <c r="M177" i="3" s="1"/>
  <c r="M197" i="3"/>
  <c r="M218" i="3"/>
  <c r="M236" i="3"/>
  <c r="M257" i="3"/>
  <c r="M275" i="3"/>
  <c r="M296" i="3"/>
  <c r="M314" i="3"/>
  <c r="M335" i="3"/>
  <c r="M353" i="3"/>
  <c r="M374" i="3"/>
  <c r="M392" i="3"/>
  <c r="N23" i="3"/>
  <c r="N41" i="3"/>
  <c r="N62" i="3"/>
  <c r="N80" i="3"/>
  <c r="N101" i="3"/>
  <c r="N119" i="3"/>
  <c r="N140" i="3"/>
  <c r="N138" i="3" s="1"/>
  <c r="N158" i="3"/>
  <c r="N179" i="3"/>
  <c r="N197" i="3"/>
  <c r="N218" i="3"/>
  <c r="N236" i="3"/>
  <c r="N257" i="3"/>
  <c r="N275" i="3"/>
  <c r="N296" i="3"/>
  <c r="N314" i="3"/>
  <c r="N335" i="3"/>
  <c r="N353" i="3"/>
  <c r="N374" i="3"/>
  <c r="N392" i="3"/>
  <c r="O23" i="3"/>
  <c r="O41" i="3"/>
  <c r="O62" i="3"/>
  <c r="O80" i="3"/>
  <c r="O101" i="3"/>
  <c r="O119" i="3"/>
  <c r="O140" i="3"/>
  <c r="O158" i="3"/>
  <c r="O179" i="3"/>
  <c r="O197" i="3"/>
  <c r="O218" i="3"/>
  <c r="O216" i="3" s="1"/>
  <c r="O236" i="3"/>
  <c r="O257" i="3"/>
  <c r="O275" i="3"/>
  <c r="O296" i="3"/>
  <c r="O314" i="3"/>
  <c r="O335" i="3"/>
  <c r="O333" i="3" s="1"/>
  <c r="O353" i="3"/>
  <c r="O374" i="3"/>
  <c r="O392" i="3"/>
  <c r="P23" i="3"/>
  <c r="P41" i="3"/>
  <c r="P62" i="3"/>
  <c r="P80" i="3"/>
  <c r="P101" i="3"/>
  <c r="P119" i="3"/>
  <c r="P140" i="3"/>
  <c r="P158" i="3"/>
  <c r="P179" i="3"/>
  <c r="P197" i="3"/>
  <c r="P218" i="3"/>
  <c r="P236" i="3"/>
  <c r="P257" i="3"/>
  <c r="P275" i="3"/>
  <c r="P296" i="3"/>
  <c r="P294" i="3" s="1"/>
  <c r="P314" i="3"/>
  <c r="P335" i="3"/>
  <c r="P353" i="3"/>
  <c r="P374" i="3"/>
  <c r="P392" i="3"/>
  <c r="Q23" i="3"/>
  <c r="Q21" i="3" s="1"/>
  <c r="Q41" i="3"/>
  <c r="Q62" i="3"/>
  <c r="Q80" i="3"/>
  <c r="Q78" i="3" s="1"/>
  <c r="Q101" i="3"/>
  <c r="Q119" i="3"/>
  <c r="Q140" i="3"/>
  <c r="Q158" i="3"/>
  <c r="Q179" i="3"/>
  <c r="Q197" i="3"/>
  <c r="Q218" i="3"/>
  <c r="Q236" i="3"/>
  <c r="Q257" i="3"/>
  <c r="Q275" i="3"/>
  <c r="Q296" i="3"/>
  <c r="Q314" i="3"/>
  <c r="Q335" i="3"/>
  <c r="Q353" i="3"/>
  <c r="Q374" i="3"/>
  <c r="Q392" i="3"/>
  <c r="R23" i="3"/>
  <c r="R41" i="3"/>
  <c r="R62" i="3"/>
  <c r="R80" i="3"/>
  <c r="R101" i="3"/>
  <c r="R119" i="3"/>
  <c r="R117" i="3" s="1"/>
  <c r="R140" i="3"/>
  <c r="R158" i="3"/>
  <c r="R179" i="3"/>
  <c r="R197" i="3"/>
  <c r="R218" i="3"/>
  <c r="R236" i="3"/>
  <c r="R257" i="3"/>
  <c r="R275" i="3"/>
  <c r="R296" i="3"/>
  <c r="R314" i="3"/>
  <c r="R335" i="3"/>
  <c r="R333" i="3" s="1"/>
  <c r="R353" i="3"/>
  <c r="R374" i="3"/>
  <c r="R392" i="3"/>
  <c r="S23" i="3"/>
  <c r="S41" i="3"/>
  <c r="S62" i="3"/>
  <c r="S60" i="3" s="1"/>
  <c r="S80" i="3"/>
  <c r="S101" i="3"/>
  <c r="S119" i="3"/>
  <c r="S140" i="3"/>
  <c r="S158" i="3"/>
  <c r="S179" i="3"/>
  <c r="S197" i="3"/>
  <c r="S218" i="3"/>
  <c r="S236" i="3"/>
  <c r="S257" i="3"/>
  <c r="S275" i="3"/>
  <c r="S296" i="3"/>
  <c r="S314" i="3"/>
  <c r="S335" i="3"/>
  <c r="S353" i="3"/>
  <c r="S374" i="3"/>
  <c r="S392" i="3"/>
  <c r="T23" i="3"/>
  <c r="T41" i="3"/>
  <c r="T62" i="3"/>
  <c r="T80" i="3"/>
  <c r="T101" i="3"/>
  <c r="T119" i="3"/>
  <c r="T140" i="3"/>
  <c r="T158" i="3"/>
  <c r="T179" i="3"/>
  <c r="T197" i="3"/>
  <c r="T218" i="3"/>
  <c r="T236" i="3"/>
  <c r="T257" i="3"/>
  <c r="T275" i="3"/>
  <c r="T273" i="3" s="1"/>
  <c r="T296" i="3"/>
  <c r="T314" i="3"/>
  <c r="T335" i="3"/>
  <c r="T353" i="3"/>
  <c r="T374" i="3"/>
  <c r="T392" i="3"/>
  <c r="T390" i="3" s="1"/>
  <c r="U23" i="3"/>
  <c r="U41" i="3"/>
  <c r="U62" i="3"/>
  <c r="U80" i="3"/>
  <c r="U101" i="3"/>
  <c r="U119" i="3"/>
  <c r="U117" i="3" s="1"/>
  <c r="U140" i="3"/>
  <c r="U158" i="3"/>
  <c r="U179" i="3"/>
  <c r="U197" i="3"/>
  <c r="U218" i="3"/>
  <c r="U216" i="3" s="1"/>
  <c r="U236" i="3"/>
  <c r="U257" i="3"/>
  <c r="U275" i="3"/>
  <c r="U296" i="3"/>
  <c r="U314" i="3"/>
  <c r="U335" i="3"/>
  <c r="U353" i="3"/>
  <c r="U351" i="3" s="1"/>
  <c r="U374" i="3"/>
  <c r="U392" i="3"/>
  <c r="V23" i="3"/>
  <c r="V41" i="3"/>
  <c r="V62" i="3"/>
  <c r="V60" i="3" s="1"/>
  <c r="V80" i="3"/>
  <c r="V101" i="3"/>
  <c r="V119" i="3"/>
  <c r="V140" i="3"/>
  <c r="V158" i="3"/>
  <c r="V179" i="3"/>
  <c r="V197" i="3"/>
  <c r="V218" i="3"/>
  <c r="V236" i="3"/>
  <c r="V257" i="3"/>
  <c r="V275" i="3"/>
  <c r="V296" i="3"/>
  <c r="V314" i="3"/>
  <c r="V335" i="3"/>
  <c r="V353" i="3"/>
  <c r="V374" i="3"/>
  <c r="V392" i="3"/>
  <c r="W23" i="3"/>
  <c r="W41" i="3"/>
  <c r="W62" i="3"/>
  <c r="W80" i="3"/>
  <c r="W101" i="3"/>
  <c r="W119" i="3"/>
  <c r="W140" i="3"/>
  <c r="W138" i="3" s="1"/>
  <c r="W158" i="3"/>
  <c r="W179" i="3"/>
  <c r="W197" i="3"/>
  <c r="W218" i="3"/>
  <c r="W236" i="3"/>
  <c r="W257" i="3"/>
  <c r="W275" i="3"/>
  <c r="W296" i="3"/>
  <c r="W314" i="3"/>
  <c r="W335" i="3"/>
  <c r="W353" i="3"/>
  <c r="W374" i="3"/>
  <c r="W392" i="3"/>
  <c r="X23" i="3"/>
  <c r="X41" i="3"/>
  <c r="X62" i="3"/>
  <c r="X80" i="3"/>
  <c r="X101" i="3"/>
  <c r="X119" i="3"/>
  <c r="X117" i="3" s="1"/>
  <c r="X140" i="3"/>
  <c r="X158" i="3"/>
  <c r="X179" i="3"/>
  <c r="X197" i="3"/>
  <c r="X218" i="3"/>
  <c r="X216" i="3" s="1"/>
  <c r="X236" i="3"/>
  <c r="X257" i="3"/>
  <c r="X275" i="3"/>
  <c r="X296" i="3"/>
  <c r="X314" i="3"/>
  <c r="X335" i="3"/>
  <c r="X333" i="3" s="1"/>
  <c r="X353" i="3"/>
  <c r="X374" i="3"/>
  <c r="X392" i="3"/>
  <c r="Y23" i="3"/>
  <c r="Y41" i="3"/>
  <c r="Y62" i="3"/>
  <c r="Y60" i="3" s="1"/>
  <c r="Y80" i="3"/>
  <c r="Y101" i="3"/>
  <c r="Y119" i="3"/>
  <c r="Y140" i="3"/>
  <c r="Y158" i="3"/>
  <c r="Y179" i="3"/>
  <c r="Y197" i="3"/>
  <c r="Y218" i="3"/>
  <c r="Y236" i="3"/>
  <c r="Y257" i="3"/>
  <c r="Y275" i="3"/>
  <c r="Y296" i="3"/>
  <c r="Y294" i="3" s="1"/>
  <c r="Y314" i="3"/>
  <c r="Y335" i="3"/>
  <c r="Y353" i="3"/>
  <c r="Y374" i="3"/>
  <c r="Y392" i="3"/>
  <c r="Z23" i="3"/>
  <c r="Z21" i="3" s="1"/>
  <c r="Z41" i="3"/>
  <c r="Z39" i="3" s="1"/>
  <c r="Z62" i="3"/>
  <c r="Z80" i="3"/>
  <c r="Z83" i="3" s="1"/>
  <c r="Z101" i="3"/>
  <c r="Z119" i="3"/>
  <c r="Z140" i="3"/>
  <c r="Z158" i="3"/>
  <c r="Z179" i="3"/>
  <c r="Z197" i="3"/>
  <c r="Z218" i="3"/>
  <c r="Z236" i="3"/>
  <c r="Z257" i="3"/>
  <c r="Z275" i="3"/>
  <c r="Z273" i="3" s="1"/>
  <c r="Z296" i="3"/>
  <c r="Z314" i="3"/>
  <c r="Z335" i="3"/>
  <c r="Z353" i="3"/>
  <c r="Z374" i="3"/>
  <c r="Z392" i="3"/>
  <c r="D23" i="3"/>
  <c r="D41" i="3"/>
  <c r="D62" i="3"/>
  <c r="D80" i="3"/>
  <c r="D101" i="3"/>
  <c r="D119" i="3"/>
  <c r="D140" i="3"/>
  <c r="D158" i="3"/>
  <c r="D179" i="3"/>
  <c r="D197" i="3"/>
  <c r="D218" i="3"/>
  <c r="D236" i="3"/>
  <c r="D257" i="3"/>
  <c r="D275" i="3"/>
  <c r="D296" i="3"/>
  <c r="D314" i="3"/>
  <c r="D335" i="3"/>
  <c r="D353" i="3"/>
  <c r="D374" i="3"/>
  <c r="D392" i="3"/>
  <c r="D178" i="3"/>
  <c r="D196" i="3"/>
  <c r="D22" i="3"/>
  <c r="D40" i="3"/>
  <c r="D61" i="3"/>
  <c r="D79" i="3"/>
  <c r="D100" i="3"/>
  <c r="D118" i="3"/>
  <c r="D139" i="3"/>
  <c r="D157" i="3"/>
  <c r="D217" i="3"/>
  <c r="D235" i="3"/>
  <c r="D256" i="3"/>
  <c r="D274" i="3"/>
  <c r="D295" i="3"/>
  <c r="D313" i="3"/>
  <c r="D334" i="3"/>
  <c r="D352" i="3"/>
  <c r="D373" i="3"/>
  <c r="D391" i="3"/>
  <c r="J2" i="4"/>
  <c r="D2" i="4"/>
  <c r="P2" i="4"/>
  <c r="Z2" i="4"/>
  <c r="Y2" i="4"/>
  <c r="X2" i="4"/>
  <c r="W2" i="4"/>
  <c r="V2" i="4"/>
  <c r="U2" i="4"/>
  <c r="T2" i="4"/>
  <c r="S2" i="4"/>
  <c r="R2" i="4"/>
  <c r="Q2" i="4"/>
  <c r="O2" i="4"/>
  <c r="N2" i="4"/>
  <c r="M2" i="4"/>
  <c r="L2" i="4"/>
  <c r="K2" i="4"/>
  <c r="I2" i="4"/>
  <c r="H2" i="4"/>
  <c r="G2" i="4"/>
  <c r="F2" i="4"/>
  <c r="E2" i="4"/>
  <c r="D5" i="4"/>
  <c r="M6" i="2" s="1"/>
  <c r="E5" i="4"/>
  <c r="F5" i="4"/>
  <c r="G5" i="4"/>
  <c r="H5" i="4"/>
  <c r="M10" i="2" s="1"/>
  <c r="I5" i="4"/>
  <c r="J5" i="4"/>
  <c r="K5" i="4"/>
  <c r="L5" i="4"/>
  <c r="M14" i="2" s="1"/>
  <c r="M5" i="4"/>
  <c r="N5" i="4"/>
  <c r="M16" i="2" s="1"/>
  <c r="O5" i="4"/>
  <c r="M17" i="2" s="1"/>
  <c r="P5" i="4"/>
  <c r="M18" i="2" s="1"/>
  <c r="Q5" i="4"/>
  <c r="R5" i="4"/>
  <c r="S5" i="4"/>
  <c r="T5" i="4"/>
  <c r="M22" i="2" s="1"/>
  <c r="U5" i="4"/>
  <c r="V5" i="4"/>
  <c r="M24" i="2" s="1"/>
  <c r="W5" i="4"/>
  <c r="X5" i="4"/>
  <c r="M26" i="2" s="1"/>
  <c r="Y5" i="4"/>
  <c r="Z5" i="4"/>
  <c r="M28" i="2" s="1"/>
  <c r="D4" i="4"/>
  <c r="L6" i="2" s="1"/>
  <c r="E4" i="4"/>
  <c r="F4" i="4"/>
  <c r="G4" i="4"/>
  <c r="L9" i="2" s="1"/>
  <c r="H4" i="4"/>
  <c r="I4" i="4"/>
  <c r="J4" i="4"/>
  <c r="J3" i="4" s="1"/>
  <c r="K4" i="4"/>
  <c r="K3" i="4" s="1"/>
  <c r="L4" i="4"/>
  <c r="M4" i="4"/>
  <c r="N4" i="4"/>
  <c r="O4" i="4"/>
  <c r="P4" i="4"/>
  <c r="P3" i="4" s="1"/>
  <c r="Q4" i="4"/>
  <c r="L19" i="2" s="1"/>
  <c r="R4" i="4"/>
  <c r="L20" i="2" s="1"/>
  <c r="S4" i="4"/>
  <c r="L21" i="2" s="1"/>
  <c r="T4" i="4"/>
  <c r="U4" i="4"/>
  <c r="V4" i="4"/>
  <c r="W4" i="4"/>
  <c r="W3" i="4" s="1"/>
  <c r="X4" i="4"/>
  <c r="Y4" i="4"/>
  <c r="Z4" i="4"/>
  <c r="D66" i="4"/>
  <c r="D63" i="4"/>
  <c r="D60" i="4"/>
  <c r="D57" i="4"/>
  <c r="D54" i="4"/>
  <c r="D51" i="4"/>
  <c r="D48" i="4"/>
  <c r="D45" i="4"/>
  <c r="D42" i="4"/>
  <c r="D39" i="4"/>
  <c r="D36" i="4"/>
  <c r="D33" i="4"/>
  <c r="D30" i="4"/>
  <c r="D27" i="4"/>
  <c r="D24" i="4"/>
  <c r="D21" i="4"/>
  <c r="D18" i="4"/>
  <c r="D15" i="4"/>
  <c r="D12" i="4"/>
  <c r="D9" i="4"/>
  <c r="D6" i="4"/>
  <c r="Z396" i="3"/>
  <c r="Y396" i="3"/>
  <c r="X396" i="3"/>
  <c r="W396" i="3"/>
  <c r="V396" i="3"/>
  <c r="U396" i="3"/>
  <c r="T396" i="3"/>
  <c r="S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D387" i="3"/>
  <c r="D384" i="3"/>
  <c r="D381" i="3"/>
  <c r="D378" i="3"/>
  <c r="Z375" i="3"/>
  <c r="Y375" i="3"/>
  <c r="X375" i="3"/>
  <c r="W375" i="3"/>
  <c r="V375" i="3"/>
  <c r="U375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D369" i="3"/>
  <c r="D366" i="3"/>
  <c r="D363" i="3"/>
  <c r="D360" i="3"/>
  <c r="Z357" i="3"/>
  <c r="Y357" i="3"/>
  <c r="X357" i="3"/>
  <c r="W357" i="3"/>
  <c r="V357" i="3"/>
  <c r="U357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D348" i="3"/>
  <c r="D345" i="3"/>
  <c r="D342" i="3"/>
  <c r="D339" i="3"/>
  <c r="Z336" i="3"/>
  <c r="Y336" i="3"/>
  <c r="X336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D330" i="3"/>
  <c r="D327" i="3"/>
  <c r="D324" i="3"/>
  <c r="D321" i="3"/>
  <c r="Z318" i="3"/>
  <c r="Y318" i="3"/>
  <c r="X318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D309" i="3"/>
  <c r="D306" i="3"/>
  <c r="D303" i="3"/>
  <c r="D300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D291" i="3"/>
  <c r="D288" i="3"/>
  <c r="D285" i="3"/>
  <c r="D282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D270" i="3"/>
  <c r="D267" i="3"/>
  <c r="D264" i="3"/>
  <c r="D261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D252" i="3"/>
  <c r="D249" i="3"/>
  <c r="D246" i="3"/>
  <c r="D243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D231" i="3"/>
  <c r="D228" i="3"/>
  <c r="D225" i="3"/>
  <c r="D222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D213" i="3"/>
  <c r="D210" i="3"/>
  <c r="D207" i="3"/>
  <c r="D204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D192" i="3"/>
  <c r="D189" i="3"/>
  <c r="D186" i="3"/>
  <c r="D183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F177" i="3"/>
  <c r="D174" i="3"/>
  <c r="D171" i="3"/>
  <c r="D168" i="3"/>
  <c r="D165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D153" i="3"/>
  <c r="D150" i="3"/>
  <c r="D147" i="3"/>
  <c r="D144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G138" i="3"/>
  <c r="D135" i="3"/>
  <c r="D132" i="3"/>
  <c r="D129" i="3"/>
  <c r="D126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D114" i="3"/>
  <c r="D111" i="3"/>
  <c r="D108" i="3"/>
  <c r="D105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D96" i="3"/>
  <c r="D93" i="3"/>
  <c r="D90" i="3"/>
  <c r="D87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V78" i="3"/>
  <c r="D75" i="3"/>
  <c r="D72" i="3"/>
  <c r="D69" i="3"/>
  <c r="D66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F60" i="3"/>
  <c r="D57" i="3"/>
  <c r="D54" i="3"/>
  <c r="D51" i="3"/>
  <c r="D48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G21" i="3"/>
  <c r="K39" i="3"/>
  <c r="T39" i="3"/>
  <c r="N39" i="3"/>
  <c r="D36" i="3"/>
  <c r="D33" i="3"/>
  <c r="D30" i="3"/>
  <c r="D27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D18" i="3"/>
  <c r="D15" i="3"/>
  <c r="D12" i="3"/>
  <c r="D9" i="3"/>
  <c r="Z6" i="3"/>
  <c r="Y6" i="3"/>
  <c r="X6" i="3"/>
  <c r="W6" i="3"/>
  <c r="V6" i="3"/>
  <c r="U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D6" i="3"/>
  <c r="D72" i="6"/>
  <c r="D36" i="6"/>
  <c r="D33" i="6"/>
  <c r="D30" i="6"/>
  <c r="D27" i="6"/>
  <c r="D24" i="6"/>
  <c r="D21" i="6"/>
  <c r="D18" i="6"/>
  <c r="N3" i="6"/>
  <c r="D15" i="6"/>
  <c r="D12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G5" i="2"/>
  <c r="M7" i="2"/>
  <c r="L8" i="2"/>
  <c r="L10" i="2"/>
  <c r="M11" i="2"/>
  <c r="K11" i="2" s="1"/>
  <c r="L11" i="2"/>
  <c r="M12" i="2"/>
  <c r="M13" i="2"/>
  <c r="M15" i="2"/>
  <c r="L15" i="2"/>
  <c r="L16" i="2"/>
  <c r="L17" i="2"/>
  <c r="L18" i="2"/>
  <c r="M19" i="2"/>
  <c r="M21" i="2"/>
  <c r="M23" i="2"/>
  <c r="L23" i="2"/>
  <c r="L24" i="2"/>
  <c r="L26" i="2"/>
  <c r="K26" i="2" s="1"/>
  <c r="M27" i="2"/>
  <c r="L27" i="2"/>
  <c r="L28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O238" i="3"/>
  <c r="L355" i="3"/>
  <c r="W239" i="3"/>
  <c r="N122" i="3"/>
  <c r="G333" i="3"/>
  <c r="E372" i="3"/>
  <c r="E60" i="3"/>
  <c r="Y316" i="3"/>
  <c r="Q390" i="3"/>
  <c r="Q394" i="3"/>
  <c r="H199" i="3"/>
  <c r="K390" i="3"/>
  <c r="M25" i="2"/>
  <c r="E21" i="3"/>
  <c r="R83" i="3"/>
  <c r="V199" i="3"/>
  <c r="Y82" i="3"/>
  <c r="F255" i="3"/>
  <c r="E138" i="3"/>
  <c r="O234" i="3"/>
  <c r="L238" i="3"/>
  <c r="I394" i="3"/>
  <c r="M395" i="3"/>
  <c r="M278" i="3"/>
  <c r="L317" i="3"/>
  <c r="L22" i="2"/>
  <c r="L14" i="2"/>
  <c r="F21" i="3"/>
  <c r="F138" i="3"/>
  <c r="D195" i="3"/>
  <c r="F372" i="3"/>
  <c r="X355" i="3"/>
  <c r="X238" i="3"/>
  <c r="M316" i="3"/>
  <c r="F83" i="3"/>
  <c r="T394" i="3"/>
  <c r="M199" i="3"/>
  <c r="Z277" i="3"/>
  <c r="R255" i="3"/>
  <c r="F294" i="3"/>
  <c r="E122" i="3"/>
  <c r="Z160" i="3"/>
  <c r="W277" i="3"/>
  <c r="Y312" i="3"/>
  <c r="E394" i="3"/>
  <c r="F3" i="4" l="1"/>
  <c r="X3" i="6"/>
  <c r="W3" i="6"/>
  <c r="T3" i="6"/>
  <c r="V3" i="4"/>
  <c r="H3" i="4"/>
  <c r="E3" i="4"/>
  <c r="Y3" i="4"/>
  <c r="T3" i="4"/>
  <c r="R3" i="4"/>
  <c r="L12" i="2"/>
  <c r="Q3" i="4"/>
  <c r="K6" i="2"/>
  <c r="M20" i="2"/>
  <c r="K20" i="2" s="1"/>
  <c r="K28" i="2"/>
  <c r="K19" i="2"/>
  <c r="D3" i="4"/>
  <c r="C5" i="4"/>
  <c r="U238" i="3"/>
  <c r="R3" i="6"/>
  <c r="F3" i="6"/>
  <c r="P3" i="6"/>
  <c r="C4" i="4"/>
  <c r="O3" i="6"/>
  <c r="Y117" i="3"/>
  <c r="J117" i="3"/>
  <c r="S39" i="3"/>
  <c r="N117" i="3"/>
  <c r="M39" i="3"/>
  <c r="J39" i="3"/>
  <c r="K16" i="2"/>
  <c r="M8" i="2"/>
  <c r="K8" i="2" s="1"/>
  <c r="Z3" i="4"/>
  <c r="N3" i="4"/>
  <c r="Y199" i="3"/>
  <c r="C5" i="6"/>
  <c r="V3" i="6"/>
  <c r="J3" i="6"/>
  <c r="K23" i="2"/>
  <c r="U3" i="4"/>
  <c r="I3" i="4"/>
  <c r="G177" i="3"/>
  <c r="I3" i="6"/>
  <c r="Q234" i="3"/>
  <c r="P156" i="3"/>
  <c r="G390" i="3"/>
  <c r="Z216" i="3"/>
  <c r="X273" i="3"/>
  <c r="C392" i="3"/>
  <c r="Y177" i="3"/>
  <c r="W200" i="3"/>
  <c r="V351" i="3"/>
  <c r="V316" i="3"/>
  <c r="U278" i="3"/>
  <c r="U234" i="3"/>
  <c r="U99" i="3"/>
  <c r="S312" i="3"/>
  <c r="C391" i="3"/>
  <c r="R395" i="3"/>
  <c r="C61" i="3"/>
  <c r="Q255" i="3"/>
  <c r="C373" i="3"/>
  <c r="P273" i="3"/>
  <c r="P39" i="3"/>
  <c r="O121" i="3"/>
  <c r="O117" i="3"/>
  <c r="C22" i="3"/>
  <c r="L333" i="3"/>
  <c r="L216" i="3"/>
  <c r="C217" i="3"/>
  <c r="L78" i="3"/>
  <c r="K372" i="3"/>
  <c r="K138" i="3"/>
  <c r="C374" i="3"/>
  <c r="C372" i="3" s="1"/>
  <c r="C352" i="3"/>
  <c r="J312" i="3"/>
  <c r="J294" i="3"/>
  <c r="J273" i="3"/>
  <c r="C79" i="3"/>
  <c r="J78" i="3"/>
  <c r="C295" i="3"/>
  <c r="I278" i="3"/>
  <c r="I234" i="3"/>
  <c r="C334" i="3"/>
  <c r="H255" i="3"/>
  <c r="C197" i="3"/>
  <c r="C119" i="3"/>
  <c r="H117" i="3"/>
  <c r="C101" i="3"/>
  <c r="C353" i="3"/>
  <c r="C335" i="3"/>
  <c r="G356" i="3"/>
  <c r="C313" i="3"/>
  <c r="G312" i="3"/>
  <c r="G294" i="3"/>
  <c r="G255" i="3"/>
  <c r="G277" i="3"/>
  <c r="G234" i="3"/>
  <c r="G195" i="3"/>
  <c r="C158" i="3"/>
  <c r="G43" i="3"/>
  <c r="F316" i="3"/>
  <c r="C274" i="3"/>
  <c r="C256" i="3"/>
  <c r="C235" i="3"/>
  <c r="F199" i="3"/>
  <c r="C139" i="3"/>
  <c r="F117" i="3"/>
  <c r="C118" i="3"/>
  <c r="E333" i="3"/>
  <c r="C314" i="3"/>
  <c r="C296" i="3"/>
  <c r="C275" i="3"/>
  <c r="E255" i="3"/>
  <c r="C257" i="3"/>
  <c r="C236" i="3"/>
  <c r="E216" i="3"/>
  <c r="C218" i="3"/>
  <c r="C196" i="3"/>
  <c r="C179" i="3"/>
  <c r="C157" i="3"/>
  <c r="C140" i="3"/>
  <c r="E99" i="3"/>
  <c r="C100" i="3"/>
  <c r="C80" i="3"/>
  <c r="C62" i="3"/>
  <c r="E83" i="3"/>
  <c r="C40" i="3"/>
  <c r="F39" i="3"/>
  <c r="C23" i="3"/>
  <c r="D177" i="3"/>
  <c r="C178" i="3"/>
  <c r="D156" i="3"/>
  <c r="D39" i="3"/>
  <c r="C41" i="3"/>
  <c r="C5" i="2"/>
  <c r="S3" i="6"/>
  <c r="G3" i="6"/>
  <c r="C4" i="6"/>
  <c r="D3" i="6"/>
  <c r="G99" i="3"/>
  <c r="Y333" i="3"/>
  <c r="V333" i="3"/>
  <c r="U21" i="3"/>
  <c r="T294" i="3"/>
  <c r="T177" i="3"/>
  <c r="T60" i="3"/>
  <c r="S216" i="3"/>
  <c r="S99" i="3"/>
  <c r="R372" i="3"/>
  <c r="R138" i="3"/>
  <c r="R21" i="3"/>
  <c r="Q294" i="3"/>
  <c r="O21" i="3"/>
  <c r="N177" i="3"/>
  <c r="M216" i="3"/>
  <c r="L255" i="3"/>
  <c r="L138" i="3"/>
  <c r="L21" i="3"/>
  <c r="K294" i="3"/>
  <c r="K60" i="3"/>
  <c r="J333" i="3"/>
  <c r="J99" i="3"/>
  <c r="I255" i="3"/>
  <c r="I21" i="3"/>
  <c r="H294" i="3"/>
  <c r="H177" i="3"/>
  <c r="H60" i="3"/>
  <c r="X394" i="3"/>
  <c r="U43" i="3"/>
  <c r="S238" i="3"/>
  <c r="S121" i="3"/>
  <c r="R394" i="3"/>
  <c r="R277" i="3"/>
  <c r="R160" i="3"/>
  <c r="Q316" i="3"/>
  <c r="P355" i="3"/>
  <c r="N316" i="3"/>
  <c r="N199" i="3"/>
  <c r="J121" i="3"/>
  <c r="I43" i="3"/>
  <c r="H82" i="3"/>
  <c r="F277" i="3"/>
  <c r="E316" i="3"/>
  <c r="D117" i="3"/>
  <c r="G316" i="3"/>
  <c r="E160" i="3"/>
  <c r="D255" i="3"/>
  <c r="D356" i="3"/>
  <c r="Z395" i="3"/>
  <c r="Z278" i="3"/>
  <c r="Z276" i="3" s="1"/>
  <c r="W395" i="3"/>
  <c r="W44" i="3"/>
  <c r="V317" i="3"/>
  <c r="V315" i="3" s="1"/>
  <c r="U356" i="3"/>
  <c r="T161" i="3"/>
  <c r="S200" i="3"/>
  <c r="R239" i="3"/>
  <c r="R122" i="3"/>
  <c r="Q395" i="3"/>
  <c r="Q393" i="3" s="1"/>
  <c r="Q161" i="3"/>
  <c r="P200" i="3"/>
  <c r="P83" i="3"/>
  <c r="O122" i="3"/>
  <c r="N395" i="3"/>
  <c r="N278" i="3"/>
  <c r="N44" i="3"/>
  <c r="K277" i="3"/>
  <c r="J316" i="3"/>
  <c r="D44" i="3"/>
  <c r="Z200" i="3"/>
  <c r="Y239" i="3"/>
  <c r="X161" i="3"/>
  <c r="V122" i="3"/>
  <c r="S356" i="3"/>
  <c r="M122" i="3"/>
  <c r="K200" i="3"/>
  <c r="J239" i="3"/>
  <c r="I395" i="3"/>
  <c r="I393" i="3" s="1"/>
  <c r="I161" i="3"/>
  <c r="E78" i="3"/>
  <c r="Z195" i="3"/>
  <c r="Y234" i="3"/>
  <c r="X156" i="3"/>
  <c r="X39" i="3"/>
  <c r="V117" i="3"/>
  <c r="J234" i="3"/>
  <c r="I390" i="3"/>
  <c r="I273" i="3"/>
  <c r="G351" i="3"/>
  <c r="G117" i="3"/>
  <c r="F156" i="3"/>
  <c r="E195" i="3"/>
  <c r="M317" i="3"/>
  <c r="M315" i="3" s="1"/>
  <c r="M83" i="3"/>
  <c r="K278" i="3"/>
  <c r="K44" i="3"/>
  <c r="J200" i="3"/>
  <c r="I239" i="3"/>
  <c r="L82" i="3"/>
  <c r="I355" i="3"/>
  <c r="G239" i="3"/>
  <c r="I216" i="3"/>
  <c r="H78" i="3"/>
  <c r="Z333" i="3"/>
  <c r="Z99" i="3"/>
  <c r="Y394" i="3"/>
  <c r="Y255" i="3"/>
  <c r="Y21" i="3"/>
  <c r="W333" i="3"/>
  <c r="W216" i="3"/>
  <c r="W121" i="3"/>
  <c r="V255" i="3"/>
  <c r="V138" i="3"/>
  <c r="V21" i="3"/>
  <c r="U294" i="3"/>
  <c r="T238" i="3"/>
  <c r="S21" i="3"/>
  <c r="R316" i="3"/>
  <c r="Q216" i="3"/>
  <c r="P138" i="3"/>
  <c r="P21" i="3"/>
  <c r="O60" i="3"/>
  <c r="M43" i="3"/>
  <c r="I372" i="3"/>
  <c r="M99" i="3"/>
  <c r="I39" i="3"/>
  <c r="K316" i="3"/>
  <c r="J355" i="3"/>
  <c r="I277" i="3"/>
  <c r="I160" i="3"/>
  <c r="G238" i="3"/>
  <c r="H317" i="3"/>
  <c r="F395" i="3"/>
  <c r="D21" i="3"/>
  <c r="I138" i="3"/>
  <c r="U122" i="3"/>
  <c r="E199" i="3"/>
  <c r="S333" i="3"/>
  <c r="K177" i="3"/>
  <c r="T317" i="3"/>
  <c r="J216" i="3"/>
  <c r="D372" i="3"/>
  <c r="D60" i="3"/>
  <c r="Z394" i="3"/>
  <c r="W390" i="3"/>
  <c r="N255" i="3"/>
  <c r="G121" i="3"/>
  <c r="D390" i="3"/>
  <c r="D273" i="3"/>
  <c r="Z312" i="3"/>
  <c r="Z78" i="3"/>
  <c r="Y351" i="3"/>
  <c r="W312" i="3"/>
  <c r="W195" i="3"/>
  <c r="W78" i="3"/>
  <c r="V234" i="3"/>
  <c r="U273" i="3"/>
  <c r="U156" i="3"/>
  <c r="Q195" i="3"/>
  <c r="M239" i="3"/>
  <c r="L395" i="3"/>
  <c r="L161" i="3"/>
  <c r="K317" i="3"/>
  <c r="K195" i="3"/>
  <c r="J351" i="3"/>
  <c r="H312" i="3"/>
  <c r="H200" i="3"/>
  <c r="H198" i="3" s="1"/>
  <c r="Z255" i="3"/>
  <c r="Q278" i="3"/>
  <c r="F122" i="3"/>
  <c r="K234" i="3"/>
  <c r="K117" i="3"/>
  <c r="J390" i="3"/>
  <c r="J156" i="3"/>
  <c r="I78" i="3"/>
  <c r="H351" i="3"/>
  <c r="H234" i="3"/>
  <c r="T195" i="3"/>
  <c r="T78" i="3"/>
  <c r="R273" i="3"/>
  <c r="R39" i="3"/>
  <c r="O156" i="3"/>
  <c r="N78" i="3"/>
  <c r="M117" i="3"/>
  <c r="L390" i="3"/>
  <c r="L39" i="3"/>
  <c r="K121" i="3"/>
  <c r="J394" i="3"/>
  <c r="J277" i="3"/>
  <c r="J43" i="3"/>
  <c r="Q372" i="3"/>
  <c r="V83" i="3"/>
  <c r="M294" i="3"/>
  <c r="J177" i="3"/>
  <c r="W99" i="3"/>
  <c r="K255" i="3"/>
  <c r="Z239" i="3"/>
  <c r="Z122" i="3"/>
  <c r="Y395" i="3"/>
  <c r="Y278" i="3"/>
  <c r="Y138" i="3"/>
  <c r="Y44" i="3"/>
  <c r="X294" i="3"/>
  <c r="X60" i="3"/>
  <c r="W356" i="3"/>
  <c r="V395" i="3"/>
  <c r="U60" i="3"/>
  <c r="T333" i="3"/>
  <c r="T216" i="3"/>
  <c r="T122" i="3"/>
  <c r="S372" i="3"/>
  <c r="S278" i="3"/>
  <c r="S138" i="3"/>
  <c r="S44" i="3"/>
  <c r="R317" i="3"/>
  <c r="R200" i="3"/>
  <c r="Q333" i="3"/>
  <c r="Q239" i="3"/>
  <c r="Q99" i="3"/>
  <c r="P372" i="3"/>
  <c r="P255" i="3"/>
  <c r="P161" i="3"/>
  <c r="O177" i="3"/>
  <c r="N333" i="3"/>
  <c r="N239" i="3"/>
  <c r="N99" i="3"/>
  <c r="M372" i="3"/>
  <c r="M255" i="3"/>
  <c r="M138" i="3"/>
  <c r="M21" i="3"/>
  <c r="L294" i="3"/>
  <c r="L60" i="3"/>
  <c r="K333" i="3"/>
  <c r="J395" i="3"/>
  <c r="J278" i="3"/>
  <c r="I200" i="3"/>
  <c r="H239" i="3"/>
  <c r="G161" i="3"/>
  <c r="G44" i="3"/>
  <c r="E239" i="3"/>
  <c r="Z316" i="3"/>
  <c r="Z199" i="3"/>
  <c r="Z82" i="3"/>
  <c r="Y355" i="3"/>
  <c r="Y238" i="3"/>
  <c r="Y121" i="3"/>
  <c r="X277" i="3"/>
  <c r="X160" i="3"/>
  <c r="U372" i="3"/>
  <c r="U277" i="3"/>
  <c r="U160" i="3"/>
  <c r="O239" i="3"/>
  <c r="O237" i="3" s="1"/>
  <c r="P60" i="3"/>
  <c r="K312" i="3"/>
  <c r="K83" i="3"/>
  <c r="T277" i="3"/>
  <c r="O355" i="3"/>
  <c r="N394" i="3"/>
  <c r="M82" i="3"/>
  <c r="L121" i="3"/>
  <c r="K394" i="3"/>
  <c r="E39" i="3"/>
  <c r="N21" i="3"/>
  <c r="G200" i="3"/>
  <c r="N372" i="3"/>
  <c r="R216" i="3"/>
  <c r="Z390" i="3"/>
  <c r="Y78" i="3"/>
  <c r="X351" i="3"/>
  <c r="W39" i="3"/>
  <c r="V312" i="3"/>
  <c r="T156" i="3"/>
  <c r="P312" i="3"/>
  <c r="O351" i="3"/>
  <c r="N390" i="3"/>
  <c r="N273" i="3"/>
  <c r="U82" i="3"/>
  <c r="T355" i="3"/>
  <c r="T121" i="3"/>
  <c r="S273" i="3"/>
  <c r="S156" i="3"/>
  <c r="R195" i="3"/>
  <c r="R78" i="3"/>
  <c r="Q355" i="3"/>
  <c r="P394" i="3"/>
  <c r="O312" i="3"/>
  <c r="O199" i="3"/>
  <c r="M394" i="3"/>
  <c r="M393" i="3" s="1"/>
  <c r="M156" i="3"/>
  <c r="L316" i="3"/>
  <c r="L315" i="3" s="1"/>
  <c r="L195" i="3"/>
  <c r="K21" i="3"/>
  <c r="I177" i="3"/>
  <c r="E117" i="3"/>
  <c r="X317" i="3"/>
  <c r="V294" i="3"/>
  <c r="M60" i="3"/>
  <c r="O356" i="3"/>
  <c r="S177" i="3"/>
  <c r="Y99" i="3"/>
  <c r="Z372" i="3"/>
  <c r="S255" i="3"/>
  <c r="N216" i="3"/>
  <c r="Z60" i="3"/>
  <c r="K99" i="3"/>
  <c r="Q138" i="3"/>
  <c r="L312" i="3"/>
  <c r="I333" i="3"/>
  <c r="D234" i="3"/>
  <c r="S351" i="3"/>
  <c r="S234" i="3"/>
  <c r="Q312" i="3"/>
  <c r="P351" i="3"/>
  <c r="P234" i="3"/>
  <c r="P117" i="3"/>
  <c r="O273" i="3"/>
  <c r="E356" i="3"/>
  <c r="V82" i="3"/>
  <c r="U355" i="3"/>
  <c r="Q82" i="3"/>
  <c r="P333" i="3"/>
  <c r="P238" i="3"/>
  <c r="O372" i="3"/>
  <c r="H216" i="3"/>
  <c r="F78" i="3"/>
  <c r="Z177" i="3"/>
  <c r="R99" i="3"/>
  <c r="T99" i="3"/>
  <c r="S277" i="3"/>
  <c r="X138" i="3"/>
  <c r="O99" i="3"/>
  <c r="Y216" i="3"/>
  <c r="E156" i="3"/>
  <c r="X372" i="3"/>
  <c r="X255" i="3"/>
  <c r="W294" i="3"/>
  <c r="W177" i="3"/>
  <c r="W60" i="3"/>
  <c r="V99" i="3"/>
  <c r="U161" i="3"/>
  <c r="U44" i="3"/>
  <c r="U42" i="3" s="1"/>
  <c r="T200" i="3"/>
  <c r="R278" i="3"/>
  <c r="P356" i="3"/>
  <c r="P239" i="3"/>
  <c r="O278" i="3"/>
  <c r="O44" i="3"/>
  <c r="I44" i="3"/>
  <c r="I42" i="3" s="1"/>
  <c r="R234" i="3"/>
  <c r="R121" i="3"/>
  <c r="Y317" i="3"/>
  <c r="Y315" i="3" s="1"/>
  <c r="Z234" i="3"/>
  <c r="Y390" i="3"/>
  <c r="Y277" i="3"/>
  <c r="X195" i="3"/>
  <c r="X82" i="3"/>
  <c r="W355" i="3"/>
  <c r="W117" i="3"/>
  <c r="V394" i="3"/>
  <c r="V277" i="3"/>
  <c r="V39" i="3"/>
  <c r="T372" i="3"/>
  <c r="J199" i="3"/>
  <c r="V372" i="3"/>
  <c r="Z294" i="3"/>
  <c r="Y372" i="3"/>
  <c r="K356" i="3"/>
  <c r="D199" i="3"/>
  <c r="M160" i="3"/>
  <c r="W21" i="3"/>
  <c r="R294" i="3"/>
  <c r="P177" i="3"/>
  <c r="U333" i="3"/>
  <c r="X83" i="3"/>
  <c r="V161" i="3"/>
  <c r="T351" i="3"/>
  <c r="T234" i="3"/>
  <c r="Q117" i="3"/>
  <c r="O195" i="3"/>
  <c r="N234" i="3"/>
  <c r="M273" i="3"/>
  <c r="K351" i="3"/>
  <c r="S160" i="3"/>
  <c r="R199" i="3"/>
  <c r="R82" i="3"/>
  <c r="R81" i="3" s="1"/>
  <c r="Q238" i="3"/>
  <c r="M238" i="3"/>
  <c r="M234" i="3"/>
  <c r="L277" i="3"/>
  <c r="L273" i="3"/>
  <c r="J138" i="3"/>
  <c r="J160" i="3"/>
  <c r="I316" i="3"/>
  <c r="I294" i="3"/>
  <c r="E238" i="3"/>
  <c r="E234" i="3"/>
  <c r="U390" i="3"/>
  <c r="U395" i="3"/>
  <c r="M351" i="3"/>
  <c r="L44" i="3"/>
  <c r="Q199" i="3"/>
  <c r="Q177" i="3"/>
  <c r="P121" i="3"/>
  <c r="P99" i="3"/>
  <c r="O277" i="3"/>
  <c r="O255" i="3"/>
  <c r="E395" i="3"/>
  <c r="E393" i="3" s="1"/>
  <c r="J21" i="3"/>
  <c r="Q60" i="3"/>
  <c r="X44" i="3"/>
  <c r="X21" i="3"/>
  <c r="V239" i="3"/>
  <c r="V216" i="3"/>
  <c r="O161" i="3"/>
  <c r="O138" i="3"/>
  <c r="N317" i="3"/>
  <c r="N294" i="3"/>
  <c r="N60" i="3"/>
  <c r="N83" i="3"/>
  <c r="S195" i="3"/>
  <c r="S78" i="3"/>
  <c r="R351" i="3"/>
  <c r="P216" i="3"/>
  <c r="D333" i="3"/>
  <c r="J255" i="3"/>
  <c r="Y200" i="3"/>
  <c r="Y198" i="3" s="1"/>
  <c r="Y195" i="3"/>
  <c r="E317" i="3"/>
  <c r="E294" i="3"/>
  <c r="Z117" i="3"/>
  <c r="Z121" i="3"/>
  <c r="Y160" i="3"/>
  <c r="Y156" i="3"/>
  <c r="Y39" i="3"/>
  <c r="Y43" i="3"/>
  <c r="W234" i="3"/>
  <c r="W238" i="3"/>
  <c r="W237" i="3" s="1"/>
  <c r="U312" i="3"/>
  <c r="U316" i="3"/>
  <c r="U195" i="3"/>
  <c r="U199" i="3"/>
  <c r="T138" i="3"/>
  <c r="T43" i="3"/>
  <c r="T21" i="3"/>
  <c r="S294" i="3"/>
  <c r="S199" i="3"/>
  <c r="S198" i="3" s="1"/>
  <c r="D316" i="3"/>
  <c r="D294" i="3"/>
  <c r="D160" i="3"/>
  <c r="D138" i="3"/>
  <c r="D43" i="3"/>
  <c r="D239" i="3"/>
  <c r="D216" i="3"/>
  <c r="D122" i="3"/>
  <c r="D99" i="3"/>
  <c r="H372" i="3"/>
  <c r="H161" i="3"/>
  <c r="H44" i="3"/>
  <c r="H21" i="3"/>
  <c r="F234" i="3"/>
  <c r="F239" i="3"/>
  <c r="K216" i="3"/>
  <c r="I82" i="3"/>
  <c r="I60" i="3"/>
  <c r="H238" i="3"/>
  <c r="H121" i="3"/>
  <c r="H99" i="3"/>
  <c r="G394" i="3"/>
  <c r="E351" i="3"/>
  <c r="E355" i="3"/>
  <c r="K238" i="3"/>
  <c r="H333" i="3"/>
  <c r="H355" i="3"/>
  <c r="G39" i="3"/>
  <c r="U78" i="3"/>
  <c r="U83" i="3"/>
  <c r="D312" i="3"/>
  <c r="D78" i="3"/>
  <c r="Z351" i="3"/>
  <c r="X239" i="3"/>
  <c r="X237" i="3" s="1"/>
  <c r="X122" i="3"/>
  <c r="W278" i="3"/>
  <c r="W276" i="3" s="1"/>
  <c r="W161" i="3"/>
  <c r="Q273" i="3"/>
  <c r="G317" i="3"/>
  <c r="G83" i="3"/>
  <c r="F356" i="3"/>
  <c r="E278" i="3"/>
  <c r="S390" i="3"/>
  <c r="R355" i="3"/>
  <c r="Q277" i="3"/>
  <c r="Q156" i="3"/>
  <c r="Q39" i="3"/>
  <c r="P195" i="3"/>
  <c r="P78" i="3"/>
  <c r="O160" i="3"/>
  <c r="M355" i="3"/>
  <c r="M121" i="3"/>
  <c r="L372" i="3"/>
  <c r="G160" i="3"/>
  <c r="F82" i="3"/>
  <c r="F81" i="3" s="1"/>
  <c r="E121" i="3"/>
  <c r="E120" i="3" s="1"/>
  <c r="D394" i="3"/>
  <c r="D277" i="3"/>
  <c r="S161" i="3"/>
  <c r="L356" i="3"/>
  <c r="L354" i="3" s="1"/>
  <c r="L239" i="3"/>
  <c r="L237" i="3" s="1"/>
  <c r="L122" i="3"/>
  <c r="J356" i="3"/>
  <c r="G278" i="3"/>
  <c r="G156" i="3"/>
  <c r="F317" i="3"/>
  <c r="F315" i="3" s="1"/>
  <c r="W316" i="3"/>
  <c r="V238" i="3"/>
  <c r="Q351" i="3"/>
  <c r="N156" i="3"/>
  <c r="M312" i="3"/>
  <c r="M195" i="3"/>
  <c r="M78" i="3"/>
  <c r="H316" i="3"/>
  <c r="G355" i="3"/>
  <c r="G354" i="3" s="1"/>
  <c r="W351" i="3"/>
  <c r="V390" i="3"/>
  <c r="V273" i="3"/>
  <c r="U39" i="3"/>
  <c r="T312" i="3"/>
  <c r="I117" i="3"/>
  <c r="H273" i="3"/>
  <c r="D395" i="3"/>
  <c r="D278" i="3"/>
  <c r="Z317" i="3"/>
  <c r="W122" i="3"/>
  <c r="W120" i="3" s="1"/>
  <c r="T83" i="3"/>
  <c r="T81" i="3" s="1"/>
  <c r="S239" i="3"/>
  <c r="Q356" i="3"/>
  <c r="P278" i="3"/>
  <c r="P44" i="3"/>
  <c r="O317" i="3"/>
  <c r="K161" i="3"/>
  <c r="J317" i="3"/>
  <c r="J83" i="3"/>
  <c r="S355" i="3"/>
  <c r="Q121" i="3"/>
  <c r="P277" i="3"/>
  <c r="P160" i="3"/>
  <c r="P43" i="3"/>
  <c r="I238" i="3"/>
  <c r="Y122" i="3"/>
  <c r="X395" i="3"/>
  <c r="X393" i="3" s="1"/>
  <c r="X278" i="3"/>
  <c r="V356" i="3"/>
  <c r="U239" i="3"/>
  <c r="U237" i="3" s="1"/>
  <c r="T395" i="3"/>
  <c r="T393" i="3" s="1"/>
  <c r="O395" i="3"/>
  <c r="O39" i="3"/>
  <c r="M161" i="3"/>
  <c r="M44" i="3"/>
  <c r="L83" i="3"/>
  <c r="J44" i="3"/>
  <c r="I317" i="3"/>
  <c r="G122" i="3"/>
  <c r="Z43" i="3"/>
  <c r="W255" i="3"/>
  <c r="W160" i="3"/>
  <c r="V177" i="3"/>
  <c r="S316" i="3"/>
  <c r="R43" i="3"/>
  <c r="N355" i="3"/>
  <c r="N238" i="3"/>
  <c r="N121" i="3"/>
  <c r="N120" i="3" s="1"/>
  <c r="M277" i="3"/>
  <c r="M276" i="3" s="1"/>
  <c r="L199" i="3"/>
  <c r="K355" i="3"/>
  <c r="G199" i="3"/>
  <c r="G82" i="3"/>
  <c r="F99" i="3"/>
  <c r="E43" i="3"/>
  <c r="K21" i="2"/>
  <c r="H156" i="3"/>
  <c r="U200" i="3"/>
  <c r="U177" i="3"/>
  <c r="M356" i="3"/>
  <c r="M333" i="3"/>
  <c r="Q43" i="3"/>
  <c r="D355" i="3"/>
  <c r="G216" i="3"/>
  <c r="T117" i="3"/>
  <c r="U138" i="3"/>
  <c r="D317" i="3"/>
  <c r="K9" i="2"/>
  <c r="V156" i="3"/>
  <c r="H195" i="3"/>
  <c r="N351" i="3"/>
  <c r="G372" i="3"/>
  <c r="G395" i="3"/>
  <c r="P390" i="3"/>
  <c r="P395" i="3"/>
  <c r="P393" i="3" s="1"/>
  <c r="O200" i="3"/>
  <c r="N277" i="3"/>
  <c r="N276" i="3" s="1"/>
  <c r="D351" i="3"/>
  <c r="L25" i="2"/>
  <c r="H39" i="3"/>
  <c r="M9" i="2"/>
  <c r="G3" i="4"/>
  <c r="X200" i="3"/>
  <c r="X177" i="3"/>
  <c r="U354" i="3"/>
  <c r="O316" i="3"/>
  <c r="O294" i="3"/>
  <c r="O78" i="3"/>
  <c r="E273" i="3"/>
  <c r="D121" i="3"/>
  <c r="R177" i="3"/>
  <c r="L7" i="2"/>
  <c r="K7" i="2" s="1"/>
  <c r="R60" i="3"/>
  <c r="T278" i="3"/>
  <c r="T276" i="3" s="1"/>
  <c r="T255" i="3"/>
  <c r="L200" i="3"/>
  <c r="L177" i="3"/>
  <c r="I122" i="3"/>
  <c r="I99" i="3"/>
  <c r="H390" i="3"/>
  <c r="X121" i="3"/>
  <c r="X99" i="3"/>
  <c r="W394" i="3"/>
  <c r="W372" i="3"/>
  <c r="O390" i="3"/>
  <c r="O394" i="3"/>
  <c r="O82" i="3"/>
  <c r="I195" i="3"/>
  <c r="I199" i="3"/>
  <c r="F355" i="3"/>
  <c r="F333" i="3"/>
  <c r="P317" i="3"/>
  <c r="L394" i="3"/>
  <c r="P82" i="3"/>
  <c r="L13" i="2"/>
  <c r="K13" i="2" s="1"/>
  <c r="W156" i="3"/>
  <c r="U255" i="3"/>
  <c r="Z161" i="3"/>
  <c r="Z159" i="3" s="1"/>
  <c r="Z138" i="3"/>
  <c r="E200" i="3"/>
  <c r="E177" i="3"/>
  <c r="Y273" i="3"/>
  <c r="T120" i="3"/>
  <c r="Z81" i="3"/>
  <c r="N312" i="3"/>
  <c r="G273" i="3"/>
  <c r="S3" i="4"/>
  <c r="Y356" i="3"/>
  <c r="Y161" i="3"/>
  <c r="X356" i="3"/>
  <c r="W317" i="3"/>
  <c r="V200" i="3"/>
  <c r="V198" i="3" s="1"/>
  <c r="U317" i="3"/>
  <c r="Q44" i="3"/>
  <c r="N200" i="3"/>
  <c r="M200" i="3"/>
  <c r="M198" i="3" s="1"/>
  <c r="K395" i="3"/>
  <c r="I356" i="3"/>
  <c r="I354" i="3" s="1"/>
  <c r="H356" i="3"/>
  <c r="H122" i="3"/>
  <c r="E390" i="3"/>
  <c r="Z156" i="3"/>
  <c r="X234" i="3"/>
  <c r="X43" i="3"/>
  <c r="W199" i="3"/>
  <c r="W82" i="3"/>
  <c r="V355" i="3"/>
  <c r="V121" i="3"/>
  <c r="U394" i="3"/>
  <c r="T160" i="3"/>
  <c r="S43" i="3"/>
  <c r="R312" i="3"/>
  <c r="O43" i="3"/>
  <c r="N195" i="3"/>
  <c r="N82" i="3"/>
  <c r="K160" i="3"/>
  <c r="K43" i="3"/>
  <c r="K42" i="3" s="1"/>
  <c r="J82" i="3"/>
  <c r="F160" i="3"/>
  <c r="F43" i="3"/>
  <c r="U3" i="6"/>
  <c r="X3" i="4"/>
  <c r="L3" i="4"/>
  <c r="X312" i="3"/>
  <c r="S122" i="3"/>
  <c r="R390" i="3"/>
  <c r="N161" i="3"/>
  <c r="W273" i="3"/>
  <c r="W43" i="3"/>
  <c r="V195" i="3"/>
  <c r="F238" i="3"/>
  <c r="F121" i="3"/>
  <c r="E82" i="3"/>
  <c r="E81" i="3" s="1"/>
  <c r="Y3" i="6"/>
  <c r="M3" i="6"/>
  <c r="D238" i="3"/>
  <c r="D200" i="3"/>
  <c r="D83" i="3"/>
  <c r="Z356" i="3"/>
  <c r="Z44" i="3"/>
  <c r="W83" i="3"/>
  <c r="V278" i="3"/>
  <c r="T356" i="3"/>
  <c r="T44" i="3"/>
  <c r="S317" i="3"/>
  <c r="R161" i="3"/>
  <c r="R159" i="3" s="1"/>
  <c r="R44" i="3"/>
  <c r="Q317" i="3"/>
  <c r="Q122" i="3"/>
  <c r="P122" i="3"/>
  <c r="O83" i="3"/>
  <c r="N356" i="3"/>
  <c r="L156" i="3"/>
  <c r="K239" i="3"/>
  <c r="K122" i="3"/>
  <c r="K120" i="3" s="1"/>
  <c r="J161" i="3"/>
  <c r="H395" i="3"/>
  <c r="H83" i="3"/>
  <c r="H81" i="3" s="1"/>
  <c r="F200" i="3"/>
  <c r="F198" i="3" s="1"/>
  <c r="Z355" i="3"/>
  <c r="Z238" i="3"/>
  <c r="X316" i="3"/>
  <c r="X199" i="3"/>
  <c r="T316" i="3"/>
  <c r="T315" i="3" s="1"/>
  <c r="S394" i="3"/>
  <c r="R156" i="3"/>
  <c r="Q160" i="3"/>
  <c r="P316" i="3"/>
  <c r="P199" i="3"/>
  <c r="N160" i="3"/>
  <c r="N43" i="3"/>
  <c r="L160" i="3"/>
  <c r="L43" i="3"/>
  <c r="K199" i="3"/>
  <c r="K82" i="3"/>
  <c r="I121" i="3"/>
  <c r="H394" i="3"/>
  <c r="H277" i="3"/>
  <c r="H160" i="3"/>
  <c r="H43" i="3"/>
  <c r="F312" i="3"/>
  <c r="F195" i="3"/>
  <c r="E277" i="3"/>
  <c r="L3" i="6"/>
  <c r="M3" i="4"/>
  <c r="O3" i="4"/>
  <c r="D82" i="3"/>
  <c r="D161" i="3"/>
  <c r="Y83" i="3"/>
  <c r="Y81" i="3" s="1"/>
  <c r="V44" i="3"/>
  <c r="T239" i="3"/>
  <c r="S395" i="3"/>
  <c r="S83" i="3"/>
  <c r="R356" i="3"/>
  <c r="Q200" i="3"/>
  <c r="Q83" i="3"/>
  <c r="L278" i="3"/>
  <c r="J122" i="3"/>
  <c r="J120" i="3" s="1"/>
  <c r="I83" i="3"/>
  <c r="H278" i="3"/>
  <c r="F278" i="3"/>
  <c r="F161" i="3"/>
  <c r="F44" i="3"/>
  <c r="E161" i="3"/>
  <c r="E44" i="3"/>
  <c r="X390" i="3"/>
  <c r="V160" i="3"/>
  <c r="V43" i="3"/>
  <c r="U121" i="3"/>
  <c r="T199" i="3"/>
  <c r="T198" i="3" s="1"/>
  <c r="S82" i="3"/>
  <c r="R238" i="3"/>
  <c r="R237" i="3" s="1"/>
  <c r="M390" i="3"/>
  <c r="L234" i="3"/>
  <c r="J238" i="3"/>
  <c r="J237" i="3" s="1"/>
  <c r="F394" i="3"/>
  <c r="Q3" i="6"/>
  <c r="E3" i="6"/>
  <c r="J42" i="3"/>
  <c r="K22" i="2"/>
  <c r="K27" i="2"/>
  <c r="K24" i="2"/>
  <c r="K10" i="2"/>
  <c r="L351" i="3"/>
  <c r="X78" i="3"/>
  <c r="K14" i="2"/>
  <c r="K25" i="2"/>
  <c r="S117" i="3"/>
  <c r="F273" i="3"/>
  <c r="K17" i="2"/>
  <c r="I312" i="3"/>
  <c r="K18" i="2"/>
  <c r="K12" i="2"/>
  <c r="M5" i="2"/>
  <c r="K15" i="2"/>
  <c r="C3" i="4" l="1"/>
  <c r="P81" i="3"/>
  <c r="N198" i="3"/>
  <c r="C3" i="6"/>
  <c r="L5" i="2"/>
  <c r="K5" i="2" s="1"/>
  <c r="S81" i="3"/>
  <c r="X315" i="3"/>
  <c r="C390" i="3"/>
  <c r="Y276" i="3"/>
  <c r="C21" i="3"/>
  <c r="W198" i="3"/>
  <c r="V237" i="3"/>
  <c r="C60" i="3"/>
  <c r="V42" i="3"/>
  <c r="U276" i="3"/>
  <c r="U198" i="3"/>
  <c r="T237" i="3"/>
  <c r="S120" i="3"/>
  <c r="R393" i="3"/>
  <c r="R315" i="3"/>
  <c r="R276" i="3"/>
  <c r="R198" i="3"/>
  <c r="O120" i="3"/>
  <c r="N315" i="3"/>
  <c r="M159" i="3"/>
  <c r="C394" i="3"/>
  <c r="C216" i="3"/>
  <c r="C294" i="3"/>
  <c r="K276" i="3"/>
  <c r="C78" i="3"/>
  <c r="C351" i="3"/>
  <c r="J354" i="3"/>
  <c r="J315" i="3"/>
  <c r="I276" i="3"/>
  <c r="C156" i="3"/>
  <c r="I159" i="3"/>
  <c r="C138" i="3"/>
  <c r="C117" i="3"/>
  <c r="C333" i="3"/>
  <c r="C312" i="3"/>
  <c r="C195" i="3"/>
  <c r="C99" i="3"/>
  <c r="C83" i="3"/>
  <c r="G315" i="3"/>
  <c r="C273" i="3"/>
  <c r="G276" i="3"/>
  <c r="G198" i="3"/>
  <c r="C122" i="3"/>
  <c r="G42" i="3"/>
  <c r="C255" i="3"/>
  <c r="C234" i="3"/>
  <c r="C238" i="3"/>
  <c r="C395" i="3"/>
  <c r="E354" i="3"/>
  <c r="C356" i="3"/>
  <c r="C355" i="3"/>
  <c r="E315" i="3"/>
  <c r="C316" i="3"/>
  <c r="C278" i="3"/>
  <c r="C277" i="3"/>
  <c r="C239" i="3"/>
  <c r="C199" i="3"/>
  <c r="C177" i="3"/>
  <c r="C200" i="3"/>
  <c r="C160" i="3"/>
  <c r="E159" i="3"/>
  <c r="C161" i="3"/>
  <c r="C121" i="3"/>
  <c r="C82" i="3"/>
  <c r="C39" i="3"/>
  <c r="C43" i="3"/>
  <c r="C44" i="3"/>
  <c r="D315" i="3"/>
  <c r="C317" i="3"/>
  <c r="D237" i="3"/>
  <c r="Q315" i="3"/>
  <c r="O393" i="3"/>
  <c r="F354" i="3"/>
  <c r="N81" i="3"/>
  <c r="J159" i="3"/>
  <c r="T42" i="3"/>
  <c r="O159" i="3"/>
  <c r="O276" i="3"/>
  <c r="W42" i="3"/>
  <c r="M81" i="3"/>
  <c r="Y237" i="3"/>
  <c r="K198" i="3"/>
  <c r="P120" i="3"/>
  <c r="S237" i="3"/>
  <c r="F393" i="3"/>
  <c r="X81" i="3"/>
  <c r="V81" i="3"/>
  <c r="O354" i="3"/>
  <c r="X276" i="3"/>
  <c r="P354" i="3"/>
  <c r="Q159" i="3"/>
  <c r="G120" i="3"/>
  <c r="R120" i="3"/>
  <c r="X159" i="3"/>
  <c r="Z198" i="3"/>
  <c r="M237" i="3"/>
  <c r="N42" i="3"/>
  <c r="S42" i="3"/>
  <c r="Q354" i="3"/>
  <c r="K315" i="3"/>
  <c r="G237" i="3"/>
  <c r="L81" i="3"/>
  <c r="J393" i="3"/>
  <c r="G159" i="3"/>
  <c r="K393" i="3"/>
  <c r="D354" i="3"/>
  <c r="M42" i="3"/>
  <c r="Y42" i="3"/>
  <c r="N393" i="3"/>
  <c r="Z393" i="3"/>
  <c r="E42" i="3"/>
  <c r="P198" i="3"/>
  <c r="X198" i="3"/>
  <c r="T159" i="3"/>
  <c r="W393" i="3"/>
  <c r="M354" i="3"/>
  <c r="Q276" i="3"/>
  <c r="W354" i="3"/>
  <c r="Z237" i="3"/>
  <c r="V120" i="3"/>
  <c r="L393" i="3"/>
  <c r="H315" i="3"/>
  <c r="Y393" i="3"/>
  <c r="G81" i="3"/>
  <c r="U120" i="3"/>
  <c r="Q81" i="3"/>
  <c r="Q198" i="3"/>
  <c r="Q4" i="3"/>
  <c r="I19" i="2" s="1"/>
  <c r="P276" i="3"/>
  <c r="J276" i="3"/>
  <c r="V5" i="3"/>
  <c r="J24" i="2" s="1"/>
  <c r="F24" i="2" s="1"/>
  <c r="L159" i="3"/>
  <c r="Q42" i="3"/>
  <c r="V159" i="3"/>
  <c r="E276" i="3"/>
  <c r="H393" i="3"/>
  <c r="Q120" i="3"/>
  <c r="I198" i="3"/>
  <c r="Y120" i="3"/>
  <c r="S354" i="3"/>
  <c r="Z120" i="3"/>
  <c r="Q237" i="3"/>
  <c r="P237" i="3"/>
  <c r="I120" i="3"/>
  <c r="O198" i="3"/>
  <c r="I237" i="3"/>
  <c r="D393" i="3"/>
  <c r="M120" i="3"/>
  <c r="W5" i="3"/>
  <c r="J25" i="2" s="1"/>
  <c r="F25" i="2" s="1"/>
  <c r="P42" i="3"/>
  <c r="E237" i="3"/>
  <c r="E198" i="3"/>
  <c r="O315" i="3"/>
  <c r="P159" i="3"/>
  <c r="J198" i="3"/>
  <c r="U159" i="3"/>
  <c r="X120" i="3"/>
  <c r="O5" i="3"/>
  <c r="J17" i="2" s="1"/>
  <c r="F17" i="2" s="1"/>
  <c r="Z315" i="3"/>
  <c r="V393" i="3"/>
  <c r="K159" i="3"/>
  <c r="L42" i="3"/>
  <c r="S159" i="3"/>
  <c r="O81" i="3"/>
  <c r="N354" i="3"/>
  <c r="Z42" i="3"/>
  <c r="H120" i="3"/>
  <c r="W315" i="3"/>
  <c r="T5" i="3"/>
  <c r="J22" i="2" s="1"/>
  <c r="F22" i="2" s="1"/>
  <c r="N237" i="3"/>
  <c r="H42" i="3"/>
  <c r="S393" i="3"/>
  <c r="G393" i="3"/>
  <c r="R5" i="3"/>
  <c r="J20" i="2" s="1"/>
  <c r="F20" i="2" s="1"/>
  <c r="N159" i="3"/>
  <c r="T354" i="3"/>
  <c r="F120" i="3"/>
  <c r="H237" i="3"/>
  <c r="S276" i="3"/>
  <c r="D4" i="3"/>
  <c r="V276" i="3"/>
  <c r="J81" i="3"/>
  <c r="W81" i="3"/>
  <c r="Y354" i="3"/>
  <c r="D276" i="3"/>
  <c r="L120" i="3"/>
  <c r="U81" i="3"/>
  <c r="U315" i="3"/>
  <c r="D42" i="3"/>
  <c r="D198" i="3"/>
  <c r="X4" i="3"/>
  <c r="I26" i="2" s="1"/>
  <c r="K354" i="3"/>
  <c r="R42" i="3"/>
  <c r="W159" i="3"/>
  <c r="G4" i="3"/>
  <c r="I9" i="2" s="1"/>
  <c r="H5" i="3"/>
  <c r="J10" i="2" s="1"/>
  <c r="F10" i="2" s="1"/>
  <c r="N4" i="3"/>
  <c r="I16" i="2" s="1"/>
  <c r="P315" i="3"/>
  <c r="F237" i="3"/>
  <c r="L198" i="3"/>
  <c r="S315" i="3"/>
  <c r="U4" i="3"/>
  <c r="I23" i="2" s="1"/>
  <c r="F5" i="3"/>
  <c r="J8" i="2" s="1"/>
  <c r="F8" i="2" s="1"/>
  <c r="H159" i="3"/>
  <c r="L4" i="3"/>
  <c r="I14" i="2" s="1"/>
  <c r="F4" i="3"/>
  <c r="I8" i="2" s="1"/>
  <c r="X5" i="3"/>
  <c r="J26" i="2" s="1"/>
  <c r="F26" i="2" s="1"/>
  <c r="P4" i="3"/>
  <c r="I18" i="2" s="1"/>
  <c r="O42" i="3"/>
  <c r="M4" i="3"/>
  <c r="G5" i="3"/>
  <c r="J9" i="2" s="1"/>
  <c r="F9" i="2" s="1"/>
  <c r="H4" i="3"/>
  <c r="I10" i="2" s="1"/>
  <c r="W4" i="3"/>
  <c r="I25" i="2" s="1"/>
  <c r="F276" i="3"/>
  <c r="U5" i="3"/>
  <c r="J23" i="2" s="1"/>
  <c r="F23" i="2" s="1"/>
  <c r="J5" i="3"/>
  <c r="J12" i="2" s="1"/>
  <c r="F12" i="2" s="1"/>
  <c r="X42" i="3"/>
  <c r="E5" i="3"/>
  <c r="J7" i="2" s="1"/>
  <c r="F7" i="2" s="1"/>
  <c r="I5" i="3"/>
  <c r="J11" i="2" s="1"/>
  <c r="F11" i="2" s="1"/>
  <c r="S5" i="3"/>
  <c r="J21" i="2" s="1"/>
  <c r="F21" i="2" s="1"/>
  <c r="K4" i="3"/>
  <c r="I13" i="2" s="1"/>
  <c r="Z354" i="3"/>
  <c r="I315" i="3"/>
  <c r="P5" i="3"/>
  <c r="J18" i="2" s="1"/>
  <c r="F18" i="2" s="1"/>
  <c r="D5" i="3"/>
  <c r="Y5" i="3"/>
  <c r="J27" i="2" s="1"/>
  <c r="F27" i="2" s="1"/>
  <c r="J4" i="3"/>
  <c r="I12" i="2" s="1"/>
  <c r="Y4" i="3"/>
  <c r="I27" i="2" s="1"/>
  <c r="H354" i="3"/>
  <c r="M5" i="3"/>
  <c r="J15" i="2" s="1"/>
  <c r="F15" i="2" s="1"/>
  <c r="L276" i="3"/>
  <c r="O4" i="3"/>
  <c r="I17" i="2" s="1"/>
  <c r="Z4" i="3"/>
  <c r="V354" i="3"/>
  <c r="S4" i="3"/>
  <c r="I21" i="2" s="1"/>
  <c r="U393" i="3"/>
  <c r="K237" i="3"/>
  <c r="E4" i="3"/>
  <c r="I7" i="2" s="1"/>
  <c r="H276" i="3"/>
  <c r="I4" i="3"/>
  <c r="I11" i="2" s="1"/>
  <c r="D159" i="3"/>
  <c r="Y159" i="3"/>
  <c r="F159" i="3"/>
  <c r="V4" i="3"/>
  <c r="Q5" i="3"/>
  <c r="J19" i="2" s="1"/>
  <c r="F19" i="2" s="1"/>
  <c r="X354" i="3"/>
  <c r="R354" i="3"/>
  <c r="D120" i="3"/>
  <c r="K5" i="3"/>
  <c r="J13" i="2" s="1"/>
  <c r="F13" i="2" s="1"/>
  <c r="I81" i="3"/>
  <c r="T4" i="3"/>
  <c r="I22" i="2" s="1"/>
  <c r="F42" i="3"/>
  <c r="K81" i="3"/>
  <c r="L5" i="3"/>
  <c r="J14" i="2" s="1"/>
  <c r="F14" i="2" s="1"/>
  <c r="D81" i="3"/>
  <c r="Z5" i="3"/>
  <c r="J28" i="2" s="1"/>
  <c r="F28" i="2" s="1"/>
  <c r="N5" i="3"/>
  <c r="J16" i="2" s="1"/>
  <c r="F16" i="2" s="1"/>
  <c r="R4" i="3"/>
  <c r="C393" i="3" l="1"/>
  <c r="C42" i="3"/>
  <c r="C81" i="3"/>
  <c r="C120" i="3"/>
  <c r="C237" i="3"/>
  <c r="C354" i="3"/>
  <c r="C315" i="3"/>
  <c r="C276" i="3"/>
  <c r="C198" i="3"/>
  <c r="C159" i="3"/>
  <c r="C4" i="3"/>
  <c r="C5" i="3"/>
  <c r="I6" i="2"/>
  <c r="E6" i="2" s="1"/>
  <c r="Y3" i="3"/>
  <c r="V3" i="3"/>
  <c r="W3" i="3"/>
  <c r="J3" i="3"/>
  <c r="I24" i="2"/>
  <c r="E24" i="2" s="1"/>
  <c r="D24" i="2" s="1"/>
  <c r="P3" i="3"/>
  <c r="D3" i="3"/>
  <c r="H3" i="3"/>
  <c r="R3" i="3"/>
  <c r="Q3" i="3"/>
  <c r="X3" i="3"/>
  <c r="M3" i="3"/>
  <c r="K3" i="3"/>
  <c r="T3" i="3"/>
  <c r="O3" i="3"/>
  <c r="I15" i="2"/>
  <c r="E15" i="2" s="1"/>
  <c r="D15" i="2" s="1"/>
  <c r="G3" i="3"/>
  <c r="F3" i="3"/>
  <c r="Z3" i="3"/>
  <c r="J6" i="2"/>
  <c r="I28" i="2"/>
  <c r="H28" i="2" s="1"/>
  <c r="E3" i="3"/>
  <c r="L3" i="3"/>
  <c r="I20" i="2"/>
  <c r="H20" i="2" s="1"/>
  <c r="I3" i="3"/>
  <c r="U3" i="3"/>
  <c r="S3" i="3"/>
  <c r="N3" i="3"/>
  <c r="H21" i="2"/>
  <c r="E21" i="2"/>
  <c r="D21" i="2" s="1"/>
  <c r="H11" i="2"/>
  <c r="E11" i="2"/>
  <c r="D11" i="2" s="1"/>
  <c r="H26" i="2"/>
  <c r="E26" i="2"/>
  <c r="D26" i="2" s="1"/>
  <c r="H25" i="2"/>
  <c r="E25" i="2"/>
  <c r="D25" i="2" s="1"/>
  <c r="E13" i="2"/>
  <c r="D13" i="2" s="1"/>
  <c r="H13" i="2"/>
  <c r="H19" i="2"/>
  <c r="E19" i="2"/>
  <c r="D19" i="2" s="1"/>
  <c r="H17" i="2"/>
  <c r="E17" i="2"/>
  <c r="D17" i="2" s="1"/>
  <c r="E14" i="2"/>
  <c r="D14" i="2" s="1"/>
  <c r="H14" i="2"/>
  <c r="H27" i="2"/>
  <c r="E27" i="2"/>
  <c r="D27" i="2" s="1"/>
  <c r="H9" i="2"/>
  <c r="E9" i="2"/>
  <c r="D9" i="2" s="1"/>
  <c r="E12" i="2"/>
  <c r="D12" i="2" s="1"/>
  <c r="H12" i="2"/>
  <c r="E18" i="2"/>
  <c r="D18" i="2" s="1"/>
  <c r="H18" i="2"/>
  <c r="H10" i="2"/>
  <c r="E10" i="2"/>
  <c r="D10" i="2" s="1"/>
  <c r="H7" i="2"/>
  <c r="E7" i="2"/>
  <c r="D7" i="2" s="1"/>
  <c r="E16" i="2"/>
  <c r="D16" i="2" s="1"/>
  <c r="H16" i="2"/>
  <c r="H22" i="2"/>
  <c r="E22" i="2"/>
  <c r="D22" i="2" s="1"/>
  <c r="E23" i="2"/>
  <c r="D23" i="2" s="1"/>
  <c r="H23" i="2"/>
  <c r="H8" i="2"/>
  <c r="E8" i="2"/>
  <c r="D8" i="2" s="1"/>
  <c r="E28" i="2" l="1"/>
  <c r="D28" i="2" s="1"/>
  <c r="H24" i="2"/>
  <c r="H6" i="2"/>
  <c r="F6" i="2"/>
  <c r="F5" i="2" s="1"/>
  <c r="H15" i="2"/>
  <c r="J5" i="2"/>
  <c r="C3" i="3"/>
  <c r="E20" i="2"/>
  <c r="D20" i="2" s="1"/>
  <c r="I5" i="2"/>
  <c r="E5" i="2" l="1"/>
  <c r="D5" i="2" s="1"/>
  <c r="D6" i="2"/>
  <c r="H5" i="2"/>
</calcChain>
</file>

<file path=xl/sharedStrings.xml><?xml version="1.0" encoding="utf-8"?>
<sst xmlns="http://schemas.openxmlformats.org/spreadsheetml/2006/main" count="681" uniqueCount="90">
  <si>
    <t>계</t>
    <phoneticPr fontId="2" type="noConversion"/>
  </si>
  <si>
    <t>남</t>
    <phoneticPr fontId="2" type="noConversion"/>
  </si>
  <si>
    <t>여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</si>
  <si>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</si>
  <si>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</si>
  <si>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</si>
  <si>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</si>
  <si>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∼</t>
    <phoneticPr fontId="2" type="noConversion"/>
  </si>
  <si>
    <t>세</t>
    <phoneticPr fontId="2" type="noConversion"/>
  </si>
  <si>
    <t>대</t>
    <phoneticPr fontId="2" type="noConversion"/>
  </si>
  <si>
    <t>인    구</t>
    <phoneticPr fontId="2" type="noConversion"/>
  </si>
  <si>
    <t>총     계</t>
    <phoneticPr fontId="2" type="noConversion"/>
  </si>
  <si>
    <t>총   계</t>
    <phoneticPr fontId="2" type="noConversion"/>
  </si>
  <si>
    <t>내    국    인</t>
    <phoneticPr fontId="2" type="noConversion"/>
  </si>
  <si>
    <t>외  국  인</t>
    <phoneticPr fontId="2" type="noConversion"/>
  </si>
  <si>
    <t>100
이상</t>
    <phoneticPr fontId="2" type="noConversion"/>
  </si>
  <si>
    <t>구촌1</t>
    <phoneticPr fontId="2" type="noConversion"/>
  </si>
  <si>
    <t>구촌2</t>
    <phoneticPr fontId="2" type="noConversion"/>
  </si>
  <si>
    <t>산저</t>
    <phoneticPr fontId="2" type="noConversion"/>
  </si>
  <si>
    <t>율1리</t>
    <phoneticPr fontId="2" type="noConversion"/>
  </si>
  <si>
    <t>율2리</t>
    <phoneticPr fontId="2" type="noConversion"/>
  </si>
  <si>
    <t>신항1</t>
    <phoneticPr fontId="2" type="noConversion"/>
  </si>
  <si>
    <t>신항2</t>
    <phoneticPr fontId="2" type="noConversion"/>
  </si>
  <si>
    <t>부릉</t>
    <phoneticPr fontId="2" type="noConversion"/>
  </si>
  <si>
    <t>한석</t>
    <phoneticPr fontId="2" type="noConversion"/>
  </si>
  <si>
    <t>시금</t>
    <phoneticPr fontId="2" type="noConversion"/>
  </si>
  <si>
    <t>부상</t>
    <phoneticPr fontId="2" type="noConversion"/>
  </si>
  <si>
    <t>가곡</t>
    <phoneticPr fontId="2" type="noConversion"/>
  </si>
  <si>
    <t>금곡</t>
    <phoneticPr fontId="2" type="noConversion"/>
  </si>
  <si>
    <t>천작</t>
    <phoneticPr fontId="2" type="noConversion"/>
  </si>
  <si>
    <t>한곡</t>
    <phoneticPr fontId="2" type="noConversion"/>
  </si>
  <si>
    <t>법화</t>
    <phoneticPr fontId="2" type="noConversion"/>
  </si>
  <si>
    <t>미전</t>
    <phoneticPr fontId="2" type="noConversion"/>
  </si>
  <si>
    <t>청화</t>
    <phoneticPr fontId="2" type="noConversion"/>
  </si>
  <si>
    <t>매금</t>
    <phoneticPr fontId="2" type="noConversion"/>
  </si>
  <si>
    <t>상용</t>
    <phoneticPr fontId="2" type="noConversion"/>
  </si>
  <si>
    <t>용산</t>
    <phoneticPr fontId="2" type="noConversion"/>
  </si>
  <si>
    <t>백자전</t>
    <phoneticPr fontId="2" type="noConversion"/>
  </si>
  <si>
    <t>덕진</t>
    <phoneticPr fontId="2" type="noConversion"/>
  </si>
  <si>
    <t>총 계</t>
    <phoneticPr fontId="2" type="noConversion"/>
  </si>
  <si>
    <t>총 계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</si>
  <si>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</si>
  <si>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</si>
  <si>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</si>
  <si>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중국</t>
    <phoneticPr fontId="2" type="noConversion"/>
  </si>
  <si>
    <t>베트남</t>
    <phoneticPr fontId="2" type="noConversion"/>
  </si>
  <si>
    <t>필리핀</t>
    <phoneticPr fontId="2" type="noConversion"/>
  </si>
  <si>
    <t>인도네시아</t>
    <phoneticPr fontId="2" type="noConversion"/>
  </si>
  <si>
    <t>일본</t>
    <phoneticPr fontId="2" type="noConversion"/>
  </si>
  <si>
    <t>스리랑카</t>
    <phoneticPr fontId="2" type="noConversion"/>
  </si>
  <si>
    <t>미국</t>
    <phoneticPr fontId="2" type="noConversion"/>
  </si>
  <si>
    <t>파키스탄</t>
    <phoneticPr fontId="2" type="noConversion"/>
  </si>
  <si>
    <t>방글라데시</t>
    <phoneticPr fontId="2" type="noConversion"/>
  </si>
  <si>
    <t>캐나다</t>
    <phoneticPr fontId="2" type="noConversion"/>
  </si>
  <si>
    <t>기타</t>
    <phoneticPr fontId="2" type="noConversion"/>
  </si>
  <si>
    <t>한국계
중국인</t>
    <phoneticPr fontId="2" type="noConversion"/>
  </si>
  <si>
    <t>뉴질랜드</t>
    <phoneticPr fontId="2" type="noConversion"/>
  </si>
  <si>
    <t>타이완</t>
    <phoneticPr fontId="2" type="noConversion"/>
  </si>
  <si>
    <t>우즈베키스탄</t>
    <phoneticPr fontId="2" type="noConversion"/>
  </si>
  <si>
    <t>네팔</t>
    <phoneticPr fontId="2" type="noConversion"/>
  </si>
  <si>
    <t>몽골</t>
    <phoneticPr fontId="2" type="noConversion"/>
  </si>
  <si>
    <t>타이</t>
    <phoneticPr fontId="2" type="noConversion"/>
  </si>
  <si>
    <t>남아프리카
공화국</t>
    <phoneticPr fontId="2" type="noConversion"/>
  </si>
  <si>
    <t>도미니카
공화국</t>
    <phoneticPr fontId="2" type="noConversion"/>
  </si>
  <si>
    <t>라오스</t>
    <phoneticPr fontId="2" type="noConversion"/>
  </si>
  <si>
    <t>미얀마</t>
    <phoneticPr fontId="2" type="noConversion"/>
  </si>
  <si>
    <t>무국적</t>
    <phoneticPr fontId="2" type="noConversion"/>
  </si>
  <si>
    <t>구촌1</t>
  </si>
  <si>
    <t>구촌2</t>
  </si>
  <si>
    <t>산저</t>
  </si>
  <si>
    <t>율1리</t>
  </si>
  <si>
    <t>율2리</t>
  </si>
  <si>
    <t>신항1</t>
  </si>
  <si>
    <t>신항2</t>
  </si>
  <si>
    <t>부릉</t>
  </si>
  <si>
    <t>한석</t>
  </si>
  <si>
    <t>시금</t>
  </si>
  <si>
    <t>부상</t>
  </si>
  <si>
    <t>가곡</t>
  </si>
  <si>
    <t>금곡</t>
  </si>
  <si>
    <t>천작</t>
  </si>
  <si>
    <t>한곡</t>
  </si>
  <si>
    <t>법화</t>
  </si>
  <si>
    <t>미전</t>
  </si>
  <si>
    <t>청화</t>
  </si>
  <si>
    <t>매금</t>
  </si>
  <si>
    <t>상용</t>
  </si>
  <si>
    <t>용산</t>
  </si>
  <si>
    <t>백자전</t>
  </si>
  <si>
    <t>덕진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</si>
</sst>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11"/>
      <color indexed="8"/>
      <name val="맑은 고딕"/>
      <family val="2"/>
      <scheme val="minor"/>
    </font>
    <font>
      <sz val="11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</cellStyleXfs>
  <cellXfs count="44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1" fontId="4" fillId="0" borderId="1" xfId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hidden="1"/>
    </xf>
    <xf numFmtId="41" fontId="4" fillId="2" borderId="1" xfId="1" applyFont="1" applyFill="1" applyBorder="1" applyAlignment="1" applyProtection="1">
      <alignment horizontal="center" vertical="center"/>
      <protection locked="0" hidden="1"/>
    </xf>
    <xf numFmtId="41" fontId="4" fillId="0" borderId="3" xfId="1" applyNumberFormat="1" applyFont="1" applyFill="1" applyBorder="1" applyAlignment="1" applyProtection="1">
      <alignment horizontal="center" vertical="center"/>
    </xf>
    <xf numFmtId="41" fontId="4" fillId="0" borderId="3" xfId="0" applyNumberFormat="1" applyFont="1" applyFill="1" applyBorder="1" applyAlignment="1" applyProtection="1">
      <alignment horizontal="center" vertical="center"/>
    </xf>
    <xf numFmtId="41" fontId="4" fillId="0" borderId="5" xfId="1" applyNumberFormat="1" applyFont="1" applyFill="1" applyBorder="1" applyAlignment="1" applyProtection="1">
      <alignment horizontal="center" vertical="center"/>
    </xf>
    <xf numFmtId="41" fontId="4" fillId="0" borderId="5" xfId="0" applyNumberFormat="1" applyFont="1" applyFill="1" applyBorder="1" applyAlignment="1" applyProtection="1">
      <alignment horizontal="center" vertical="center"/>
    </xf>
    <xf numFmtId="41" fontId="4" fillId="0" borderId="7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 applyProtection="1">
      <alignment horizontal="center" vertical="center"/>
    </xf>
    <xf numFmtId="41" fontId="4" fillId="0" borderId="4" xfId="0" applyNumberFormat="1" applyFont="1" applyFill="1" applyBorder="1" applyAlignment="1" applyProtection="1">
      <alignment horizontal="center" vertical="center"/>
    </xf>
    <xf numFmtId="41" fontId="4" fillId="0" borderId="8" xfId="0" applyNumberFormat="1" applyFont="1" applyFill="1" applyBorder="1" applyAlignment="1" applyProtection="1">
      <alignment horizontal="center" vertical="center"/>
    </xf>
    <xf numFmtId="41" fontId="4" fillId="2" borderId="5" xfId="0" applyNumberFormat="1" applyFont="1" applyFill="1" applyBorder="1" applyAlignment="1" applyProtection="1">
      <alignment horizontal="center" vertical="center"/>
      <protection locked="0" hidden="1"/>
    </xf>
    <xf numFmtId="41" fontId="4" fillId="2" borderId="4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</cellXfs>
  <cellStyles count="4">
    <cellStyle name="쉼표 [0]" xfId="1" builtinId="6"/>
    <cellStyle name="표준" xfId="0" builtinId="0"/>
    <cellStyle name="표준 2" xfId="2"/>
    <cellStyle name="표준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8"/>
  <sheetViews>
    <sheetView workbookViewId="0">
      <selection activeCell="K5" sqref="K5"/>
    </sheetView>
  </sheetViews>
  <sheetFormatPr defaultRowHeight="12" x14ac:dyDescent="0.15"/>
  <cols>
    <col min="1" max="1" width="1.88671875" style="7" customWidth="1"/>
    <col min="2" max="2" width="8.88671875" style="7"/>
    <col min="3" max="13" width="5.77734375" style="7" customWidth="1"/>
    <col min="14" max="16384" width="8.88671875" style="7"/>
  </cols>
  <sheetData>
    <row r="1" spans="1:13" ht="27" customHeight="1" x14ac:dyDescent="0.15"/>
    <row r="2" spans="1:13" ht="23.25" customHeight="1" x14ac:dyDescent="0.15">
      <c r="A2" s="6"/>
      <c r="B2" s="33"/>
      <c r="C2" s="32" t="s">
        <v>11</v>
      </c>
      <c r="D2" s="32"/>
      <c r="E2" s="32"/>
      <c r="F2" s="32"/>
      <c r="G2" s="32" t="s">
        <v>13</v>
      </c>
      <c r="H2" s="32"/>
      <c r="I2" s="32"/>
      <c r="J2" s="32"/>
      <c r="K2" s="36" t="s">
        <v>14</v>
      </c>
      <c r="L2" s="37"/>
      <c r="M2" s="38"/>
    </row>
    <row r="3" spans="1:13" ht="23.25" customHeight="1" x14ac:dyDescent="0.15">
      <c r="A3" s="6"/>
      <c r="B3" s="34"/>
      <c r="C3" s="3" t="s">
        <v>8</v>
      </c>
      <c r="D3" s="32" t="s">
        <v>10</v>
      </c>
      <c r="E3" s="32"/>
      <c r="F3" s="32"/>
      <c r="G3" s="3" t="s">
        <v>8</v>
      </c>
      <c r="H3" s="32" t="s">
        <v>10</v>
      </c>
      <c r="I3" s="32"/>
      <c r="J3" s="32"/>
      <c r="K3" s="32" t="s">
        <v>10</v>
      </c>
      <c r="L3" s="32"/>
      <c r="M3" s="32"/>
    </row>
    <row r="4" spans="1:13" ht="23.25" customHeight="1" x14ac:dyDescent="0.15">
      <c r="A4" s="6"/>
      <c r="B4" s="35"/>
      <c r="C4" s="4" t="s">
        <v>9</v>
      </c>
      <c r="D4" s="1" t="s">
        <v>0</v>
      </c>
      <c r="E4" s="1" t="s">
        <v>1</v>
      </c>
      <c r="F4" s="1" t="s">
        <v>2</v>
      </c>
      <c r="G4" s="4" t="s">
        <v>9</v>
      </c>
      <c r="H4" s="1" t="s">
        <v>0</v>
      </c>
      <c r="I4" s="1" t="s">
        <v>1</v>
      </c>
      <c r="J4" s="1" t="s">
        <v>2</v>
      </c>
      <c r="K4" s="1" t="s">
        <v>0</v>
      </c>
      <c r="L4" s="1" t="s">
        <v>1</v>
      </c>
      <c r="M4" s="1" t="s">
        <v>2</v>
      </c>
    </row>
    <row r="5" spans="1:13" ht="18.75" customHeight="1" x14ac:dyDescent="0.15">
      <c r="A5" s="6"/>
      <c r="B5" s="1" t="s">
        <v>12</v>
      </c>
      <c r="C5" s="14">
        <f>SUM(C6:C28)</f>
        <v>1925</v>
      </c>
      <c r="D5" s="14">
        <f>E5+F5</f>
        <v>3436</v>
      </c>
      <c r="E5" s="14">
        <f>SUM(E6:E28)</f>
        <v>1836</v>
      </c>
      <c r="F5" s="14">
        <f>SUM(F6:F28)</f>
        <v>1600</v>
      </c>
      <c r="G5" s="14">
        <f>SUM(G6:G28)</f>
        <v>1925</v>
      </c>
      <c r="H5" s="14">
        <f>I5+J5</f>
        <v>3246</v>
      </c>
      <c r="I5" s="14">
        <f>SUM(I6:I28)</f>
        <v>1691</v>
      </c>
      <c r="J5" s="14">
        <f>SUM(J6:J28)</f>
        <v>1555</v>
      </c>
      <c r="K5" s="14">
        <f>L5+M5</f>
        <v>190</v>
      </c>
      <c r="L5" s="14">
        <f>SUM(L6:L28)</f>
        <v>145</v>
      </c>
      <c r="M5" s="14">
        <f>SUM(M6:M28)</f>
        <v>45</v>
      </c>
    </row>
    <row r="6" spans="1:13" ht="18.75" customHeight="1" x14ac:dyDescent="0.15">
      <c r="A6" s="6"/>
      <c r="B6" s="1" t="str">
        <f>각세내국!D2</f>
        <v>구촌1</v>
      </c>
      <c r="C6" s="14">
        <f t="shared" ref="C6:C28" si="0">G6</f>
        <v>338</v>
      </c>
      <c r="D6" s="14">
        <f>E6+F6</f>
        <v>564</v>
      </c>
      <c r="E6" s="14">
        <f>SUM(I6,L6)</f>
        <v>298</v>
      </c>
      <c r="F6" s="14">
        <f>SUM(J6,M6)</f>
        <v>266</v>
      </c>
      <c r="G6" s="16">
        <v>338</v>
      </c>
      <c r="H6" s="14">
        <f>I6+J6</f>
        <v>554</v>
      </c>
      <c r="I6" s="14">
        <f>각세내국!D4</f>
        <v>294</v>
      </c>
      <c r="J6" s="14">
        <f>각세내국!D5</f>
        <v>260</v>
      </c>
      <c r="K6" s="14">
        <f>L6+M6</f>
        <v>10</v>
      </c>
      <c r="L6" s="14">
        <f>'5세외국'!D4</f>
        <v>4</v>
      </c>
      <c r="M6" s="14">
        <f>'5세외국'!D5</f>
        <v>6</v>
      </c>
    </row>
    <row r="7" spans="1:13" ht="18.75" customHeight="1" x14ac:dyDescent="0.15">
      <c r="A7" s="6"/>
      <c r="B7" s="1" t="str">
        <f>각세내국!E2</f>
        <v>구촌2</v>
      </c>
      <c r="C7" s="14">
        <f t="shared" si="0"/>
        <v>185</v>
      </c>
      <c r="D7" s="14">
        <f t="shared" ref="D7:D28" si="1">E7+F7</f>
        <v>367</v>
      </c>
      <c r="E7" s="14">
        <f t="shared" ref="E7:E28" si="2">SUM(I7,L7)</f>
        <v>186</v>
      </c>
      <c r="F7" s="14">
        <f t="shared" ref="F7:F28" si="3">SUM(J7,M7)</f>
        <v>181</v>
      </c>
      <c r="G7" s="16">
        <v>185</v>
      </c>
      <c r="H7" s="14">
        <f t="shared" ref="H7:H28" si="4">I7+J7</f>
        <v>366</v>
      </c>
      <c r="I7" s="14">
        <f>각세내국!E4</f>
        <v>185</v>
      </c>
      <c r="J7" s="14">
        <f>각세내국!E5</f>
        <v>181</v>
      </c>
      <c r="K7" s="14">
        <f>L7+M7</f>
        <v>1</v>
      </c>
      <c r="L7" s="14">
        <f>'5세외국'!E4</f>
        <v>1</v>
      </c>
      <c r="M7" s="14">
        <f>'5세외국'!E5</f>
        <v>0</v>
      </c>
    </row>
    <row r="8" spans="1:13" ht="18.75" customHeight="1" x14ac:dyDescent="0.15">
      <c r="A8" s="6"/>
      <c r="B8" s="1" t="str">
        <f>각세내국!F2</f>
        <v>산저</v>
      </c>
      <c r="C8" s="14">
        <f t="shared" si="0"/>
        <v>59</v>
      </c>
      <c r="D8" s="14">
        <f t="shared" si="1"/>
        <v>88</v>
      </c>
      <c r="E8" s="14">
        <f t="shared" si="2"/>
        <v>48</v>
      </c>
      <c r="F8" s="14">
        <f t="shared" si="3"/>
        <v>40</v>
      </c>
      <c r="G8" s="16">
        <v>59</v>
      </c>
      <c r="H8" s="14">
        <f t="shared" si="4"/>
        <v>86</v>
      </c>
      <c r="I8" s="14">
        <f>각세내국!F4</f>
        <v>47</v>
      </c>
      <c r="J8" s="14">
        <f>각세내국!F5</f>
        <v>39</v>
      </c>
      <c r="K8" s="14">
        <f t="shared" ref="K8:K28" si="5">L8+M8</f>
        <v>2</v>
      </c>
      <c r="L8" s="14">
        <f>'5세외국'!F4</f>
        <v>1</v>
      </c>
      <c r="M8" s="14">
        <f>'5세외국'!F5</f>
        <v>1</v>
      </c>
    </row>
    <row r="9" spans="1:13" ht="18.75" customHeight="1" x14ac:dyDescent="0.15">
      <c r="A9" s="6"/>
      <c r="B9" s="1" t="str">
        <f>각세내국!G2</f>
        <v>율1리</v>
      </c>
      <c r="C9" s="14">
        <f t="shared" si="0"/>
        <v>86</v>
      </c>
      <c r="D9" s="14">
        <f t="shared" si="1"/>
        <v>137</v>
      </c>
      <c r="E9" s="14">
        <f t="shared" si="2"/>
        <v>70</v>
      </c>
      <c r="F9" s="14">
        <f t="shared" si="3"/>
        <v>67</v>
      </c>
      <c r="G9" s="16">
        <v>86</v>
      </c>
      <c r="H9" s="14">
        <f t="shared" si="4"/>
        <v>137</v>
      </c>
      <c r="I9" s="14">
        <f>각세내국!G4</f>
        <v>70</v>
      </c>
      <c r="J9" s="14">
        <f>각세내국!G5</f>
        <v>67</v>
      </c>
      <c r="K9" s="14">
        <f t="shared" si="5"/>
        <v>0</v>
      </c>
      <c r="L9" s="14">
        <f>'5세외국'!G4</f>
        <v>0</v>
      </c>
      <c r="M9" s="14">
        <f>'5세외국'!G5</f>
        <v>0</v>
      </c>
    </row>
    <row r="10" spans="1:13" ht="18.75" customHeight="1" x14ac:dyDescent="0.15">
      <c r="A10" s="6"/>
      <c r="B10" s="1" t="str">
        <f>각세내국!H2</f>
        <v>율2리</v>
      </c>
      <c r="C10" s="14">
        <f t="shared" si="0"/>
        <v>45</v>
      </c>
      <c r="D10" s="14">
        <f t="shared" si="1"/>
        <v>83</v>
      </c>
      <c r="E10" s="14">
        <f t="shared" si="2"/>
        <v>42</v>
      </c>
      <c r="F10" s="14">
        <f t="shared" si="3"/>
        <v>41</v>
      </c>
      <c r="G10" s="16">
        <v>45</v>
      </c>
      <c r="H10" s="14">
        <f t="shared" si="4"/>
        <v>82</v>
      </c>
      <c r="I10" s="14">
        <f>각세내국!H4</f>
        <v>42</v>
      </c>
      <c r="J10" s="14">
        <f>각세내국!H5</f>
        <v>40</v>
      </c>
      <c r="K10" s="14">
        <f t="shared" si="5"/>
        <v>1</v>
      </c>
      <c r="L10" s="14">
        <f>'5세외국'!H4</f>
        <v>0</v>
      </c>
      <c r="M10" s="14">
        <f>'5세외국'!H5</f>
        <v>1</v>
      </c>
    </row>
    <row r="11" spans="1:13" ht="18.75" customHeight="1" x14ac:dyDescent="0.15">
      <c r="A11" s="6"/>
      <c r="B11" s="1" t="str">
        <f>각세내국!I2</f>
        <v>신항1</v>
      </c>
      <c r="C11" s="14">
        <f t="shared" si="0"/>
        <v>59</v>
      </c>
      <c r="D11" s="14">
        <f t="shared" si="1"/>
        <v>113</v>
      </c>
      <c r="E11" s="14">
        <f t="shared" si="2"/>
        <v>62</v>
      </c>
      <c r="F11" s="14">
        <f t="shared" si="3"/>
        <v>51</v>
      </c>
      <c r="G11" s="16">
        <v>59</v>
      </c>
      <c r="H11" s="14">
        <f t="shared" si="4"/>
        <v>112</v>
      </c>
      <c r="I11" s="14">
        <f>각세내국!I4</f>
        <v>62</v>
      </c>
      <c r="J11" s="14">
        <f>각세내국!I5</f>
        <v>50</v>
      </c>
      <c r="K11" s="14">
        <f t="shared" si="5"/>
        <v>1</v>
      </c>
      <c r="L11" s="14">
        <f>'5세외국'!I4</f>
        <v>0</v>
      </c>
      <c r="M11" s="14">
        <f>'5세외국'!I5</f>
        <v>1</v>
      </c>
    </row>
    <row r="12" spans="1:13" ht="18.75" customHeight="1" x14ac:dyDescent="0.15">
      <c r="A12" s="6"/>
      <c r="B12" s="1" t="str">
        <f>각세내국!J2</f>
        <v>신항2</v>
      </c>
      <c r="C12" s="14">
        <f t="shared" si="0"/>
        <v>41</v>
      </c>
      <c r="D12" s="14">
        <f t="shared" si="1"/>
        <v>77</v>
      </c>
      <c r="E12" s="14">
        <f t="shared" si="2"/>
        <v>39</v>
      </c>
      <c r="F12" s="14">
        <f t="shared" si="3"/>
        <v>38</v>
      </c>
      <c r="G12" s="16">
        <v>41</v>
      </c>
      <c r="H12" s="14">
        <f t="shared" si="4"/>
        <v>77</v>
      </c>
      <c r="I12" s="14">
        <f>각세내국!J4</f>
        <v>39</v>
      </c>
      <c r="J12" s="14">
        <f>각세내국!J5</f>
        <v>38</v>
      </c>
      <c r="K12" s="14">
        <f t="shared" si="5"/>
        <v>0</v>
      </c>
      <c r="L12" s="14">
        <f>'5세외국'!J4</f>
        <v>0</v>
      </c>
      <c r="M12" s="14">
        <f>'5세외국'!J5</f>
        <v>0</v>
      </c>
    </row>
    <row r="13" spans="1:13" ht="18.75" customHeight="1" x14ac:dyDescent="0.15">
      <c r="A13" s="6"/>
      <c r="B13" s="1" t="str">
        <f>각세내국!K2</f>
        <v>부릉</v>
      </c>
      <c r="C13" s="14">
        <f t="shared" si="0"/>
        <v>52</v>
      </c>
      <c r="D13" s="14">
        <f t="shared" si="1"/>
        <v>79</v>
      </c>
      <c r="E13" s="14">
        <f t="shared" si="2"/>
        <v>46</v>
      </c>
      <c r="F13" s="14">
        <f t="shared" si="3"/>
        <v>33</v>
      </c>
      <c r="G13" s="16">
        <v>52</v>
      </c>
      <c r="H13" s="14">
        <f t="shared" si="4"/>
        <v>79</v>
      </c>
      <c r="I13" s="14">
        <f>각세내국!K4</f>
        <v>46</v>
      </c>
      <c r="J13" s="14">
        <f>각세내국!K5</f>
        <v>33</v>
      </c>
      <c r="K13" s="14">
        <f t="shared" si="5"/>
        <v>0</v>
      </c>
      <c r="L13" s="14">
        <f>'5세외국'!K4</f>
        <v>0</v>
      </c>
      <c r="M13" s="14">
        <f>'5세외국'!K5</f>
        <v>0</v>
      </c>
    </row>
    <row r="14" spans="1:13" ht="18.75" customHeight="1" x14ac:dyDescent="0.15">
      <c r="A14" s="6"/>
      <c r="B14" s="1" t="str">
        <f>각세내국!L2</f>
        <v>한석</v>
      </c>
      <c r="C14" s="14">
        <f t="shared" si="0"/>
        <v>123</v>
      </c>
      <c r="D14" s="14">
        <f t="shared" si="1"/>
        <v>206</v>
      </c>
      <c r="E14" s="14">
        <f t="shared" si="2"/>
        <v>116</v>
      </c>
      <c r="F14" s="14">
        <f t="shared" si="3"/>
        <v>90</v>
      </c>
      <c r="G14" s="16">
        <v>123</v>
      </c>
      <c r="H14" s="14">
        <f t="shared" si="4"/>
        <v>182</v>
      </c>
      <c r="I14" s="14">
        <f>각세내국!L4</f>
        <v>95</v>
      </c>
      <c r="J14" s="14">
        <f>각세내국!L5</f>
        <v>87</v>
      </c>
      <c r="K14" s="14">
        <f t="shared" si="5"/>
        <v>24</v>
      </c>
      <c r="L14" s="14">
        <f>'5세외국'!L4</f>
        <v>21</v>
      </c>
      <c r="M14" s="14">
        <f>'5세외국'!L5</f>
        <v>3</v>
      </c>
    </row>
    <row r="15" spans="1:13" ht="18.75" customHeight="1" x14ac:dyDescent="0.15">
      <c r="A15" s="6"/>
      <c r="B15" s="1" t="str">
        <f>각세내국!M2</f>
        <v>시금</v>
      </c>
      <c r="C15" s="14">
        <f t="shared" si="0"/>
        <v>46</v>
      </c>
      <c r="D15" s="14">
        <f t="shared" si="1"/>
        <v>70</v>
      </c>
      <c r="E15" s="14">
        <f t="shared" si="2"/>
        <v>42</v>
      </c>
      <c r="F15" s="14">
        <f t="shared" si="3"/>
        <v>28</v>
      </c>
      <c r="G15" s="16">
        <v>46</v>
      </c>
      <c r="H15" s="14">
        <f t="shared" si="4"/>
        <v>70</v>
      </c>
      <c r="I15" s="14">
        <f>각세내국!M4</f>
        <v>42</v>
      </c>
      <c r="J15" s="14">
        <f>각세내국!M5</f>
        <v>28</v>
      </c>
      <c r="K15" s="14">
        <f t="shared" si="5"/>
        <v>0</v>
      </c>
      <c r="L15" s="14">
        <f>'5세외국'!M4</f>
        <v>0</v>
      </c>
      <c r="M15" s="14">
        <f>'5세외국'!M5</f>
        <v>0</v>
      </c>
    </row>
    <row r="16" spans="1:13" ht="18.75" customHeight="1" x14ac:dyDescent="0.15">
      <c r="A16" s="6"/>
      <c r="B16" s="1" t="str">
        <f>각세내국!N2</f>
        <v>부상</v>
      </c>
      <c r="C16" s="14">
        <f t="shared" si="0"/>
        <v>66</v>
      </c>
      <c r="D16" s="14">
        <f t="shared" si="1"/>
        <v>107</v>
      </c>
      <c r="E16" s="14">
        <f t="shared" si="2"/>
        <v>47</v>
      </c>
      <c r="F16" s="14">
        <f t="shared" si="3"/>
        <v>60</v>
      </c>
      <c r="G16" s="16">
        <v>66</v>
      </c>
      <c r="H16" s="14">
        <f t="shared" si="4"/>
        <v>107</v>
      </c>
      <c r="I16" s="14">
        <f>각세내국!N4</f>
        <v>47</v>
      </c>
      <c r="J16" s="14">
        <f>각세내국!N5</f>
        <v>60</v>
      </c>
      <c r="K16" s="14">
        <f t="shared" si="5"/>
        <v>0</v>
      </c>
      <c r="L16" s="14">
        <f>'5세외국'!N4</f>
        <v>0</v>
      </c>
      <c r="M16" s="14">
        <f>'5세외국'!N5</f>
        <v>0</v>
      </c>
    </row>
    <row r="17" spans="1:13" ht="18.75" customHeight="1" x14ac:dyDescent="0.15">
      <c r="A17" s="6"/>
      <c r="B17" s="1" t="str">
        <f>각세내국!O2</f>
        <v>가곡</v>
      </c>
      <c r="C17" s="14">
        <f t="shared" si="0"/>
        <v>69</v>
      </c>
      <c r="D17" s="14">
        <f t="shared" si="1"/>
        <v>123</v>
      </c>
      <c r="E17" s="14">
        <f t="shared" si="2"/>
        <v>63</v>
      </c>
      <c r="F17" s="14">
        <f t="shared" si="3"/>
        <v>60</v>
      </c>
      <c r="G17" s="16">
        <v>69</v>
      </c>
      <c r="H17" s="14">
        <f t="shared" si="4"/>
        <v>120</v>
      </c>
      <c r="I17" s="14">
        <f>각세내국!O4</f>
        <v>63</v>
      </c>
      <c r="J17" s="14">
        <f>각세내국!O5</f>
        <v>57</v>
      </c>
      <c r="K17" s="14">
        <f t="shared" si="5"/>
        <v>3</v>
      </c>
      <c r="L17" s="14">
        <f>'5세외국'!O4</f>
        <v>0</v>
      </c>
      <c r="M17" s="14">
        <f>'5세외국'!O5</f>
        <v>3</v>
      </c>
    </row>
    <row r="18" spans="1:13" ht="18.75" customHeight="1" x14ac:dyDescent="0.15">
      <c r="A18" s="6"/>
      <c r="B18" s="1" t="str">
        <f>각세내국!P2</f>
        <v>금곡</v>
      </c>
      <c r="C18" s="14">
        <f t="shared" si="0"/>
        <v>73</v>
      </c>
      <c r="D18" s="14">
        <f t="shared" si="1"/>
        <v>111</v>
      </c>
      <c r="E18" s="14">
        <f t="shared" si="2"/>
        <v>58</v>
      </c>
      <c r="F18" s="14">
        <f t="shared" si="3"/>
        <v>53</v>
      </c>
      <c r="G18" s="16">
        <v>73</v>
      </c>
      <c r="H18" s="14">
        <f t="shared" si="4"/>
        <v>111</v>
      </c>
      <c r="I18" s="14">
        <f>각세내국!P4</f>
        <v>58</v>
      </c>
      <c r="J18" s="14">
        <f>각세내국!P5</f>
        <v>53</v>
      </c>
      <c r="K18" s="14">
        <f t="shared" si="5"/>
        <v>0</v>
      </c>
      <c r="L18" s="14">
        <f>'5세외국'!P4</f>
        <v>0</v>
      </c>
      <c r="M18" s="14">
        <f>'5세외국'!P5</f>
        <v>0</v>
      </c>
    </row>
    <row r="19" spans="1:13" ht="18.75" customHeight="1" x14ac:dyDescent="0.15">
      <c r="A19" s="6"/>
      <c r="B19" s="1" t="str">
        <f>각세내국!Q2</f>
        <v>천작</v>
      </c>
      <c r="C19" s="14">
        <f t="shared" si="0"/>
        <v>39</v>
      </c>
      <c r="D19" s="14">
        <f t="shared" si="1"/>
        <v>82</v>
      </c>
      <c r="E19" s="14">
        <f t="shared" si="2"/>
        <v>38</v>
      </c>
      <c r="F19" s="14">
        <f t="shared" si="3"/>
        <v>44</v>
      </c>
      <c r="G19" s="16">
        <v>39</v>
      </c>
      <c r="H19" s="14">
        <f t="shared" si="4"/>
        <v>62</v>
      </c>
      <c r="I19" s="14">
        <f>각세내국!Q4</f>
        <v>28</v>
      </c>
      <c r="J19" s="14">
        <f>각세내국!Q5</f>
        <v>34</v>
      </c>
      <c r="K19" s="14">
        <f t="shared" si="5"/>
        <v>20</v>
      </c>
      <c r="L19" s="14">
        <f>'5세외국'!Q4</f>
        <v>10</v>
      </c>
      <c r="M19" s="14">
        <f>'5세외국'!Q5</f>
        <v>10</v>
      </c>
    </row>
    <row r="20" spans="1:13" ht="18.75" customHeight="1" x14ac:dyDescent="0.15">
      <c r="A20" s="6"/>
      <c r="B20" s="1" t="str">
        <f>각세내국!R2</f>
        <v>한곡</v>
      </c>
      <c r="C20" s="14">
        <f t="shared" si="0"/>
        <v>108</v>
      </c>
      <c r="D20" s="14">
        <f t="shared" si="1"/>
        <v>194</v>
      </c>
      <c r="E20" s="14">
        <f t="shared" si="2"/>
        <v>101</v>
      </c>
      <c r="F20" s="14">
        <f t="shared" si="3"/>
        <v>93</v>
      </c>
      <c r="G20" s="16">
        <v>108</v>
      </c>
      <c r="H20" s="14">
        <f t="shared" si="4"/>
        <v>182</v>
      </c>
      <c r="I20" s="14">
        <f>각세내국!R4</f>
        <v>98</v>
      </c>
      <c r="J20" s="14">
        <f>각세내국!R5</f>
        <v>84</v>
      </c>
      <c r="K20" s="14">
        <f t="shared" si="5"/>
        <v>12</v>
      </c>
      <c r="L20" s="14">
        <f>'5세외국'!R4</f>
        <v>3</v>
      </c>
      <c r="M20" s="14">
        <f>'5세외국'!R5</f>
        <v>9</v>
      </c>
    </row>
    <row r="21" spans="1:13" ht="18.75" customHeight="1" x14ac:dyDescent="0.15">
      <c r="A21" s="6"/>
      <c r="B21" s="1" t="str">
        <f>각세내국!S2</f>
        <v>법화</v>
      </c>
      <c r="C21" s="14">
        <f t="shared" si="0"/>
        <v>59</v>
      </c>
      <c r="D21" s="14">
        <f t="shared" si="1"/>
        <v>137</v>
      </c>
      <c r="E21" s="14">
        <f t="shared" si="2"/>
        <v>97</v>
      </c>
      <c r="F21" s="14">
        <f t="shared" si="3"/>
        <v>40</v>
      </c>
      <c r="G21" s="16">
        <v>59</v>
      </c>
      <c r="H21" s="14">
        <f t="shared" si="4"/>
        <v>89</v>
      </c>
      <c r="I21" s="14">
        <f>각세내국!S4</f>
        <v>49</v>
      </c>
      <c r="J21" s="14">
        <f>각세내국!S5</f>
        <v>40</v>
      </c>
      <c r="K21" s="14">
        <f t="shared" si="5"/>
        <v>48</v>
      </c>
      <c r="L21" s="14">
        <f>'5세외국'!S4</f>
        <v>48</v>
      </c>
      <c r="M21" s="14">
        <f>'5세외국'!S5</f>
        <v>0</v>
      </c>
    </row>
    <row r="22" spans="1:13" ht="18.75" customHeight="1" x14ac:dyDescent="0.15">
      <c r="A22" s="6"/>
      <c r="B22" s="1" t="str">
        <f>각세내국!T2</f>
        <v>미전</v>
      </c>
      <c r="C22" s="14">
        <f t="shared" si="0"/>
        <v>58</v>
      </c>
      <c r="D22" s="14">
        <f t="shared" si="1"/>
        <v>111</v>
      </c>
      <c r="E22" s="14">
        <f t="shared" si="2"/>
        <v>64</v>
      </c>
      <c r="F22" s="14">
        <f t="shared" si="3"/>
        <v>47</v>
      </c>
      <c r="G22" s="16">
        <v>58</v>
      </c>
      <c r="H22" s="14">
        <f t="shared" si="4"/>
        <v>93</v>
      </c>
      <c r="I22" s="14">
        <f>각세내국!T4</f>
        <v>49</v>
      </c>
      <c r="J22" s="14">
        <f>각세내국!T5</f>
        <v>44</v>
      </c>
      <c r="K22" s="14">
        <f t="shared" si="5"/>
        <v>18</v>
      </c>
      <c r="L22" s="14">
        <f>'5세외국'!T4</f>
        <v>15</v>
      </c>
      <c r="M22" s="14">
        <f>'5세외국'!T5</f>
        <v>3</v>
      </c>
    </row>
    <row r="23" spans="1:13" ht="18.75" customHeight="1" x14ac:dyDescent="0.15">
      <c r="A23" s="6"/>
      <c r="B23" s="1" t="str">
        <f>각세내국!U2</f>
        <v>청화</v>
      </c>
      <c r="C23" s="14">
        <f t="shared" si="0"/>
        <v>54</v>
      </c>
      <c r="D23" s="14">
        <f t="shared" si="1"/>
        <v>105</v>
      </c>
      <c r="E23" s="14">
        <f t="shared" si="2"/>
        <v>51</v>
      </c>
      <c r="F23" s="14">
        <f t="shared" si="3"/>
        <v>54</v>
      </c>
      <c r="G23" s="16">
        <v>54</v>
      </c>
      <c r="H23" s="14">
        <f t="shared" si="4"/>
        <v>102</v>
      </c>
      <c r="I23" s="14">
        <f>각세내국!U4</f>
        <v>48</v>
      </c>
      <c r="J23" s="14">
        <f>각세내국!U5</f>
        <v>54</v>
      </c>
      <c r="K23" s="14">
        <f t="shared" si="5"/>
        <v>3</v>
      </c>
      <c r="L23" s="14">
        <f>'5세외국'!U4</f>
        <v>3</v>
      </c>
      <c r="M23" s="14">
        <f>'5세외국'!U5</f>
        <v>0</v>
      </c>
    </row>
    <row r="24" spans="1:13" ht="18.75" customHeight="1" x14ac:dyDescent="0.15">
      <c r="A24" s="6"/>
      <c r="B24" s="1" t="str">
        <f>각세내국!V2</f>
        <v>매금</v>
      </c>
      <c r="C24" s="14">
        <f t="shared" si="0"/>
        <v>110</v>
      </c>
      <c r="D24" s="14">
        <f t="shared" si="1"/>
        <v>222</v>
      </c>
      <c r="E24" s="14">
        <f t="shared" si="2"/>
        <v>128</v>
      </c>
      <c r="F24" s="14">
        <f>SUM(J24,M24)</f>
        <v>94</v>
      </c>
      <c r="G24" s="16">
        <v>110</v>
      </c>
      <c r="H24" s="14">
        <f t="shared" si="4"/>
        <v>195</v>
      </c>
      <c r="I24" s="14">
        <f>각세내국!V4</f>
        <v>104</v>
      </c>
      <c r="J24" s="14">
        <f>각세내국!V5</f>
        <v>91</v>
      </c>
      <c r="K24" s="14">
        <f t="shared" si="5"/>
        <v>27</v>
      </c>
      <c r="L24" s="14">
        <f>'5세외국'!V4</f>
        <v>24</v>
      </c>
      <c r="M24" s="14">
        <f>'5세외국'!V5</f>
        <v>3</v>
      </c>
    </row>
    <row r="25" spans="1:13" ht="18.75" customHeight="1" x14ac:dyDescent="0.15">
      <c r="A25" s="6"/>
      <c r="B25" s="1" t="str">
        <f>각세내국!W2</f>
        <v>상용</v>
      </c>
      <c r="C25" s="14">
        <f t="shared" si="0"/>
        <v>98</v>
      </c>
      <c r="D25" s="14">
        <f t="shared" si="1"/>
        <v>166</v>
      </c>
      <c r="E25" s="14">
        <f t="shared" si="2"/>
        <v>87</v>
      </c>
      <c r="F25" s="14">
        <f t="shared" si="3"/>
        <v>79</v>
      </c>
      <c r="G25" s="16">
        <v>98</v>
      </c>
      <c r="H25" s="14">
        <f t="shared" si="4"/>
        <v>164</v>
      </c>
      <c r="I25" s="14">
        <f>각세내국!W4</f>
        <v>85</v>
      </c>
      <c r="J25" s="14">
        <f>각세내국!W5</f>
        <v>79</v>
      </c>
      <c r="K25" s="14">
        <f t="shared" si="5"/>
        <v>2</v>
      </c>
      <c r="L25" s="14">
        <f>'5세외국'!W4</f>
        <v>2</v>
      </c>
      <c r="M25" s="14">
        <f>'5세외국'!W5</f>
        <v>0</v>
      </c>
    </row>
    <row r="26" spans="1:13" ht="18.75" customHeight="1" x14ac:dyDescent="0.15">
      <c r="A26" s="6"/>
      <c r="B26" s="1" t="str">
        <f>각세내국!X2</f>
        <v>용산</v>
      </c>
      <c r="C26" s="14">
        <f t="shared" si="0"/>
        <v>52</v>
      </c>
      <c r="D26" s="14">
        <f t="shared" si="1"/>
        <v>106</v>
      </c>
      <c r="E26" s="14">
        <f t="shared" si="2"/>
        <v>60</v>
      </c>
      <c r="F26" s="14">
        <f t="shared" si="3"/>
        <v>46</v>
      </c>
      <c r="G26" s="16">
        <v>52</v>
      </c>
      <c r="H26" s="14">
        <f t="shared" si="4"/>
        <v>93</v>
      </c>
      <c r="I26" s="14">
        <f>각세내국!X4</f>
        <v>47</v>
      </c>
      <c r="J26" s="14">
        <f>각세내국!X5</f>
        <v>46</v>
      </c>
      <c r="K26" s="14">
        <f t="shared" si="5"/>
        <v>13</v>
      </c>
      <c r="L26" s="14">
        <f>'5세외국'!X4</f>
        <v>13</v>
      </c>
      <c r="M26" s="14">
        <f>'5세외국'!X5</f>
        <v>0</v>
      </c>
    </row>
    <row r="27" spans="1:13" ht="18.75" customHeight="1" x14ac:dyDescent="0.15">
      <c r="A27" s="6"/>
      <c r="B27" s="1" t="str">
        <f>각세내국!Y2</f>
        <v>백자전</v>
      </c>
      <c r="C27" s="14">
        <f t="shared" si="0"/>
        <v>63</v>
      </c>
      <c r="D27" s="14">
        <f t="shared" si="1"/>
        <v>118</v>
      </c>
      <c r="E27" s="14">
        <f t="shared" si="2"/>
        <v>58</v>
      </c>
      <c r="F27" s="14">
        <f t="shared" si="3"/>
        <v>60</v>
      </c>
      <c r="G27" s="16">
        <v>63</v>
      </c>
      <c r="H27" s="14">
        <f t="shared" si="4"/>
        <v>113</v>
      </c>
      <c r="I27" s="14">
        <f>각세내국!Y4</f>
        <v>58</v>
      </c>
      <c r="J27" s="14">
        <f>각세내국!Y5</f>
        <v>55</v>
      </c>
      <c r="K27" s="14">
        <f t="shared" si="5"/>
        <v>5</v>
      </c>
      <c r="L27" s="14">
        <f>'5세외국'!Y4</f>
        <v>0</v>
      </c>
      <c r="M27" s="14">
        <f>'5세외국'!Y5</f>
        <v>5</v>
      </c>
    </row>
    <row r="28" spans="1:13" ht="18.75" customHeight="1" x14ac:dyDescent="0.15">
      <c r="A28" s="6"/>
      <c r="B28" s="1" t="str">
        <f>각세내국!Z2</f>
        <v>덕진</v>
      </c>
      <c r="C28" s="14">
        <f t="shared" si="0"/>
        <v>42</v>
      </c>
      <c r="D28" s="14">
        <f t="shared" si="1"/>
        <v>70</v>
      </c>
      <c r="E28" s="14">
        <f t="shared" si="2"/>
        <v>35</v>
      </c>
      <c r="F28" s="14">
        <f t="shared" si="3"/>
        <v>35</v>
      </c>
      <c r="G28" s="16">
        <v>42</v>
      </c>
      <c r="H28" s="14">
        <f t="shared" si="4"/>
        <v>70</v>
      </c>
      <c r="I28" s="14">
        <f>각세내국!Z4</f>
        <v>35</v>
      </c>
      <c r="J28" s="14">
        <f>각세내국!Z5</f>
        <v>35</v>
      </c>
      <c r="K28" s="14">
        <f t="shared" si="5"/>
        <v>0</v>
      </c>
      <c r="L28" s="14">
        <f>'5세외국'!Z4</f>
        <v>0</v>
      </c>
      <c r="M28" s="14">
        <f>'5세외국'!Z5</f>
        <v>0</v>
      </c>
    </row>
  </sheetData>
  <sheetProtection algorithmName="SHA-512" hashValue="n8d9hv2L1yg+EbQr5tm0M39FOoRzadEZBD+zh6ELArRfbn7dRT4yOSwxfVIpKQ8G5wECbyglXq9I+89J9pvZlA==" saltValue="Z51HV6VCFQKA5/lr3NdNzA==" spinCount="100000" sheet="1" objects="1" scenarios="1"/>
  <mergeCells count="7">
    <mergeCell ref="K3:M3"/>
    <mergeCell ref="B2:B4"/>
    <mergeCell ref="D3:F3"/>
    <mergeCell ref="C2:F2"/>
    <mergeCell ref="G2:J2"/>
    <mergeCell ref="H3:J3"/>
    <mergeCell ref="K2:M2"/>
  </mergeCells>
  <phoneticPr fontId="2" type="noConversion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Header>&amp;L
  용산면(2012.12.31 기준)&amp;C&amp;"바탕,보통"&amp;16 3-1. 행정리별 세대 및 인구&amp;R
(단위 : 세대, 명)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98"/>
  <sheetViews>
    <sheetView zoomScaleNormal="100" zoomScaleSheetLayoutView="115" workbookViewId="0">
      <pane xSplit="3" ySplit="5" topLeftCell="D105" activePane="bottomRight" state="frozen"/>
      <selection pane="topRight" activeCell="D1" sqref="D1"/>
      <selection pane="bottomLeft" activeCell="A6" sqref="A6"/>
      <selection pane="bottomRight" activeCell="R19" sqref="R19"/>
    </sheetView>
  </sheetViews>
  <sheetFormatPr defaultRowHeight="12" x14ac:dyDescent="0.15"/>
  <cols>
    <col min="1" max="1" width="4.77734375" style="7" customWidth="1"/>
    <col min="2" max="2" width="3.77734375" style="7" customWidth="1"/>
    <col min="3" max="26" width="6.6640625" style="11" customWidth="1"/>
    <col min="27" max="27" width="4.88671875" style="7" bestFit="1" customWidth="1"/>
    <col min="28" max="16384" width="8.88671875" style="7"/>
  </cols>
  <sheetData>
    <row r="1" spans="1:26" ht="15" customHeight="1" x14ac:dyDescent="0.15"/>
    <row r="2" spans="1:26" ht="15" customHeight="1" x14ac:dyDescent="0.15">
      <c r="A2" s="36"/>
      <c r="B2" s="38"/>
      <c r="C2" s="12" t="s">
        <v>3</v>
      </c>
      <c r="D2" s="13" t="s">
        <v>16</v>
      </c>
      <c r="E2" s="13" t="s">
        <v>17</v>
      </c>
      <c r="F2" s="13" t="s">
        <v>18</v>
      </c>
      <c r="G2" s="13" t="s">
        <v>19</v>
      </c>
      <c r="H2" s="13" t="s">
        <v>20</v>
      </c>
      <c r="I2" s="13" t="s">
        <v>21</v>
      </c>
      <c r="J2" s="13" t="s">
        <v>22</v>
      </c>
      <c r="K2" s="13" t="s">
        <v>23</v>
      </c>
      <c r="L2" s="13" t="s">
        <v>24</v>
      </c>
      <c r="M2" s="13" t="s">
        <v>25</v>
      </c>
      <c r="N2" s="13" t="s">
        <v>26</v>
      </c>
      <c r="O2" s="13" t="s">
        <v>27</v>
      </c>
      <c r="P2" s="13" t="s">
        <v>28</v>
      </c>
      <c r="Q2" s="13" t="s">
        <v>29</v>
      </c>
      <c r="R2" s="13" t="s">
        <v>30</v>
      </c>
      <c r="S2" s="13" t="s">
        <v>31</v>
      </c>
      <c r="T2" s="13" t="s">
        <v>32</v>
      </c>
      <c r="U2" s="13" t="s">
        <v>33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</row>
    <row r="3" spans="1:26" ht="15" customHeight="1" x14ac:dyDescent="0.15">
      <c r="A3" s="32" t="s">
        <v>4</v>
      </c>
      <c r="B3" s="1" t="s">
        <v>4</v>
      </c>
      <c r="C3" s="17">
        <f>SUM(C4:C5)</f>
        <v>3246</v>
      </c>
      <c r="D3" s="18">
        <f>D4+D5</f>
        <v>554</v>
      </c>
      <c r="E3" s="18">
        <f t="shared" ref="E3:Z3" si="0">E4+E5</f>
        <v>366</v>
      </c>
      <c r="F3" s="18">
        <f t="shared" si="0"/>
        <v>86</v>
      </c>
      <c r="G3" s="18">
        <f t="shared" si="0"/>
        <v>137</v>
      </c>
      <c r="H3" s="18">
        <f t="shared" si="0"/>
        <v>82</v>
      </c>
      <c r="I3" s="18">
        <f t="shared" si="0"/>
        <v>112</v>
      </c>
      <c r="J3" s="18">
        <f t="shared" si="0"/>
        <v>77</v>
      </c>
      <c r="K3" s="18">
        <f t="shared" si="0"/>
        <v>79</v>
      </c>
      <c r="L3" s="18">
        <f t="shared" si="0"/>
        <v>182</v>
      </c>
      <c r="M3" s="18">
        <f t="shared" si="0"/>
        <v>70</v>
      </c>
      <c r="N3" s="18">
        <f t="shared" si="0"/>
        <v>107</v>
      </c>
      <c r="O3" s="18">
        <f t="shared" si="0"/>
        <v>120</v>
      </c>
      <c r="P3" s="18">
        <f t="shared" si="0"/>
        <v>111</v>
      </c>
      <c r="Q3" s="18">
        <f t="shared" si="0"/>
        <v>62</v>
      </c>
      <c r="R3" s="18">
        <f t="shared" si="0"/>
        <v>182</v>
      </c>
      <c r="S3" s="18">
        <f t="shared" si="0"/>
        <v>89</v>
      </c>
      <c r="T3" s="18">
        <f t="shared" si="0"/>
        <v>93</v>
      </c>
      <c r="U3" s="18">
        <f t="shared" si="0"/>
        <v>102</v>
      </c>
      <c r="V3" s="18">
        <f t="shared" si="0"/>
        <v>195</v>
      </c>
      <c r="W3" s="18">
        <f t="shared" si="0"/>
        <v>164</v>
      </c>
      <c r="X3" s="18">
        <f t="shared" si="0"/>
        <v>93</v>
      </c>
      <c r="Y3" s="18">
        <f t="shared" si="0"/>
        <v>113</v>
      </c>
      <c r="Z3" s="18">
        <f t="shared" si="0"/>
        <v>70</v>
      </c>
    </row>
    <row r="4" spans="1:26" ht="15" customHeight="1" x14ac:dyDescent="0.15">
      <c r="A4" s="32"/>
      <c r="B4" s="1" t="s">
        <v>5</v>
      </c>
      <c r="C4" s="19">
        <f>SUM(D4:Z4)</f>
        <v>1691</v>
      </c>
      <c r="D4" s="20">
        <f t="shared" ref="D4:Z4" si="1">SUM(D43,D82,D121,D160,D199,D238,D277,D316,D355,D394,D397)</f>
        <v>294</v>
      </c>
      <c r="E4" s="20">
        <f t="shared" si="1"/>
        <v>185</v>
      </c>
      <c r="F4" s="20">
        <f t="shared" si="1"/>
        <v>47</v>
      </c>
      <c r="G4" s="20">
        <f t="shared" si="1"/>
        <v>70</v>
      </c>
      <c r="H4" s="20">
        <f t="shared" si="1"/>
        <v>42</v>
      </c>
      <c r="I4" s="20">
        <f t="shared" si="1"/>
        <v>62</v>
      </c>
      <c r="J4" s="20">
        <f t="shared" si="1"/>
        <v>39</v>
      </c>
      <c r="K4" s="20">
        <f t="shared" si="1"/>
        <v>46</v>
      </c>
      <c r="L4" s="20">
        <f t="shared" si="1"/>
        <v>95</v>
      </c>
      <c r="M4" s="20">
        <f t="shared" si="1"/>
        <v>42</v>
      </c>
      <c r="N4" s="20">
        <f t="shared" si="1"/>
        <v>47</v>
      </c>
      <c r="O4" s="20">
        <f t="shared" si="1"/>
        <v>63</v>
      </c>
      <c r="P4" s="20">
        <f t="shared" si="1"/>
        <v>58</v>
      </c>
      <c r="Q4" s="20">
        <f t="shared" si="1"/>
        <v>28</v>
      </c>
      <c r="R4" s="20">
        <f t="shared" si="1"/>
        <v>98</v>
      </c>
      <c r="S4" s="20">
        <f t="shared" si="1"/>
        <v>49</v>
      </c>
      <c r="T4" s="20">
        <f t="shared" si="1"/>
        <v>49</v>
      </c>
      <c r="U4" s="20">
        <f t="shared" si="1"/>
        <v>48</v>
      </c>
      <c r="V4" s="20">
        <f t="shared" si="1"/>
        <v>104</v>
      </c>
      <c r="W4" s="20">
        <f t="shared" si="1"/>
        <v>85</v>
      </c>
      <c r="X4" s="20">
        <f t="shared" si="1"/>
        <v>47</v>
      </c>
      <c r="Y4" s="20">
        <f t="shared" si="1"/>
        <v>58</v>
      </c>
      <c r="Z4" s="20">
        <f t="shared" si="1"/>
        <v>35</v>
      </c>
    </row>
    <row r="5" spans="1:26" ht="15" customHeight="1" x14ac:dyDescent="0.15">
      <c r="A5" s="32"/>
      <c r="B5" s="1" t="s">
        <v>6</v>
      </c>
      <c r="C5" s="19">
        <f>SUM(D5:Z5)</f>
        <v>1555</v>
      </c>
      <c r="D5" s="20">
        <f t="shared" ref="D5:Z5" si="2">SUM(D44,D83,D122,D161,D200,D239,D278,D317,D356,D395,D398)</f>
        <v>260</v>
      </c>
      <c r="E5" s="20">
        <f t="shared" si="2"/>
        <v>181</v>
      </c>
      <c r="F5" s="20">
        <f t="shared" si="2"/>
        <v>39</v>
      </c>
      <c r="G5" s="20">
        <f t="shared" si="2"/>
        <v>67</v>
      </c>
      <c r="H5" s="20">
        <f t="shared" si="2"/>
        <v>40</v>
      </c>
      <c r="I5" s="20">
        <f t="shared" si="2"/>
        <v>50</v>
      </c>
      <c r="J5" s="20">
        <f t="shared" si="2"/>
        <v>38</v>
      </c>
      <c r="K5" s="20">
        <f t="shared" si="2"/>
        <v>33</v>
      </c>
      <c r="L5" s="20">
        <f t="shared" si="2"/>
        <v>87</v>
      </c>
      <c r="M5" s="20">
        <f t="shared" si="2"/>
        <v>28</v>
      </c>
      <c r="N5" s="20">
        <f t="shared" si="2"/>
        <v>60</v>
      </c>
      <c r="O5" s="20">
        <f t="shared" si="2"/>
        <v>57</v>
      </c>
      <c r="P5" s="20">
        <f t="shared" si="2"/>
        <v>53</v>
      </c>
      <c r="Q5" s="20">
        <f t="shared" si="2"/>
        <v>34</v>
      </c>
      <c r="R5" s="20">
        <f t="shared" si="2"/>
        <v>84</v>
      </c>
      <c r="S5" s="20">
        <f t="shared" si="2"/>
        <v>40</v>
      </c>
      <c r="T5" s="20">
        <f t="shared" si="2"/>
        <v>44</v>
      </c>
      <c r="U5" s="20">
        <f t="shared" si="2"/>
        <v>54</v>
      </c>
      <c r="V5" s="20">
        <f t="shared" si="2"/>
        <v>91</v>
      </c>
      <c r="W5" s="20">
        <f t="shared" si="2"/>
        <v>79</v>
      </c>
      <c r="X5" s="20">
        <f t="shared" si="2"/>
        <v>46</v>
      </c>
      <c r="Y5" s="20">
        <f t="shared" si="2"/>
        <v>55</v>
      </c>
      <c r="Z5" s="20">
        <f t="shared" si="2"/>
        <v>35</v>
      </c>
    </row>
    <row r="6" spans="1:26" ht="15" customHeight="1" x14ac:dyDescent="0.15">
      <c r="A6" s="32">
        <v>0</v>
      </c>
      <c r="B6" s="1" t="s">
        <v>4</v>
      </c>
      <c r="C6" s="17">
        <f t="shared" ref="C6" si="3">SUM(C7:C8)</f>
        <v>5</v>
      </c>
      <c r="D6" s="18">
        <f>SUM(D7:D8)</f>
        <v>3</v>
      </c>
      <c r="E6" s="18">
        <f t="shared" ref="E6:U6" si="4">SUM(E7:E8)</f>
        <v>2</v>
      </c>
      <c r="F6" s="18">
        <f t="shared" si="4"/>
        <v>0</v>
      </c>
      <c r="G6" s="18">
        <f t="shared" si="4"/>
        <v>0</v>
      </c>
      <c r="H6" s="18">
        <f t="shared" si="4"/>
        <v>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8">
        <f t="shared" si="4"/>
        <v>0</v>
      </c>
      <c r="M6" s="18">
        <f t="shared" si="4"/>
        <v>0</v>
      </c>
      <c r="N6" s="18">
        <f t="shared" si="4"/>
        <v>0</v>
      </c>
      <c r="O6" s="18">
        <f t="shared" si="4"/>
        <v>0</v>
      </c>
      <c r="P6" s="18">
        <f t="shared" si="4"/>
        <v>0</v>
      </c>
      <c r="Q6" s="18">
        <f t="shared" si="4"/>
        <v>0</v>
      </c>
      <c r="R6" s="18">
        <f t="shared" si="4"/>
        <v>0</v>
      </c>
      <c r="S6" s="18">
        <f t="shared" si="4"/>
        <v>0</v>
      </c>
      <c r="T6" s="18">
        <f t="shared" si="4"/>
        <v>0</v>
      </c>
      <c r="U6" s="18">
        <f t="shared" si="4"/>
        <v>0</v>
      </c>
      <c r="V6" s="18">
        <f>SUM(V7:V8)</f>
        <v>0</v>
      </c>
      <c r="W6" s="18">
        <f>SUM(W7:W8)</f>
        <v>0</v>
      </c>
      <c r="X6" s="18">
        <f>SUM(X7:X8)</f>
        <v>0</v>
      </c>
      <c r="Y6" s="18">
        <f>SUM(Y7:Y8)</f>
        <v>0</v>
      </c>
      <c r="Z6" s="18">
        <f>SUM(Z7:Z8)</f>
        <v>0</v>
      </c>
    </row>
    <row r="7" spans="1:26" ht="15" customHeight="1" x14ac:dyDescent="0.15">
      <c r="A7" s="32"/>
      <c r="B7" s="1" t="s">
        <v>5</v>
      </c>
      <c r="C7" s="19">
        <f t="shared" ref="C7:C8" si="5">SUM(D7:Z7)</f>
        <v>1</v>
      </c>
      <c r="D7" s="25">
        <v>1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</row>
    <row r="8" spans="1:26" ht="15" customHeight="1" x14ac:dyDescent="0.15">
      <c r="A8" s="32"/>
      <c r="B8" s="1" t="s">
        <v>6</v>
      </c>
      <c r="C8" s="19">
        <f t="shared" si="5"/>
        <v>4</v>
      </c>
      <c r="D8" s="25">
        <v>2</v>
      </c>
      <c r="E8" s="25">
        <v>2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</row>
    <row r="9" spans="1:26" ht="15" customHeight="1" x14ac:dyDescent="0.15">
      <c r="A9" s="32">
        <v>1</v>
      </c>
      <c r="B9" s="1" t="s">
        <v>4</v>
      </c>
      <c r="C9" s="17">
        <f t="shared" ref="C9" si="6">SUM(C10:C11)</f>
        <v>6</v>
      </c>
      <c r="D9" s="18">
        <f>SUM(D10:D11)</f>
        <v>1</v>
      </c>
      <c r="E9" s="18">
        <f t="shared" ref="E9:Z9" si="7">SUM(E10:E11)</f>
        <v>1</v>
      </c>
      <c r="F9" s="18">
        <f t="shared" si="7"/>
        <v>0</v>
      </c>
      <c r="G9" s="18">
        <f t="shared" si="7"/>
        <v>0</v>
      </c>
      <c r="H9" s="18">
        <f t="shared" si="7"/>
        <v>0</v>
      </c>
      <c r="I9" s="18">
        <f t="shared" si="7"/>
        <v>0</v>
      </c>
      <c r="J9" s="18">
        <f t="shared" si="7"/>
        <v>0</v>
      </c>
      <c r="K9" s="18">
        <f t="shared" si="7"/>
        <v>0</v>
      </c>
      <c r="L9" s="18">
        <f t="shared" si="7"/>
        <v>0</v>
      </c>
      <c r="M9" s="18">
        <f t="shared" si="7"/>
        <v>0</v>
      </c>
      <c r="N9" s="18">
        <f t="shared" si="7"/>
        <v>0</v>
      </c>
      <c r="O9" s="18">
        <f t="shared" si="7"/>
        <v>0</v>
      </c>
      <c r="P9" s="18">
        <f t="shared" si="7"/>
        <v>0</v>
      </c>
      <c r="Q9" s="18">
        <f t="shared" si="7"/>
        <v>0</v>
      </c>
      <c r="R9" s="18">
        <f t="shared" si="7"/>
        <v>2</v>
      </c>
      <c r="S9" s="18">
        <f t="shared" si="7"/>
        <v>1</v>
      </c>
      <c r="T9" s="18">
        <f t="shared" si="7"/>
        <v>0</v>
      </c>
      <c r="U9" s="18">
        <f t="shared" si="7"/>
        <v>0</v>
      </c>
      <c r="V9" s="18">
        <f t="shared" si="7"/>
        <v>1</v>
      </c>
      <c r="W9" s="18">
        <f t="shared" si="7"/>
        <v>0</v>
      </c>
      <c r="X9" s="18">
        <f t="shared" si="7"/>
        <v>0</v>
      </c>
      <c r="Y9" s="18">
        <f t="shared" si="7"/>
        <v>0</v>
      </c>
      <c r="Z9" s="18">
        <f t="shared" si="7"/>
        <v>0</v>
      </c>
    </row>
    <row r="10" spans="1:26" ht="15" customHeight="1" x14ac:dyDescent="0.15">
      <c r="A10" s="32"/>
      <c r="B10" s="1" t="s">
        <v>5</v>
      </c>
      <c r="C10" s="19">
        <f t="shared" ref="C10:C11" si="8">SUM(D10:Z10)</f>
        <v>3</v>
      </c>
      <c r="D10" s="25">
        <v>1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2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</row>
    <row r="11" spans="1:26" ht="15" customHeight="1" x14ac:dyDescent="0.15">
      <c r="A11" s="32"/>
      <c r="B11" s="1" t="s">
        <v>6</v>
      </c>
      <c r="C11" s="19">
        <f t="shared" si="8"/>
        <v>3</v>
      </c>
      <c r="D11" s="25">
        <v>0</v>
      </c>
      <c r="E11" s="25">
        <v>1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1</v>
      </c>
      <c r="T11" s="25">
        <v>0</v>
      </c>
      <c r="U11" s="25">
        <v>0</v>
      </c>
      <c r="V11" s="25">
        <v>1</v>
      </c>
      <c r="W11" s="25">
        <v>0</v>
      </c>
      <c r="X11" s="25">
        <v>0</v>
      </c>
      <c r="Y11" s="25">
        <v>0</v>
      </c>
      <c r="Z11" s="25">
        <v>0</v>
      </c>
    </row>
    <row r="12" spans="1:26" ht="15" customHeight="1" x14ac:dyDescent="0.15">
      <c r="A12" s="32">
        <v>2</v>
      </c>
      <c r="B12" s="1" t="s">
        <v>4</v>
      </c>
      <c r="C12" s="17">
        <f t="shared" ref="C12" si="9">SUM(C13:C14)</f>
        <v>2</v>
      </c>
      <c r="D12" s="18">
        <f>SUM(D13:D14)</f>
        <v>2</v>
      </c>
      <c r="E12" s="18">
        <f t="shared" ref="E12:Z12" si="10">SUM(E13:E14)</f>
        <v>0</v>
      </c>
      <c r="F12" s="18">
        <f t="shared" si="10"/>
        <v>0</v>
      </c>
      <c r="G12" s="18">
        <f t="shared" si="10"/>
        <v>0</v>
      </c>
      <c r="H12" s="18">
        <f t="shared" si="10"/>
        <v>0</v>
      </c>
      <c r="I12" s="18">
        <f t="shared" si="10"/>
        <v>0</v>
      </c>
      <c r="J12" s="18">
        <f t="shared" si="10"/>
        <v>0</v>
      </c>
      <c r="K12" s="18">
        <f t="shared" si="10"/>
        <v>0</v>
      </c>
      <c r="L12" s="18">
        <f t="shared" si="10"/>
        <v>0</v>
      </c>
      <c r="M12" s="18">
        <f t="shared" si="10"/>
        <v>0</v>
      </c>
      <c r="N12" s="18">
        <f t="shared" si="10"/>
        <v>0</v>
      </c>
      <c r="O12" s="18">
        <f t="shared" si="10"/>
        <v>0</v>
      </c>
      <c r="P12" s="18">
        <f t="shared" si="10"/>
        <v>0</v>
      </c>
      <c r="Q12" s="18">
        <f t="shared" si="10"/>
        <v>0</v>
      </c>
      <c r="R12" s="18">
        <f t="shared" si="10"/>
        <v>0</v>
      </c>
      <c r="S12" s="18">
        <f t="shared" si="10"/>
        <v>0</v>
      </c>
      <c r="T12" s="18">
        <f t="shared" si="10"/>
        <v>0</v>
      </c>
      <c r="U12" s="18">
        <f t="shared" si="10"/>
        <v>0</v>
      </c>
      <c r="V12" s="18">
        <f t="shared" si="10"/>
        <v>0</v>
      </c>
      <c r="W12" s="18">
        <f t="shared" si="10"/>
        <v>0</v>
      </c>
      <c r="X12" s="18">
        <f t="shared" si="10"/>
        <v>0</v>
      </c>
      <c r="Y12" s="18">
        <f t="shared" si="10"/>
        <v>0</v>
      </c>
      <c r="Z12" s="18">
        <f t="shared" si="10"/>
        <v>0</v>
      </c>
    </row>
    <row r="13" spans="1:26" ht="15" customHeight="1" x14ac:dyDescent="0.15">
      <c r="A13" s="32"/>
      <c r="B13" s="1" t="s">
        <v>5</v>
      </c>
      <c r="C13" s="19">
        <f t="shared" ref="C13:C14" si="11">SUM(D13:Z13)</f>
        <v>1</v>
      </c>
      <c r="D13" s="25">
        <v>1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</row>
    <row r="14" spans="1:26" ht="15" customHeight="1" x14ac:dyDescent="0.15">
      <c r="A14" s="32"/>
      <c r="B14" s="1" t="s">
        <v>6</v>
      </c>
      <c r="C14" s="19">
        <f t="shared" si="11"/>
        <v>1</v>
      </c>
      <c r="D14" s="25">
        <v>1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</row>
    <row r="15" spans="1:26" ht="15" customHeight="1" x14ac:dyDescent="0.15">
      <c r="A15" s="32">
        <v>3</v>
      </c>
      <c r="B15" s="1" t="s">
        <v>4</v>
      </c>
      <c r="C15" s="17">
        <f t="shared" ref="C15" si="12">SUM(C16:C17)</f>
        <v>8</v>
      </c>
      <c r="D15" s="18">
        <f>SUM(D16:D17)</f>
        <v>3</v>
      </c>
      <c r="E15" s="18">
        <f t="shared" ref="E15:Z15" si="13">SUM(E16:E17)</f>
        <v>0</v>
      </c>
      <c r="F15" s="18">
        <f t="shared" si="13"/>
        <v>0</v>
      </c>
      <c r="G15" s="18">
        <f t="shared" si="13"/>
        <v>1</v>
      </c>
      <c r="H15" s="18">
        <f t="shared" si="13"/>
        <v>0</v>
      </c>
      <c r="I15" s="18">
        <f t="shared" si="13"/>
        <v>0</v>
      </c>
      <c r="J15" s="18">
        <f t="shared" si="13"/>
        <v>0</v>
      </c>
      <c r="K15" s="18">
        <f t="shared" si="13"/>
        <v>0</v>
      </c>
      <c r="L15" s="18">
        <f t="shared" si="13"/>
        <v>0</v>
      </c>
      <c r="M15" s="18">
        <f t="shared" si="13"/>
        <v>0</v>
      </c>
      <c r="N15" s="18">
        <f t="shared" si="13"/>
        <v>0</v>
      </c>
      <c r="O15" s="18">
        <f t="shared" si="13"/>
        <v>0</v>
      </c>
      <c r="P15" s="18">
        <f t="shared" si="13"/>
        <v>2</v>
      </c>
      <c r="Q15" s="18">
        <f t="shared" si="13"/>
        <v>0</v>
      </c>
      <c r="R15" s="18">
        <f t="shared" si="13"/>
        <v>1</v>
      </c>
      <c r="S15" s="18">
        <f t="shared" si="13"/>
        <v>0</v>
      </c>
      <c r="T15" s="18">
        <f t="shared" si="13"/>
        <v>0</v>
      </c>
      <c r="U15" s="18">
        <f t="shared" si="13"/>
        <v>0</v>
      </c>
      <c r="V15" s="18">
        <f t="shared" si="13"/>
        <v>0</v>
      </c>
      <c r="W15" s="18">
        <f t="shared" si="13"/>
        <v>0</v>
      </c>
      <c r="X15" s="18">
        <f t="shared" si="13"/>
        <v>0</v>
      </c>
      <c r="Y15" s="18">
        <f t="shared" si="13"/>
        <v>0</v>
      </c>
      <c r="Z15" s="18">
        <f t="shared" si="13"/>
        <v>1</v>
      </c>
    </row>
    <row r="16" spans="1:26" ht="15" customHeight="1" x14ac:dyDescent="0.15">
      <c r="A16" s="32"/>
      <c r="B16" s="1" t="s">
        <v>5</v>
      </c>
      <c r="C16" s="19">
        <f t="shared" ref="C16:C17" si="14">SUM(D16:Z16)</f>
        <v>3</v>
      </c>
      <c r="D16" s="25">
        <v>2</v>
      </c>
      <c r="E16" s="25">
        <v>0</v>
      </c>
      <c r="F16" s="25">
        <v>0</v>
      </c>
      <c r="G16" s="25">
        <v>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1:26" ht="15" customHeight="1" x14ac:dyDescent="0.15">
      <c r="A17" s="32"/>
      <c r="B17" s="1" t="s">
        <v>6</v>
      </c>
      <c r="C17" s="19">
        <f t="shared" si="14"/>
        <v>5</v>
      </c>
      <c r="D17" s="25">
        <v>1</v>
      </c>
      <c r="E17" s="25"/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2</v>
      </c>
      <c r="Q17" s="25">
        <v>0</v>
      </c>
      <c r="R17" s="25">
        <v>1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1</v>
      </c>
    </row>
    <row r="18" spans="1:26" ht="15" customHeight="1" x14ac:dyDescent="0.15">
      <c r="A18" s="32">
        <v>4</v>
      </c>
      <c r="B18" s="1" t="s">
        <v>4</v>
      </c>
      <c r="C18" s="17">
        <f t="shared" ref="C18" si="15">SUM(C19:C20)</f>
        <v>6</v>
      </c>
      <c r="D18" s="18">
        <f>SUM(D19:D20)</f>
        <v>1</v>
      </c>
      <c r="E18" s="18">
        <f t="shared" ref="E18:Z18" si="16">SUM(E19:E20)</f>
        <v>0</v>
      </c>
      <c r="F18" s="18">
        <f t="shared" si="16"/>
        <v>0</v>
      </c>
      <c r="G18" s="18">
        <f t="shared" si="16"/>
        <v>0</v>
      </c>
      <c r="H18" s="18">
        <f t="shared" si="16"/>
        <v>0</v>
      </c>
      <c r="I18" s="18">
        <f t="shared" si="16"/>
        <v>0</v>
      </c>
      <c r="J18" s="18">
        <f t="shared" si="16"/>
        <v>0</v>
      </c>
      <c r="K18" s="18">
        <f t="shared" si="16"/>
        <v>0</v>
      </c>
      <c r="L18" s="18">
        <f t="shared" si="16"/>
        <v>0</v>
      </c>
      <c r="M18" s="18">
        <f t="shared" si="16"/>
        <v>1</v>
      </c>
      <c r="N18" s="18">
        <f t="shared" si="16"/>
        <v>0</v>
      </c>
      <c r="O18" s="18">
        <f t="shared" si="16"/>
        <v>1</v>
      </c>
      <c r="P18" s="18">
        <f t="shared" si="16"/>
        <v>0</v>
      </c>
      <c r="Q18" s="18">
        <f t="shared" si="16"/>
        <v>0</v>
      </c>
      <c r="R18" s="18">
        <f t="shared" si="16"/>
        <v>0</v>
      </c>
      <c r="S18" s="18">
        <f t="shared" si="16"/>
        <v>0</v>
      </c>
      <c r="T18" s="18">
        <f t="shared" si="16"/>
        <v>0</v>
      </c>
      <c r="U18" s="18">
        <f t="shared" si="16"/>
        <v>0</v>
      </c>
      <c r="V18" s="18">
        <f t="shared" si="16"/>
        <v>1</v>
      </c>
      <c r="W18" s="18">
        <f t="shared" si="16"/>
        <v>0</v>
      </c>
      <c r="X18" s="18">
        <f t="shared" si="16"/>
        <v>0</v>
      </c>
      <c r="Y18" s="18">
        <f t="shared" si="16"/>
        <v>1</v>
      </c>
      <c r="Z18" s="18">
        <f t="shared" si="16"/>
        <v>1</v>
      </c>
    </row>
    <row r="19" spans="1:26" ht="15" customHeight="1" x14ac:dyDescent="0.15">
      <c r="A19" s="32"/>
      <c r="B19" s="1" t="s">
        <v>5</v>
      </c>
      <c r="C19" s="19">
        <f t="shared" ref="C19:C20" si="17">SUM(D19:Z19)</f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1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1</v>
      </c>
      <c r="Z19" s="25">
        <v>0</v>
      </c>
    </row>
    <row r="20" spans="1:26" ht="15" customHeight="1" x14ac:dyDescent="0.15">
      <c r="A20" s="33"/>
      <c r="B20" s="1" t="s">
        <v>6</v>
      </c>
      <c r="C20" s="19">
        <f t="shared" si="17"/>
        <v>4</v>
      </c>
      <c r="D20" s="25">
        <v>1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1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1</v>
      </c>
      <c r="W20" s="25">
        <v>0</v>
      </c>
      <c r="X20" s="25">
        <v>0</v>
      </c>
      <c r="Y20" s="25">
        <v>0</v>
      </c>
      <c r="Z20" s="25">
        <v>1</v>
      </c>
    </row>
    <row r="21" spans="1:26" ht="15" customHeight="1" x14ac:dyDescent="0.15">
      <c r="A21" s="3">
        <v>0</v>
      </c>
      <c r="B21" s="2" t="s">
        <v>4</v>
      </c>
      <c r="C21" s="17">
        <f t="shared" ref="C21" si="18">SUM(C22:C23)</f>
        <v>27</v>
      </c>
      <c r="D21" s="21">
        <f t="shared" ref="D21:Z21" si="19">SUM(D22:D23)</f>
        <v>10</v>
      </c>
      <c r="E21" s="18">
        <f t="shared" si="19"/>
        <v>3</v>
      </c>
      <c r="F21" s="18">
        <f t="shared" si="19"/>
        <v>0</v>
      </c>
      <c r="G21" s="18">
        <f t="shared" si="19"/>
        <v>1</v>
      </c>
      <c r="H21" s="18">
        <f t="shared" si="19"/>
        <v>0</v>
      </c>
      <c r="I21" s="18">
        <f t="shared" si="19"/>
        <v>0</v>
      </c>
      <c r="J21" s="18">
        <f t="shared" si="19"/>
        <v>0</v>
      </c>
      <c r="K21" s="18">
        <f t="shared" si="19"/>
        <v>0</v>
      </c>
      <c r="L21" s="18">
        <f t="shared" si="19"/>
        <v>0</v>
      </c>
      <c r="M21" s="18">
        <f t="shared" si="19"/>
        <v>1</v>
      </c>
      <c r="N21" s="18">
        <f t="shared" si="19"/>
        <v>0</v>
      </c>
      <c r="O21" s="18">
        <f t="shared" si="19"/>
        <v>1</v>
      </c>
      <c r="P21" s="18">
        <f t="shared" si="19"/>
        <v>2</v>
      </c>
      <c r="Q21" s="18">
        <f t="shared" si="19"/>
        <v>0</v>
      </c>
      <c r="R21" s="18">
        <f t="shared" si="19"/>
        <v>3</v>
      </c>
      <c r="S21" s="18">
        <f t="shared" si="19"/>
        <v>1</v>
      </c>
      <c r="T21" s="18">
        <f t="shared" si="19"/>
        <v>0</v>
      </c>
      <c r="U21" s="18">
        <f t="shared" si="19"/>
        <v>0</v>
      </c>
      <c r="V21" s="18">
        <f t="shared" si="19"/>
        <v>2</v>
      </c>
      <c r="W21" s="18">
        <f t="shared" si="19"/>
        <v>0</v>
      </c>
      <c r="X21" s="18">
        <f t="shared" si="19"/>
        <v>0</v>
      </c>
      <c r="Y21" s="18">
        <f t="shared" si="19"/>
        <v>1</v>
      </c>
      <c r="Z21" s="18">
        <f t="shared" si="19"/>
        <v>2</v>
      </c>
    </row>
    <row r="22" spans="1:26" ht="15" customHeight="1" x14ac:dyDescent="0.15">
      <c r="A22" s="5" t="s">
        <v>7</v>
      </c>
      <c r="B22" s="2" t="s">
        <v>5</v>
      </c>
      <c r="C22" s="19">
        <f t="shared" ref="C22:C23" si="20">SUM(D22:Z22)</f>
        <v>10</v>
      </c>
      <c r="D22" s="22">
        <f t="shared" ref="D22:F23" si="21">SUM(D7,D10,D13,D16,D19)</f>
        <v>5</v>
      </c>
      <c r="E22" s="20">
        <f t="shared" si="21"/>
        <v>0</v>
      </c>
      <c r="F22" s="20">
        <f t="shared" si="21"/>
        <v>0</v>
      </c>
      <c r="G22" s="20">
        <f t="shared" ref="G22:Z22" si="22">SUM(G7,G10,G13,G16,G19)</f>
        <v>1</v>
      </c>
      <c r="H22" s="20">
        <f t="shared" si="22"/>
        <v>0</v>
      </c>
      <c r="I22" s="20">
        <f t="shared" si="22"/>
        <v>0</v>
      </c>
      <c r="J22" s="20">
        <f t="shared" si="22"/>
        <v>0</v>
      </c>
      <c r="K22" s="20">
        <f t="shared" si="22"/>
        <v>0</v>
      </c>
      <c r="L22" s="20">
        <f t="shared" si="22"/>
        <v>0</v>
      </c>
      <c r="M22" s="20">
        <f t="shared" si="22"/>
        <v>1</v>
      </c>
      <c r="N22" s="20">
        <f t="shared" si="22"/>
        <v>0</v>
      </c>
      <c r="O22" s="20">
        <f t="shared" si="22"/>
        <v>0</v>
      </c>
      <c r="P22" s="20">
        <f t="shared" si="22"/>
        <v>0</v>
      </c>
      <c r="Q22" s="20">
        <f t="shared" si="22"/>
        <v>0</v>
      </c>
      <c r="R22" s="20">
        <f t="shared" si="22"/>
        <v>2</v>
      </c>
      <c r="S22" s="20">
        <f t="shared" si="22"/>
        <v>0</v>
      </c>
      <c r="T22" s="20">
        <f t="shared" si="22"/>
        <v>0</v>
      </c>
      <c r="U22" s="20">
        <f t="shared" si="22"/>
        <v>0</v>
      </c>
      <c r="V22" s="20">
        <f t="shared" si="22"/>
        <v>0</v>
      </c>
      <c r="W22" s="20">
        <f t="shared" si="22"/>
        <v>0</v>
      </c>
      <c r="X22" s="20">
        <f t="shared" si="22"/>
        <v>0</v>
      </c>
      <c r="Y22" s="20">
        <f t="shared" si="22"/>
        <v>1</v>
      </c>
      <c r="Z22" s="20">
        <f t="shared" si="22"/>
        <v>0</v>
      </c>
    </row>
    <row r="23" spans="1:26" ht="15" customHeight="1" x14ac:dyDescent="0.15">
      <c r="A23" s="4">
        <v>4</v>
      </c>
      <c r="B23" s="2" t="s">
        <v>6</v>
      </c>
      <c r="C23" s="19">
        <f t="shared" si="20"/>
        <v>17</v>
      </c>
      <c r="D23" s="22">
        <f t="shared" si="21"/>
        <v>5</v>
      </c>
      <c r="E23" s="23">
        <f t="shared" si="21"/>
        <v>3</v>
      </c>
      <c r="F23" s="23">
        <f t="shared" si="21"/>
        <v>0</v>
      </c>
      <c r="G23" s="23">
        <f t="shared" ref="G23:Z23" si="23">SUM(G8,G11,G14,G17,G20)</f>
        <v>0</v>
      </c>
      <c r="H23" s="23">
        <f t="shared" si="23"/>
        <v>0</v>
      </c>
      <c r="I23" s="23">
        <f t="shared" si="23"/>
        <v>0</v>
      </c>
      <c r="J23" s="23">
        <f t="shared" si="23"/>
        <v>0</v>
      </c>
      <c r="K23" s="23">
        <f t="shared" si="23"/>
        <v>0</v>
      </c>
      <c r="L23" s="23">
        <f t="shared" si="23"/>
        <v>0</v>
      </c>
      <c r="M23" s="23">
        <f t="shared" si="23"/>
        <v>0</v>
      </c>
      <c r="N23" s="23">
        <f t="shared" si="23"/>
        <v>0</v>
      </c>
      <c r="O23" s="23">
        <f t="shared" si="23"/>
        <v>1</v>
      </c>
      <c r="P23" s="23">
        <f t="shared" si="23"/>
        <v>2</v>
      </c>
      <c r="Q23" s="23">
        <f t="shared" si="23"/>
        <v>0</v>
      </c>
      <c r="R23" s="23">
        <f t="shared" si="23"/>
        <v>1</v>
      </c>
      <c r="S23" s="23">
        <f t="shared" si="23"/>
        <v>1</v>
      </c>
      <c r="T23" s="23">
        <f t="shared" si="23"/>
        <v>0</v>
      </c>
      <c r="U23" s="23">
        <f t="shared" si="23"/>
        <v>0</v>
      </c>
      <c r="V23" s="23">
        <f t="shared" si="23"/>
        <v>2</v>
      </c>
      <c r="W23" s="23">
        <f t="shared" si="23"/>
        <v>0</v>
      </c>
      <c r="X23" s="23">
        <f t="shared" si="23"/>
        <v>0</v>
      </c>
      <c r="Y23" s="23">
        <f t="shared" si="23"/>
        <v>0</v>
      </c>
      <c r="Z23" s="23">
        <f t="shared" si="23"/>
        <v>2</v>
      </c>
    </row>
    <row r="24" spans="1:26" ht="15" customHeight="1" x14ac:dyDescent="0.15">
      <c r="A24" s="35">
        <v>5</v>
      </c>
      <c r="B24" s="1" t="s">
        <v>4</v>
      </c>
      <c r="C24" s="17">
        <f t="shared" ref="C24" si="24">SUM(C25:C26)</f>
        <v>6</v>
      </c>
      <c r="D24" s="18">
        <f t="shared" ref="D24:Z24" si="25">SUM(D25:D26)</f>
        <v>2</v>
      </c>
      <c r="E24" s="18">
        <f t="shared" si="25"/>
        <v>0</v>
      </c>
      <c r="F24" s="18">
        <f t="shared" si="25"/>
        <v>0</v>
      </c>
      <c r="G24" s="18">
        <f t="shared" si="25"/>
        <v>0</v>
      </c>
      <c r="H24" s="18">
        <f t="shared" si="25"/>
        <v>0</v>
      </c>
      <c r="I24" s="18">
        <f t="shared" si="25"/>
        <v>0</v>
      </c>
      <c r="J24" s="18">
        <f t="shared" si="25"/>
        <v>0</v>
      </c>
      <c r="K24" s="18">
        <f t="shared" si="25"/>
        <v>0</v>
      </c>
      <c r="L24" s="18">
        <f t="shared" si="25"/>
        <v>1</v>
      </c>
      <c r="M24" s="18">
        <f t="shared" si="25"/>
        <v>0</v>
      </c>
      <c r="N24" s="18">
        <f t="shared" si="25"/>
        <v>0</v>
      </c>
      <c r="O24" s="18">
        <f t="shared" si="25"/>
        <v>1</v>
      </c>
      <c r="P24" s="18">
        <f t="shared" si="25"/>
        <v>0</v>
      </c>
      <c r="Q24" s="18">
        <f t="shared" si="25"/>
        <v>0</v>
      </c>
      <c r="R24" s="18">
        <f t="shared" si="25"/>
        <v>0</v>
      </c>
      <c r="S24" s="18">
        <f t="shared" si="25"/>
        <v>0</v>
      </c>
      <c r="T24" s="18">
        <f t="shared" si="25"/>
        <v>1</v>
      </c>
      <c r="U24" s="18">
        <f t="shared" si="25"/>
        <v>0</v>
      </c>
      <c r="V24" s="18">
        <f t="shared" si="25"/>
        <v>0</v>
      </c>
      <c r="W24" s="18">
        <f t="shared" si="25"/>
        <v>0</v>
      </c>
      <c r="X24" s="18">
        <f t="shared" si="25"/>
        <v>0</v>
      </c>
      <c r="Y24" s="18">
        <f t="shared" si="25"/>
        <v>0</v>
      </c>
      <c r="Z24" s="18">
        <f t="shared" si="25"/>
        <v>1</v>
      </c>
    </row>
    <row r="25" spans="1:26" ht="15" customHeight="1" x14ac:dyDescent="0.15">
      <c r="A25" s="32"/>
      <c r="B25" s="1" t="s">
        <v>5</v>
      </c>
      <c r="C25" s="19">
        <f t="shared" ref="C25:C26" si="26">SUM(D25:Z25)</f>
        <v>4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1</v>
      </c>
      <c r="M25" s="25">
        <v>0</v>
      </c>
      <c r="N25" s="25">
        <v>0</v>
      </c>
      <c r="O25" s="25">
        <v>1</v>
      </c>
      <c r="P25" s="25">
        <v>0</v>
      </c>
      <c r="Q25" s="25">
        <v>0</v>
      </c>
      <c r="R25" s="25">
        <v>0</v>
      </c>
      <c r="S25" s="25">
        <v>0</v>
      </c>
      <c r="T25" s="25">
        <v>1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1</v>
      </c>
    </row>
    <row r="26" spans="1:26" ht="15" customHeight="1" x14ac:dyDescent="0.15">
      <c r="A26" s="32"/>
      <c r="B26" s="1" t="s">
        <v>6</v>
      </c>
      <c r="C26" s="19">
        <f t="shared" si="26"/>
        <v>2</v>
      </c>
      <c r="D26" s="25">
        <v>2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</row>
    <row r="27" spans="1:26" ht="15" customHeight="1" x14ac:dyDescent="0.15">
      <c r="A27" s="32">
        <v>6</v>
      </c>
      <c r="B27" s="1" t="s">
        <v>4</v>
      </c>
      <c r="C27" s="17">
        <f t="shared" ref="C27" si="27">SUM(C28:C29)</f>
        <v>9</v>
      </c>
      <c r="D27" s="18">
        <f>SUM(D28:D29)</f>
        <v>1</v>
      </c>
      <c r="E27" s="18">
        <f t="shared" ref="E27:Z27" si="28">SUM(E28:E29)</f>
        <v>0</v>
      </c>
      <c r="F27" s="18">
        <f t="shared" si="28"/>
        <v>0</v>
      </c>
      <c r="G27" s="18">
        <f t="shared" si="28"/>
        <v>0</v>
      </c>
      <c r="H27" s="18">
        <f t="shared" si="28"/>
        <v>0</v>
      </c>
      <c r="I27" s="18">
        <f t="shared" si="28"/>
        <v>3</v>
      </c>
      <c r="J27" s="18">
        <f t="shared" si="28"/>
        <v>0</v>
      </c>
      <c r="K27" s="18">
        <f t="shared" si="28"/>
        <v>0</v>
      </c>
      <c r="L27" s="18">
        <f t="shared" si="28"/>
        <v>1</v>
      </c>
      <c r="M27" s="18">
        <f t="shared" si="28"/>
        <v>0</v>
      </c>
      <c r="N27" s="18">
        <f t="shared" si="28"/>
        <v>0</v>
      </c>
      <c r="O27" s="18">
        <f t="shared" si="28"/>
        <v>1</v>
      </c>
      <c r="P27" s="18">
        <f t="shared" si="28"/>
        <v>1</v>
      </c>
      <c r="Q27" s="18">
        <f t="shared" si="28"/>
        <v>0</v>
      </c>
      <c r="R27" s="18">
        <f t="shared" si="28"/>
        <v>0</v>
      </c>
      <c r="S27" s="18">
        <f t="shared" si="28"/>
        <v>0</v>
      </c>
      <c r="T27" s="18">
        <f t="shared" si="28"/>
        <v>0</v>
      </c>
      <c r="U27" s="18">
        <f t="shared" si="28"/>
        <v>0</v>
      </c>
      <c r="V27" s="18">
        <f t="shared" si="28"/>
        <v>0</v>
      </c>
      <c r="W27" s="18">
        <f t="shared" si="28"/>
        <v>1</v>
      </c>
      <c r="X27" s="18">
        <f t="shared" si="28"/>
        <v>1</v>
      </c>
      <c r="Y27" s="18">
        <f t="shared" si="28"/>
        <v>0</v>
      </c>
      <c r="Z27" s="18">
        <f t="shared" si="28"/>
        <v>0</v>
      </c>
    </row>
    <row r="28" spans="1:26" ht="15" customHeight="1" x14ac:dyDescent="0.15">
      <c r="A28" s="32"/>
      <c r="B28" s="1" t="s">
        <v>5</v>
      </c>
      <c r="C28" s="19">
        <f t="shared" ref="C28:C29" si="29">SUM(D28:Z28)</f>
        <v>5</v>
      </c>
      <c r="D28" s="25">
        <v>1</v>
      </c>
      <c r="E28" s="25">
        <v>0</v>
      </c>
      <c r="F28" s="25">
        <v>0</v>
      </c>
      <c r="G28" s="25">
        <v>0</v>
      </c>
      <c r="H28" s="25">
        <v>0</v>
      </c>
      <c r="I28" s="25">
        <v>1</v>
      </c>
      <c r="J28" s="25">
        <v>0</v>
      </c>
      <c r="K28" s="25">
        <v>0</v>
      </c>
      <c r="L28" s="25">
        <v>1</v>
      </c>
      <c r="M28" s="25">
        <v>0</v>
      </c>
      <c r="N28" s="25">
        <v>0</v>
      </c>
      <c r="O28" s="25">
        <v>1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1</v>
      </c>
      <c r="X28" s="25">
        <v>0</v>
      </c>
      <c r="Y28" s="25">
        <v>0</v>
      </c>
      <c r="Z28" s="25">
        <v>0</v>
      </c>
    </row>
    <row r="29" spans="1:26" ht="15" customHeight="1" x14ac:dyDescent="0.15">
      <c r="A29" s="32"/>
      <c r="B29" s="1" t="s">
        <v>6</v>
      </c>
      <c r="C29" s="19">
        <f t="shared" si="29"/>
        <v>4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2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1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1</v>
      </c>
      <c r="Y29" s="25">
        <v>0</v>
      </c>
      <c r="Z29" s="25">
        <v>0</v>
      </c>
    </row>
    <row r="30" spans="1:26" ht="15" customHeight="1" x14ac:dyDescent="0.15">
      <c r="A30" s="32">
        <v>7</v>
      </c>
      <c r="B30" s="1" t="s">
        <v>4</v>
      </c>
      <c r="C30" s="17">
        <f t="shared" ref="C30" si="30">SUM(C31:C32)</f>
        <v>4</v>
      </c>
      <c r="D30" s="18">
        <f>SUM(D31:D32)</f>
        <v>0</v>
      </c>
      <c r="E30" s="18">
        <f t="shared" ref="E30:Z30" si="31">SUM(E31:E32)</f>
        <v>1</v>
      </c>
      <c r="F30" s="18">
        <f t="shared" si="31"/>
        <v>0</v>
      </c>
      <c r="G30" s="18">
        <f t="shared" si="31"/>
        <v>0</v>
      </c>
      <c r="H30" s="18">
        <f t="shared" si="31"/>
        <v>0</v>
      </c>
      <c r="I30" s="18">
        <f t="shared" si="31"/>
        <v>0</v>
      </c>
      <c r="J30" s="18">
        <f t="shared" si="31"/>
        <v>0</v>
      </c>
      <c r="K30" s="18">
        <f t="shared" si="31"/>
        <v>0</v>
      </c>
      <c r="L30" s="18">
        <f t="shared" si="31"/>
        <v>0</v>
      </c>
      <c r="M30" s="18">
        <f t="shared" si="31"/>
        <v>0</v>
      </c>
      <c r="N30" s="18">
        <f t="shared" si="31"/>
        <v>1</v>
      </c>
      <c r="O30" s="18">
        <f t="shared" si="31"/>
        <v>1</v>
      </c>
      <c r="P30" s="18">
        <f t="shared" si="31"/>
        <v>0</v>
      </c>
      <c r="Q30" s="18">
        <f t="shared" si="31"/>
        <v>0</v>
      </c>
      <c r="R30" s="18">
        <f t="shared" si="31"/>
        <v>1</v>
      </c>
      <c r="S30" s="18">
        <f t="shared" si="31"/>
        <v>0</v>
      </c>
      <c r="T30" s="18">
        <f t="shared" si="31"/>
        <v>0</v>
      </c>
      <c r="U30" s="18">
        <f t="shared" si="31"/>
        <v>0</v>
      </c>
      <c r="V30" s="18">
        <f t="shared" si="31"/>
        <v>0</v>
      </c>
      <c r="W30" s="18">
        <f t="shared" si="31"/>
        <v>0</v>
      </c>
      <c r="X30" s="18">
        <f t="shared" si="31"/>
        <v>0</v>
      </c>
      <c r="Y30" s="18">
        <f t="shared" si="31"/>
        <v>0</v>
      </c>
      <c r="Z30" s="18">
        <f t="shared" si="31"/>
        <v>0</v>
      </c>
    </row>
    <row r="31" spans="1:26" ht="15" customHeight="1" x14ac:dyDescent="0.15">
      <c r="A31" s="32"/>
      <c r="B31" s="1" t="s">
        <v>5</v>
      </c>
      <c r="C31" s="19">
        <f t="shared" ref="C31:C32" si="32">SUM(D31:Z31)</f>
        <v>2</v>
      </c>
      <c r="D31" s="25">
        <v>0</v>
      </c>
      <c r="E31" s="25">
        <v>1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1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</row>
    <row r="32" spans="1:26" ht="15" customHeight="1" x14ac:dyDescent="0.15">
      <c r="A32" s="32"/>
      <c r="B32" s="1" t="s">
        <v>6</v>
      </c>
      <c r="C32" s="19">
        <f t="shared" si="32"/>
        <v>2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1</v>
      </c>
      <c r="O32" s="25">
        <v>1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</row>
    <row r="33" spans="1:26" ht="15" customHeight="1" x14ac:dyDescent="0.15">
      <c r="A33" s="32">
        <v>8</v>
      </c>
      <c r="B33" s="1" t="s">
        <v>4</v>
      </c>
      <c r="C33" s="17">
        <f t="shared" ref="C33" si="33">SUM(C34:C35)</f>
        <v>7</v>
      </c>
      <c r="D33" s="18">
        <f>SUM(D34:D35)</f>
        <v>2</v>
      </c>
      <c r="E33" s="18">
        <f t="shared" ref="E33:Z33" si="34">SUM(E34:E35)</f>
        <v>1</v>
      </c>
      <c r="F33" s="18">
        <f t="shared" si="34"/>
        <v>0</v>
      </c>
      <c r="G33" s="18">
        <f t="shared" si="34"/>
        <v>0</v>
      </c>
      <c r="H33" s="18">
        <f t="shared" si="34"/>
        <v>0</v>
      </c>
      <c r="I33" s="18">
        <f t="shared" si="34"/>
        <v>0</v>
      </c>
      <c r="J33" s="18">
        <f t="shared" si="34"/>
        <v>1</v>
      </c>
      <c r="K33" s="18">
        <f t="shared" si="34"/>
        <v>0</v>
      </c>
      <c r="L33" s="18">
        <f t="shared" si="34"/>
        <v>0</v>
      </c>
      <c r="M33" s="18">
        <f t="shared" si="34"/>
        <v>0</v>
      </c>
      <c r="N33" s="18">
        <f t="shared" si="34"/>
        <v>0</v>
      </c>
      <c r="O33" s="18">
        <f t="shared" si="34"/>
        <v>1</v>
      </c>
      <c r="P33" s="18">
        <f t="shared" si="34"/>
        <v>0</v>
      </c>
      <c r="Q33" s="18">
        <f t="shared" si="34"/>
        <v>0</v>
      </c>
      <c r="R33" s="18">
        <f t="shared" si="34"/>
        <v>2</v>
      </c>
      <c r="S33" s="18">
        <f t="shared" si="34"/>
        <v>0</v>
      </c>
      <c r="T33" s="18">
        <f t="shared" si="34"/>
        <v>0</v>
      </c>
      <c r="U33" s="18">
        <f t="shared" si="34"/>
        <v>0</v>
      </c>
      <c r="V33" s="18">
        <f t="shared" si="34"/>
        <v>0</v>
      </c>
      <c r="W33" s="18">
        <f t="shared" si="34"/>
        <v>0</v>
      </c>
      <c r="X33" s="18">
        <f t="shared" si="34"/>
        <v>0</v>
      </c>
      <c r="Y33" s="18">
        <f t="shared" si="34"/>
        <v>0</v>
      </c>
      <c r="Z33" s="18">
        <f t="shared" si="34"/>
        <v>0</v>
      </c>
    </row>
    <row r="34" spans="1:26" ht="15" customHeight="1" x14ac:dyDescent="0.15">
      <c r="A34" s="32"/>
      <c r="B34" s="1" t="s">
        <v>5</v>
      </c>
      <c r="C34" s="19">
        <f t="shared" ref="C34:C35" si="35">SUM(D34:Z34)</f>
        <v>5</v>
      </c>
      <c r="D34" s="25">
        <v>2</v>
      </c>
      <c r="E34" s="25">
        <v>1</v>
      </c>
      <c r="F34" s="25">
        <v>0</v>
      </c>
      <c r="G34" s="25">
        <v>0</v>
      </c>
      <c r="H34" s="25">
        <v>0</v>
      </c>
      <c r="I34" s="25">
        <v>0</v>
      </c>
      <c r="J34" s="25">
        <v>1</v>
      </c>
      <c r="K34" s="25">
        <v>0</v>
      </c>
      <c r="L34" s="25">
        <v>0</v>
      </c>
      <c r="M34" s="25">
        <v>0</v>
      </c>
      <c r="N34" s="25">
        <v>0</v>
      </c>
      <c r="O34" s="25">
        <v>1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</row>
    <row r="35" spans="1:26" ht="15" customHeight="1" x14ac:dyDescent="0.15">
      <c r="A35" s="32"/>
      <c r="B35" s="1" t="s">
        <v>6</v>
      </c>
      <c r="C35" s="19">
        <f t="shared" si="35"/>
        <v>2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2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</row>
    <row r="36" spans="1:26" ht="15" customHeight="1" x14ac:dyDescent="0.15">
      <c r="A36" s="32">
        <v>9</v>
      </c>
      <c r="B36" s="1" t="s">
        <v>4</v>
      </c>
      <c r="C36" s="17">
        <f t="shared" ref="C36" si="36">SUM(C37:C38)</f>
        <v>8</v>
      </c>
      <c r="D36" s="18">
        <f>SUM(D37:D38)</f>
        <v>3</v>
      </c>
      <c r="E36" s="18">
        <f t="shared" ref="E36:Z36" si="37">SUM(E37:E38)</f>
        <v>1</v>
      </c>
      <c r="F36" s="18">
        <f t="shared" si="37"/>
        <v>1</v>
      </c>
      <c r="G36" s="18">
        <f t="shared" si="37"/>
        <v>0</v>
      </c>
      <c r="H36" s="18">
        <f t="shared" si="37"/>
        <v>1</v>
      </c>
      <c r="I36" s="18">
        <f t="shared" si="37"/>
        <v>0</v>
      </c>
      <c r="J36" s="18">
        <f t="shared" si="37"/>
        <v>0</v>
      </c>
      <c r="K36" s="18">
        <f t="shared" si="37"/>
        <v>0</v>
      </c>
      <c r="L36" s="18">
        <f t="shared" si="37"/>
        <v>0</v>
      </c>
      <c r="M36" s="18">
        <f t="shared" si="37"/>
        <v>0</v>
      </c>
      <c r="N36" s="18">
        <f t="shared" si="37"/>
        <v>0</v>
      </c>
      <c r="O36" s="18">
        <f t="shared" si="37"/>
        <v>0</v>
      </c>
      <c r="P36" s="18">
        <f t="shared" si="37"/>
        <v>0</v>
      </c>
      <c r="Q36" s="18">
        <f t="shared" si="37"/>
        <v>0</v>
      </c>
      <c r="R36" s="18">
        <f t="shared" si="37"/>
        <v>1</v>
      </c>
      <c r="S36" s="18">
        <f t="shared" si="37"/>
        <v>0</v>
      </c>
      <c r="T36" s="18">
        <f t="shared" si="37"/>
        <v>0</v>
      </c>
      <c r="U36" s="18">
        <f t="shared" si="37"/>
        <v>0</v>
      </c>
      <c r="V36" s="18">
        <f t="shared" si="37"/>
        <v>0</v>
      </c>
      <c r="W36" s="18">
        <f t="shared" si="37"/>
        <v>0</v>
      </c>
      <c r="X36" s="18">
        <f t="shared" si="37"/>
        <v>0</v>
      </c>
      <c r="Y36" s="18">
        <f t="shared" si="37"/>
        <v>1</v>
      </c>
      <c r="Z36" s="18">
        <f t="shared" si="37"/>
        <v>0</v>
      </c>
    </row>
    <row r="37" spans="1:26" ht="15" customHeight="1" x14ac:dyDescent="0.15">
      <c r="A37" s="32"/>
      <c r="B37" s="1" t="s">
        <v>5</v>
      </c>
      <c r="C37" s="19">
        <f t="shared" ref="C37:C38" si="38">SUM(D37:Z37)</f>
        <v>5</v>
      </c>
      <c r="D37" s="25">
        <v>2</v>
      </c>
      <c r="E37" s="25">
        <v>1</v>
      </c>
      <c r="F37" s="25">
        <v>1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1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</row>
    <row r="38" spans="1:26" ht="15" customHeight="1" x14ac:dyDescent="0.15">
      <c r="A38" s="33"/>
      <c r="B38" s="1" t="s">
        <v>6</v>
      </c>
      <c r="C38" s="19">
        <f t="shared" si="38"/>
        <v>3</v>
      </c>
      <c r="D38" s="25">
        <v>1</v>
      </c>
      <c r="E38" s="25">
        <v>0</v>
      </c>
      <c r="F38" s="25">
        <v>0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1</v>
      </c>
      <c r="Z38" s="25">
        <v>0</v>
      </c>
    </row>
    <row r="39" spans="1:26" ht="15" customHeight="1" x14ac:dyDescent="0.15">
      <c r="A39" s="3">
        <v>5</v>
      </c>
      <c r="B39" s="2" t="s">
        <v>4</v>
      </c>
      <c r="C39" s="17">
        <f t="shared" ref="C39" si="39">SUM(C40:C41)</f>
        <v>34</v>
      </c>
      <c r="D39" s="21">
        <f>SUM(D40:D41)</f>
        <v>8</v>
      </c>
      <c r="E39" s="18">
        <f t="shared" ref="E39:Y39" si="40">SUM(E40:E41)</f>
        <v>3</v>
      </c>
      <c r="F39" s="24">
        <f>SUM(F40:F41)</f>
        <v>1</v>
      </c>
      <c r="G39" s="18">
        <f t="shared" si="40"/>
        <v>0</v>
      </c>
      <c r="H39" s="18">
        <f>SUM(H40:H41)</f>
        <v>1</v>
      </c>
      <c r="I39" s="18">
        <f t="shared" si="40"/>
        <v>3</v>
      </c>
      <c r="J39" s="18">
        <f>SUM(J40:J41)</f>
        <v>1</v>
      </c>
      <c r="K39" s="18">
        <f t="shared" si="40"/>
        <v>0</v>
      </c>
      <c r="L39" s="18">
        <f>SUM(L40:L41)</f>
        <v>2</v>
      </c>
      <c r="M39" s="18">
        <f t="shared" si="40"/>
        <v>0</v>
      </c>
      <c r="N39" s="18">
        <f>SUM(N40:N41)</f>
        <v>1</v>
      </c>
      <c r="O39" s="18">
        <f t="shared" si="40"/>
        <v>4</v>
      </c>
      <c r="P39" s="18">
        <f>SUM(P40:P41)</f>
        <v>1</v>
      </c>
      <c r="Q39" s="18">
        <f t="shared" si="40"/>
        <v>0</v>
      </c>
      <c r="R39" s="18">
        <f>SUM(R40:R41)</f>
        <v>4</v>
      </c>
      <c r="S39" s="18">
        <f t="shared" si="40"/>
        <v>0</v>
      </c>
      <c r="T39" s="18">
        <f>SUM(T40:T41)</f>
        <v>1</v>
      </c>
      <c r="U39" s="18">
        <f t="shared" si="40"/>
        <v>0</v>
      </c>
      <c r="V39" s="18">
        <f>SUM(V40:V41)</f>
        <v>0</v>
      </c>
      <c r="W39" s="18">
        <f t="shared" si="40"/>
        <v>1</v>
      </c>
      <c r="X39" s="18">
        <f>SUM(X40:X41)</f>
        <v>1</v>
      </c>
      <c r="Y39" s="18">
        <f t="shared" si="40"/>
        <v>1</v>
      </c>
      <c r="Z39" s="18">
        <f>SUM(Z40:Z41)</f>
        <v>1</v>
      </c>
    </row>
    <row r="40" spans="1:26" ht="15" customHeight="1" x14ac:dyDescent="0.15">
      <c r="A40" s="5" t="s">
        <v>7</v>
      </c>
      <c r="B40" s="2" t="s">
        <v>5</v>
      </c>
      <c r="C40" s="19">
        <f t="shared" ref="C40:C41" si="41">SUM(D40:Z40)</f>
        <v>21</v>
      </c>
      <c r="D40" s="22">
        <f>SUM(D25,D28,D31,D34,D37)</f>
        <v>5</v>
      </c>
      <c r="E40" s="20">
        <f t="shared" ref="E40:Z40" si="42">SUM(E25,E28,E31,E34,E37)</f>
        <v>3</v>
      </c>
      <c r="F40" s="22">
        <f t="shared" si="42"/>
        <v>1</v>
      </c>
      <c r="G40" s="20">
        <f>SUM(G25,G28,G31,G34,G37)</f>
        <v>0</v>
      </c>
      <c r="H40" s="22">
        <f t="shared" si="42"/>
        <v>0</v>
      </c>
      <c r="I40" s="20">
        <f>SUM(I25,I28,I31,I34,I37)</f>
        <v>1</v>
      </c>
      <c r="J40" s="22">
        <f t="shared" si="42"/>
        <v>1</v>
      </c>
      <c r="K40" s="20">
        <f>SUM(K25,K28,K31,K34,K37)</f>
        <v>0</v>
      </c>
      <c r="L40" s="22">
        <f t="shared" si="42"/>
        <v>2</v>
      </c>
      <c r="M40" s="20">
        <f>SUM(M25,M28,M31,M34,M37)</f>
        <v>0</v>
      </c>
      <c r="N40" s="20">
        <f t="shared" si="42"/>
        <v>0</v>
      </c>
      <c r="O40" s="20">
        <f>SUM(O25,O28,O31,O34,O37)</f>
        <v>3</v>
      </c>
      <c r="P40" s="22">
        <f t="shared" si="42"/>
        <v>0</v>
      </c>
      <c r="Q40" s="20">
        <f>SUM(Q25,Q28,Q31,Q34,Q37)</f>
        <v>0</v>
      </c>
      <c r="R40" s="20">
        <f t="shared" si="42"/>
        <v>2</v>
      </c>
      <c r="S40" s="20">
        <f>SUM(S25,S28,S31,S34,S37)</f>
        <v>0</v>
      </c>
      <c r="T40" s="20">
        <f t="shared" si="42"/>
        <v>1</v>
      </c>
      <c r="U40" s="20">
        <f>SUM(U25,U28,U31,U34,U37)</f>
        <v>0</v>
      </c>
      <c r="V40" s="22">
        <f t="shared" si="42"/>
        <v>0</v>
      </c>
      <c r="W40" s="20">
        <f>SUM(W25,W28,W31,W34,W37)</f>
        <v>1</v>
      </c>
      <c r="X40" s="22">
        <f t="shared" si="42"/>
        <v>0</v>
      </c>
      <c r="Y40" s="20">
        <f>SUM(Y25,Y28,Y31,Y34,Y37)</f>
        <v>0</v>
      </c>
      <c r="Z40" s="20">
        <f t="shared" si="42"/>
        <v>1</v>
      </c>
    </row>
    <row r="41" spans="1:26" ht="15" customHeight="1" x14ac:dyDescent="0.15">
      <c r="A41" s="4">
        <v>9</v>
      </c>
      <c r="B41" s="2" t="s">
        <v>6</v>
      </c>
      <c r="C41" s="19">
        <f t="shared" si="41"/>
        <v>13</v>
      </c>
      <c r="D41" s="22">
        <f>SUM(D26,D29,D32,D35,D38)</f>
        <v>3</v>
      </c>
      <c r="E41" s="23">
        <f t="shared" ref="E41:Z41" si="43">SUM(E26,E29,E32,E35,E38)</f>
        <v>0</v>
      </c>
      <c r="F41" s="22">
        <f t="shared" si="43"/>
        <v>0</v>
      </c>
      <c r="G41" s="23">
        <f>SUM(G26,G29,G32,G35,G38)</f>
        <v>0</v>
      </c>
      <c r="H41" s="22">
        <f t="shared" si="43"/>
        <v>1</v>
      </c>
      <c r="I41" s="23">
        <f>SUM(I26,I29,I32,I35,I38)</f>
        <v>2</v>
      </c>
      <c r="J41" s="22">
        <f t="shared" si="43"/>
        <v>0</v>
      </c>
      <c r="K41" s="23">
        <f>SUM(K26,K29,K32,K35,K38)</f>
        <v>0</v>
      </c>
      <c r="L41" s="22">
        <f t="shared" si="43"/>
        <v>0</v>
      </c>
      <c r="M41" s="23">
        <f>SUM(M26,M29,M32,M35,M38)</f>
        <v>0</v>
      </c>
      <c r="N41" s="20">
        <f t="shared" si="43"/>
        <v>1</v>
      </c>
      <c r="O41" s="23">
        <f>SUM(O26,O29,O32,O35,O38)</f>
        <v>1</v>
      </c>
      <c r="P41" s="22">
        <f t="shared" si="43"/>
        <v>1</v>
      </c>
      <c r="Q41" s="23">
        <f>SUM(Q26,Q29,Q32,Q35,Q38)</f>
        <v>0</v>
      </c>
      <c r="R41" s="23">
        <f t="shared" si="43"/>
        <v>2</v>
      </c>
      <c r="S41" s="23">
        <f>SUM(S26,S29,S32,S35,S38)</f>
        <v>0</v>
      </c>
      <c r="T41" s="23">
        <f t="shared" si="43"/>
        <v>0</v>
      </c>
      <c r="U41" s="23">
        <f>SUM(U26,U29,U32,U35,U38)</f>
        <v>0</v>
      </c>
      <c r="V41" s="22">
        <f t="shared" si="43"/>
        <v>0</v>
      </c>
      <c r="W41" s="23">
        <f>SUM(W26,W29,W32,W35,W38)</f>
        <v>0</v>
      </c>
      <c r="X41" s="22">
        <f t="shared" si="43"/>
        <v>1</v>
      </c>
      <c r="Y41" s="23">
        <f>SUM(Y26,Y29,Y32,Y35,Y38)</f>
        <v>1</v>
      </c>
      <c r="Z41" s="20">
        <f t="shared" si="43"/>
        <v>0</v>
      </c>
    </row>
    <row r="42" spans="1:26" ht="15" customHeight="1" x14ac:dyDescent="0.15">
      <c r="A42" s="3">
        <v>0</v>
      </c>
      <c r="B42" s="10" t="s">
        <v>4</v>
      </c>
      <c r="C42" s="17">
        <f t="shared" ref="C42" si="44">SUM(C43:C44)</f>
        <v>61</v>
      </c>
      <c r="D42" s="18">
        <f>SUM(D43:D44)</f>
        <v>18</v>
      </c>
      <c r="E42" s="18">
        <f t="shared" ref="E42:W42" si="45">SUM(E43:E44)</f>
        <v>6</v>
      </c>
      <c r="F42" s="18">
        <f t="shared" si="45"/>
        <v>1</v>
      </c>
      <c r="G42" s="18">
        <f t="shared" si="45"/>
        <v>1</v>
      </c>
      <c r="H42" s="18">
        <f t="shared" si="45"/>
        <v>1</v>
      </c>
      <c r="I42" s="18">
        <f t="shared" si="45"/>
        <v>3</v>
      </c>
      <c r="J42" s="18">
        <f t="shared" si="45"/>
        <v>1</v>
      </c>
      <c r="K42" s="18">
        <f t="shared" si="45"/>
        <v>0</v>
      </c>
      <c r="L42" s="18">
        <f t="shared" si="45"/>
        <v>2</v>
      </c>
      <c r="M42" s="18">
        <f t="shared" si="45"/>
        <v>1</v>
      </c>
      <c r="N42" s="18">
        <f t="shared" si="45"/>
        <v>1</v>
      </c>
      <c r="O42" s="18">
        <f t="shared" si="45"/>
        <v>5</v>
      </c>
      <c r="P42" s="18">
        <f t="shared" si="45"/>
        <v>3</v>
      </c>
      <c r="Q42" s="18">
        <f t="shared" si="45"/>
        <v>0</v>
      </c>
      <c r="R42" s="18">
        <f t="shared" si="45"/>
        <v>7</v>
      </c>
      <c r="S42" s="18">
        <f t="shared" si="45"/>
        <v>1</v>
      </c>
      <c r="T42" s="18">
        <f t="shared" si="45"/>
        <v>1</v>
      </c>
      <c r="U42" s="18">
        <f t="shared" si="45"/>
        <v>0</v>
      </c>
      <c r="V42" s="18">
        <f t="shared" si="45"/>
        <v>2</v>
      </c>
      <c r="W42" s="18">
        <f t="shared" si="45"/>
        <v>1</v>
      </c>
      <c r="X42" s="18">
        <f>SUM(X43:X44)</f>
        <v>1</v>
      </c>
      <c r="Y42" s="18">
        <f>SUM(Y43:Y44)</f>
        <v>2</v>
      </c>
      <c r="Z42" s="18">
        <f>SUM(Z43:Z44)</f>
        <v>3</v>
      </c>
    </row>
    <row r="43" spans="1:26" ht="15" customHeight="1" x14ac:dyDescent="0.15">
      <c r="A43" s="5" t="s">
        <v>7</v>
      </c>
      <c r="B43" s="10" t="s">
        <v>5</v>
      </c>
      <c r="C43" s="19">
        <f t="shared" ref="C43:C44" si="46">SUM(D43:Z43)</f>
        <v>31</v>
      </c>
      <c r="D43" s="20">
        <f>SUM(D22,D40)</f>
        <v>10</v>
      </c>
      <c r="E43" s="20">
        <f t="shared" ref="E43:Z43" si="47">SUM(E22,E40)</f>
        <v>3</v>
      </c>
      <c r="F43" s="20">
        <f t="shared" si="47"/>
        <v>1</v>
      </c>
      <c r="G43" s="20">
        <f t="shared" si="47"/>
        <v>1</v>
      </c>
      <c r="H43" s="20">
        <f t="shared" si="47"/>
        <v>0</v>
      </c>
      <c r="I43" s="20">
        <f t="shared" si="47"/>
        <v>1</v>
      </c>
      <c r="J43" s="20">
        <f t="shared" si="47"/>
        <v>1</v>
      </c>
      <c r="K43" s="20">
        <f t="shared" si="47"/>
        <v>0</v>
      </c>
      <c r="L43" s="20">
        <f t="shared" si="47"/>
        <v>2</v>
      </c>
      <c r="M43" s="20">
        <f t="shared" si="47"/>
        <v>1</v>
      </c>
      <c r="N43" s="20">
        <f t="shared" si="47"/>
        <v>0</v>
      </c>
      <c r="O43" s="20">
        <f t="shared" si="47"/>
        <v>3</v>
      </c>
      <c r="P43" s="20">
        <f t="shared" si="47"/>
        <v>0</v>
      </c>
      <c r="Q43" s="20">
        <f t="shared" si="47"/>
        <v>0</v>
      </c>
      <c r="R43" s="20">
        <f t="shared" si="47"/>
        <v>4</v>
      </c>
      <c r="S43" s="20">
        <f t="shared" si="47"/>
        <v>0</v>
      </c>
      <c r="T43" s="20">
        <f t="shared" si="47"/>
        <v>1</v>
      </c>
      <c r="U43" s="20">
        <f t="shared" si="47"/>
        <v>0</v>
      </c>
      <c r="V43" s="20">
        <f t="shared" si="47"/>
        <v>0</v>
      </c>
      <c r="W43" s="20">
        <f t="shared" si="47"/>
        <v>1</v>
      </c>
      <c r="X43" s="20">
        <f t="shared" si="47"/>
        <v>0</v>
      </c>
      <c r="Y43" s="20">
        <f t="shared" si="47"/>
        <v>1</v>
      </c>
      <c r="Z43" s="20">
        <f t="shared" si="47"/>
        <v>1</v>
      </c>
    </row>
    <row r="44" spans="1:26" ht="15" customHeight="1" x14ac:dyDescent="0.15">
      <c r="A44" s="4">
        <v>9</v>
      </c>
      <c r="B44" s="10" t="s">
        <v>6</v>
      </c>
      <c r="C44" s="19">
        <f t="shared" si="46"/>
        <v>30</v>
      </c>
      <c r="D44" s="23">
        <f>SUM(D23,D41)</f>
        <v>8</v>
      </c>
      <c r="E44" s="23">
        <f t="shared" ref="E44:Z44" si="48">SUM(E23,E41)</f>
        <v>3</v>
      </c>
      <c r="F44" s="23">
        <f t="shared" si="48"/>
        <v>0</v>
      </c>
      <c r="G44" s="23">
        <f t="shared" si="48"/>
        <v>0</v>
      </c>
      <c r="H44" s="23">
        <f t="shared" si="48"/>
        <v>1</v>
      </c>
      <c r="I44" s="23">
        <f t="shared" si="48"/>
        <v>2</v>
      </c>
      <c r="J44" s="23">
        <f t="shared" si="48"/>
        <v>0</v>
      </c>
      <c r="K44" s="23">
        <f t="shared" si="48"/>
        <v>0</v>
      </c>
      <c r="L44" s="23">
        <f t="shared" si="48"/>
        <v>0</v>
      </c>
      <c r="M44" s="23">
        <f t="shared" si="48"/>
        <v>0</v>
      </c>
      <c r="N44" s="23">
        <f t="shared" si="48"/>
        <v>1</v>
      </c>
      <c r="O44" s="23">
        <f t="shared" si="48"/>
        <v>2</v>
      </c>
      <c r="P44" s="23">
        <f t="shared" si="48"/>
        <v>3</v>
      </c>
      <c r="Q44" s="23">
        <f t="shared" si="48"/>
        <v>0</v>
      </c>
      <c r="R44" s="23">
        <f t="shared" si="48"/>
        <v>3</v>
      </c>
      <c r="S44" s="23">
        <f t="shared" si="48"/>
        <v>1</v>
      </c>
      <c r="T44" s="23">
        <f t="shared" si="48"/>
        <v>0</v>
      </c>
      <c r="U44" s="23">
        <f t="shared" si="48"/>
        <v>0</v>
      </c>
      <c r="V44" s="23">
        <f t="shared" si="48"/>
        <v>2</v>
      </c>
      <c r="W44" s="23">
        <f t="shared" si="48"/>
        <v>0</v>
      </c>
      <c r="X44" s="23">
        <f t="shared" si="48"/>
        <v>1</v>
      </c>
      <c r="Y44" s="23">
        <f t="shared" si="48"/>
        <v>1</v>
      </c>
      <c r="Z44" s="23">
        <f t="shared" si="48"/>
        <v>2</v>
      </c>
    </row>
    <row r="45" spans="1:26" ht="15" customHeight="1" x14ac:dyDescent="0.15">
      <c r="A45" s="32">
        <v>10</v>
      </c>
      <c r="B45" s="1" t="s">
        <v>4</v>
      </c>
      <c r="C45" s="17">
        <f t="shared" ref="C45" si="49">SUM(C46:C47)</f>
        <v>3</v>
      </c>
      <c r="D45" s="18">
        <f>SUM(D46:D47)</f>
        <v>0</v>
      </c>
      <c r="E45" s="18">
        <f t="shared" ref="E45:Z45" si="50">SUM(E46:E47)</f>
        <v>1</v>
      </c>
      <c r="F45" s="18">
        <f t="shared" si="50"/>
        <v>0</v>
      </c>
      <c r="G45" s="18">
        <f t="shared" si="50"/>
        <v>0</v>
      </c>
      <c r="H45" s="18">
        <f t="shared" si="50"/>
        <v>0</v>
      </c>
      <c r="I45" s="18">
        <f t="shared" si="50"/>
        <v>0</v>
      </c>
      <c r="J45" s="18">
        <f t="shared" si="50"/>
        <v>0</v>
      </c>
      <c r="K45" s="18">
        <f t="shared" si="50"/>
        <v>0</v>
      </c>
      <c r="L45" s="18">
        <f t="shared" si="50"/>
        <v>0</v>
      </c>
      <c r="M45" s="18">
        <f t="shared" si="50"/>
        <v>0</v>
      </c>
      <c r="N45" s="18">
        <f t="shared" si="50"/>
        <v>0</v>
      </c>
      <c r="O45" s="18">
        <f t="shared" si="50"/>
        <v>1</v>
      </c>
      <c r="P45" s="18">
        <f t="shared" si="50"/>
        <v>0</v>
      </c>
      <c r="Q45" s="18">
        <f t="shared" si="50"/>
        <v>0</v>
      </c>
      <c r="R45" s="18">
        <f t="shared" si="50"/>
        <v>1</v>
      </c>
      <c r="S45" s="18">
        <f t="shared" si="50"/>
        <v>0</v>
      </c>
      <c r="T45" s="18">
        <f t="shared" si="50"/>
        <v>0</v>
      </c>
      <c r="U45" s="18">
        <f t="shared" si="50"/>
        <v>0</v>
      </c>
      <c r="V45" s="18">
        <f t="shared" si="50"/>
        <v>0</v>
      </c>
      <c r="W45" s="18">
        <f t="shared" si="50"/>
        <v>0</v>
      </c>
      <c r="X45" s="18">
        <f t="shared" si="50"/>
        <v>0</v>
      </c>
      <c r="Y45" s="18">
        <f t="shared" si="50"/>
        <v>0</v>
      </c>
      <c r="Z45" s="18">
        <f t="shared" si="50"/>
        <v>0</v>
      </c>
    </row>
    <row r="46" spans="1:26" ht="15" customHeight="1" x14ac:dyDescent="0.15">
      <c r="A46" s="32"/>
      <c r="B46" s="1" t="s">
        <v>5</v>
      </c>
      <c r="C46" s="19">
        <f t="shared" ref="C46:C47" si="51">SUM(D46:Z46)</f>
        <v>1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1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</row>
    <row r="47" spans="1:26" ht="15" customHeight="1" x14ac:dyDescent="0.15">
      <c r="A47" s="32"/>
      <c r="B47" s="1" t="s">
        <v>6</v>
      </c>
      <c r="C47" s="19">
        <f t="shared" si="51"/>
        <v>2</v>
      </c>
      <c r="D47" s="25">
        <v>0</v>
      </c>
      <c r="E47" s="25">
        <v>1</v>
      </c>
      <c r="F47" s="25"/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1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</row>
    <row r="48" spans="1:26" ht="15" customHeight="1" x14ac:dyDescent="0.15">
      <c r="A48" s="32">
        <v>11</v>
      </c>
      <c r="B48" s="1" t="s">
        <v>4</v>
      </c>
      <c r="C48" s="17">
        <f t="shared" ref="C48" si="52">SUM(C49:C50)</f>
        <v>7</v>
      </c>
      <c r="D48" s="18">
        <f>SUM(D49:D50)</f>
        <v>2</v>
      </c>
      <c r="E48" s="18">
        <f t="shared" ref="E48:Z48" si="53">SUM(E49:E50)</f>
        <v>1</v>
      </c>
      <c r="F48" s="18">
        <f t="shared" si="53"/>
        <v>0</v>
      </c>
      <c r="G48" s="18">
        <f t="shared" si="53"/>
        <v>0</v>
      </c>
      <c r="H48" s="18">
        <f t="shared" si="53"/>
        <v>0</v>
      </c>
      <c r="I48" s="18">
        <f t="shared" si="53"/>
        <v>0</v>
      </c>
      <c r="J48" s="18">
        <f t="shared" si="53"/>
        <v>0</v>
      </c>
      <c r="K48" s="18">
        <f t="shared" si="53"/>
        <v>0</v>
      </c>
      <c r="L48" s="18">
        <f t="shared" si="53"/>
        <v>0</v>
      </c>
      <c r="M48" s="18">
        <f t="shared" si="53"/>
        <v>0</v>
      </c>
      <c r="N48" s="18">
        <f t="shared" si="53"/>
        <v>3</v>
      </c>
      <c r="O48" s="18">
        <f t="shared" si="53"/>
        <v>1</v>
      </c>
      <c r="P48" s="18">
        <f t="shared" si="53"/>
        <v>0</v>
      </c>
      <c r="Q48" s="18">
        <f t="shared" si="53"/>
        <v>0</v>
      </c>
      <c r="R48" s="18">
        <f t="shared" si="53"/>
        <v>0</v>
      </c>
      <c r="S48" s="18">
        <f t="shared" si="53"/>
        <v>0</v>
      </c>
      <c r="T48" s="18">
        <f t="shared" si="53"/>
        <v>0</v>
      </c>
      <c r="U48" s="18">
        <f t="shared" si="53"/>
        <v>0</v>
      </c>
      <c r="V48" s="18">
        <f t="shared" si="53"/>
        <v>0</v>
      </c>
      <c r="W48" s="18">
        <f t="shared" si="53"/>
        <v>0</v>
      </c>
      <c r="X48" s="18">
        <f t="shared" si="53"/>
        <v>0</v>
      </c>
      <c r="Y48" s="18">
        <f t="shared" si="53"/>
        <v>0</v>
      </c>
      <c r="Z48" s="18">
        <f t="shared" si="53"/>
        <v>0</v>
      </c>
    </row>
    <row r="49" spans="1:26" ht="15" customHeight="1" x14ac:dyDescent="0.15">
      <c r="A49" s="32"/>
      <c r="B49" s="1" t="s">
        <v>5</v>
      </c>
      <c r="C49" s="19">
        <f t="shared" ref="C49:C50" si="54">SUM(D49:Z49)</f>
        <v>3</v>
      </c>
      <c r="D49" s="25">
        <v>2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1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</row>
    <row r="50" spans="1:26" ht="15" customHeight="1" x14ac:dyDescent="0.15">
      <c r="A50" s="32"/>
      <c r="B50" s="1" t="s">
        <v>6</v>
      </c>
      <c r="C50" s="19">
        <f t="shared" si="54"/>
        <v>4</v>
      </c>
      <c r="D50" s="25">
        <v>0</v>
      </c>
      <c r="E50" s="25">
        <v>1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2</v>
      </c>
      <c r="O50" s="25">
        <v>1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</row>
    <row r="51" spans="1:26" ht="15" customHeight="1" x14ac:dyDescent="0.15">
      <c r="A51" s="32">
        <v>12</v>
      </c>
      <c r="B51" s="1" t="s">
        <v>4</v>
      </c>
      <c r="C51" s="17">
        <f t="shared" ref="C51" si="55">SUM(C52:C53)</f>
        <v>19</v>
      </c>
      <c r="D51" s="18">
        <f>SUM(D52:D53)</f>
        <v>3</v>
      </c>
      <c r="E51" s="18">
        <f t="shared" ref="E51:Z51" si="56">SUM(E52:E53)</f>
        <v>7</v>
      </c>
      <c r="F51" s="18">
        <f t="shared" si="56"/>
        <v>0</v>
      </c>
      <c r="G51" s="18">
        <f t="shared" si="56"/>
        <v>0</v>
      </c>
      <c r="H51" s="18">
        <f t="shared" si="56"/>
        <v>0</v>
      </c>
      <c r="I51" s="18">
        <f t="shared" si="56"/>
        <v>0</v>
      </c>
      <c r="J51" s="18">
        <f t="shared" si="56"/>
        <v>0</v>
      </c>
      <c r="K51" s="18">
        <f t="shared" si="56"/>
        <v>0</v>
      </c>
      <c r="L51" s="18">
        <f t="shared" si="56"/>
        <v>2</v>
      </c>
      <c r="M51" s="18">
        <f t="shared" si="56"/>
        <v>1</v>
      </c>
      <c r="N51" s="18">
        <f t="shared" si="56"/>
        <v>1</v>
      </c>
      <c r="O51" s="18">
        <f t="shared" si="56"/>
        <v>1</v>
      </c>
      <c r="P51" s="18">
        <f t="shared" si="56"/>
        <v>0</v>
      </c>
      <c r="Q51" s="18">
        <f t="shared" si="56"/>
        <v>0</v>
      </c>
      <c r="R51" s="18">
        <f t="shared" si="56"/>
        <v>1</v>
      </c>
      <c r="S51" s="18">
        <f t="shared" si="56"/>
        <v>0</v>
      </c>
      <c r="T51" s="18">
        <f t="shared" si="56"/>
        <v>0</v>
      </c>
      <c r="U51" s="18">
        <f t="shared" si="56"/>
        <v>0</v>
      </c>
      <c r="V51" s="18">
        <f t="shared" si="56"/>
        <v>1</v>
      </c>
      <c r="W51" s="18">
        <f t="shared" si="56"/>
        <v>0</v>
      </c>
      <c r="X51" s="18">
        <f t="shared" si="56"/>
        <v>1</v>
      </c>
      <c r="Y51" s="18">
        <f t="shared" si="56"/>
        <v>1</v>
      </c>
      <c r="Z51" s="18">
        <f t="shared" si="56"/>
        <v>0</v>
      </c>
    </row>
    <row r="52" spans="1:26" ht="15" customHeight="1" x14ac:dyDescent="0.15">
      <c r="A52" s="32"/>
      <c r="B52" s="1" t="s">
        <v>5</v>
      </c>
      <c r="C52" s="19">
        <f t="shared" ref="C52:C53" si="57">SUM(D52:Z52)</f>
        <v>9</v>
      </c>
      <c r="D52" s="25">
        <v>0</v>
      </c>
      <c r="E52" s="25">
        <v>5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2</v>
      </c>
      <c r="M52" s="25">
        <v>1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1</v>
      </c>
      <c r="Y52" s="25">
        <v>0</v>
      </c>
      <c r="Z52" s="25">
        <v>0</v>
      </c>
    </row>
    <row r="53" spans="1:26" ht="15" customHeight="1" x14ac:dyDescent="0.15">
      <c r="A53" s="32"/>
      <c r="B53" s="1" t="s">
        <v>6</v>
      </c>
      <c r="C53" s="19">
        <f t="shared" si="57"/>
        <v>10</v>
      </c>
      <c r="D53" s="25">
        <v>3</v>
      </c>
      <c r="E53" s="25">
        <v>2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1</v>
      </c>
      <c r="O53" s="25">
        <v>1</v>
      </c>
      <c r="P53" s="25">
        <v>0</v>
      </c>
      <c r="Q53" s="25">
        <v>0</v>
      </c>
      <c r="R53" s="25">
        <v>1</v>
      </c>
      <c r="S53" s="25">
        <v>0</v>
      </c>
      <c r="T53" s="25">
        <v>0</v>
      </c>
      <c r="U53" s="25">
        <v>0</v>
      </c>
      <c r="V53" s="25">
        <v>1</v>
      </c>
      <c r="W53" s="25">
        <v>0</v>
      </c>
      <c r="X53" s="25">
        <v>0</v>
      </c>
      <c r="Y53" s="25">
        <v>1</v>
      </c>
      <c r="Z53" s="25">
        <v>0</v>
      </c>
    </row>
    <row r="54" spans="1:26" ht="15" customHeight="1" x14ac:dyDescent="0.15">
      <c r="A54" s="32">
        <v>13</v>
      </c>
      <c r="B54" s="1" t="s">
        <v>4</v>
      </c>
      <c r="C54" s="17">
        <f t="shared" ref="C54" si="58">SUM(C55:C56)</f>
        <v>12</v>
      </c>
      <c r="D54" s="18">
        <f>SUM(D55:D56)</f>
        <v>2</v>
      </c>
      <c r="E54" s="18">
        <f t="shared" ref="E54:Z54" si="59">SUM(E55:E56)</f>
        <v>4</v>
      </c>
      <c r="F54" s="18">
        <f t="shared" si="59"/>
        <v>2</v>
      </c>
      <c r="G54" s="18">
        <f t="shared" si="59"/>
        <v>0</v>
      </c>
      <c r="H54" s="18">
        <f t="shared" si="59"/>
        <v>0</v>
      </c>
      <c r="I54" s="18">
        <f t="shared" si="59"/>
        <v>0</v>
      </c>
      <c r="J54" s="18">
        <f t="shared" si="59"/>
        <v>0</v>
      </c>
      <c r="K54" s="18">
        <f t="shared" si="59"/>
        <v>0</v>
      </c>
      <c r="L54" s="18">
        <f t="shared" si="59"/>
        <v>0</v>
      </c>
      <c r="M54" s="18">
        <f t="shared" si="59"/>
        <v>0</v>
      </c>
      <c r="N54" s="18">
        <f t="shared" si="59"/>
        <v>0</v>
      </c>
      <c r="O54" s="18">
        <f t="shared" si="59"/>
        <v>1</v>
      </c>
      <c r="P54" s="18">
        <f t="shared" si="59"/>
        <v>0</v>
      </c>
      <c r="Q54" s="18">
        <f t="shared" si="59"/>
        <v>0</v>
      </c>
      <c r="R54" s="18">
        <f t="shared" si="59"/>
        <v>1</v>
      </c>
      <c r="S54" s="18">
        <f t="shared" si="59"/>
        <v>0</v>
      </c>
      <c r="T54" s="18">
        <f t="shared" si="59"/>
        <v>0</v>
      </c>
      <c r="U54" s="18">
        <f t="shared" si="59"/>
        <v>2</v>
      </c>
      <c r="V54" s="18">
        <f t="shared" si="59"/>
        <v>0</v>
      </c>
      <c r="W54" s="18">
        <f t="shared" si="59"/>
        <v>0</v>
      </c>
      <c r="X54" s="18">
        <f t="shared" si="59"/>
        <v>0</v>
      </c>
      <c r="Y54" s="18">
        <f t="shared" si="59"/>
        <v>0</v>
      </c>
      <c r="Z54" s="18">
        <f t="shared" si="59"/>
        <v>0</v>
      </c>
    </row>
    <row r="55" spans="1:26" ht="15" customHeight="1" x14ac:dyDescent="0.15">
      <c r="A55" s="32"/>
      <c r="B55" s="1" t="s">
        <v>5</v>
      </c>
      <c r="C55" s="19">
        <f t="shared" ref="C55:C56" si="60">SUM(D55:Z55)</f>
        <v>4</v>
      </c>
      <c r="D55" s="25">
        <v>0</v>
      </c>
      <c r="E55" s="25">
        <v>2</v>
      </c>
      <c r="F55" s="25">
        <v>1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1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</row>
    <row r="56" spans="1:26" ht="15" customHeight="1" x14ac:dyDescent="0.15">
      <c r="A56" s="32"/>
      <c r="B56" s="1" t="s">
        <v>6</v>
      </c>
      <c r="C56" s="19">
        <f t="shared" si="60"/>
        <v>8</v>
      </c>
      <c r="D56" s="25">
        <v>2</v>
      </c>
      <c r="E56" s="25">
        <v>2</v>
      </c>
      <c r="F56" s="25">
        <v>1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1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2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</row>
    <row r="57" spans="1:26" ht="15" customHeight="1" x14ac:dyDescent="0.15">
      <c r="A57" s="32">
        <v>14</v>
      </c>
      <c r="B57" s="1" t="s">
        <v>4</v>
      </c>
      <c r="C57" s="17">
        <f t="shared" ref="C57" si="61">SUM(C58:C59)</f>
        <v>17</v>
      </c>
      <c r="D57" s="18">
        <f>SUM(D58:D59)</f>
        <v>4</v>
      </c>
      <c r="E57" s="18">
        <f t="shared" ref="E57:Z57" si="62">SUM(E58:E59)</f>
        <v>1</v>
      </c>
      <c r="F57" s="18">
        <f t="shared" si="62"/>
        <v>0</v>
      </c>
      <c r="G57" s="18">
        <f t="shared" si="62"/>
        <v>0</v>
      </c>
      <c r="H57" s="18">
        <f t="shared" si="62"/>
        <v>0</v>
      </c>
      <c r="I57" s="18">
        <f t="shared" si="62"/>
        <v>0</v>
      </c>
      <c r="J57" s="18">
        <f t="shared" si="62"/>
        <v>1</v>
      </c>
      <c r="K57" s="18">
        <f t="shared" si="62"/>
        <v>0</v>
      </c>
      <c r="L57" s="18">
        <f t="shared" si="62"/>
        <v>0</v>
      </c>
      <c r="M57" s="18">
        <f t="shared" si="62"/>
        <v>1</v>
      </c>
      <c r="N57" s="18">
        <f t="shared" si="62"/>
        <v>2</v>
      </c>
      <c r="O57" s="18">
        <f t="shared" si="62"/>
        <v>0</v>
      </c>
      <c r="P57" s="18">
        <f t="shared" si="62"/>
        <v>0</v>
      </c>
      <c r="Q57" s="18">
        <f t="shared" si="62"/>
        <v>0</v>
      </c>
      <c r="R57" s="18">
        <f t="shared" si="62"/>
        <v>3</v>
      </c>
      <c r="S57" s="18">
        <f t="shared" si="62"/>
        <v>0</v>
      </c>
      <c r="T57" s="18">
        <f t="shared" si="62"/>
        <v>0</v>
      </c>
      <c r="U57" s="18">
        <f t="shared" si="62"/>
        <v>1</v>
      </c>
      <c r="V57" s="18">
        <f t="shared" si="62"/>
        <v>3</v>
      </c>
      <c r="W57" s="18">
        <f t="shared" si="62"/>
        <v>0</v>
      </c>
      <c r="X57" s="18">
        <f t="shared" si="62"/>
        <v>0</v>
      </c>
      <c r="Y57" s="18">
        <f t="shared" si="62"/>
        <v>1</v>
      </c>
      <c r="Z57" s="18">
        <f t="shared" si="62"/>
        <v>0</v>
      </c>
    </row>
    <row r="58" spans="1:26" ht="15" customHeight="1" x14ac:dyDescent="0.15">
      <c r="A58" s="32"/>
      <c r="B58" s="1" t="s">
        <v>5</v>
      </c>
      <c r="C58" s="19">
        <f t="shared" ref="C58:C59" si="63">SUM(D58:Z58)</f>
        <v>6</v>
      </c>
      <c r="D58" s="25">
        <v>2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1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1</v>
      </c>
      <c r="S58" s="25">
        <v>0</v>
      </c>
      <c r="T58" s="25">
        <v>0</v>
      </c>
      <c r="U58" s="25">
        <v>0</v>
      </c>
      <c r="V58" s="25">
        <v>2</v>
      </c>
      <c r="W58" s="25">
        <v>0</v>
      </c>
      <c r="X58" s="25">
        <v>0</v>
      </c>
      <c r="Y58" s="25">
        <v>0</v>
      </c>
      <c r="Z58" s="25">
        <v>0</v>
      </c>
    </row>
    <row r="59" spans="1:26" ht="15" customHeight="1" x14ac:dyDescent="0.15">
      <c r="A59" s="33"/>
      <c r="B59" s="1" t="s">
        <v>6</v>
      </c>
      <c r="C59" s="19">
        <f t="shared" si="63"/>
        <v>11</v>
      </c>
      <c r="D59" s="25">
        <v>2</v>
      </c>
      <c r="E59" s="25">
        <v>1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1</v>
      </c>
      <c r="N59" s="25">
        <v>2</v>
      </c>
      <c r="O59" s="25">
        <v>0</v>
      </c>
      <c r="P59" s="25">
        <v>0</v>
      </c>
      <c r="Q59" s="25">
        <v>0</v>
      </c>
      <c r="R59" s="25">
        <v>2</v>
      </c>
      <c r="S59" s="25">
        <v>0</v>
      </c>
      <c r="T59" s="25">
        <v>0</v>
      </c>
      <c r="U59" s="25">
        <v>1</v>
      </c>
      <c r="V59" s="25">
        <v>1</v>
      </c>
      <c r="W59" s="25">
        <v>0</v>
      </c>
      <c r="X59" s="25">
        <v>0</v>
      </c>
      <c r="Y59" s="25">
        <v>1</v>
      </c>
      <c r="Z59" s="25">
        <v>0</v>
      </c>
    </row>
    <row r="60" spans="1:26" ht="15" customHeight="1" x14ac:dyDescent="0.15">
      <c r="A60" s="3">
        <v>10</v>
      </c>
      <c r="B60" s="2" t="s">
        <v>4</v>
      </c>
      <c r="C60" s="17">
        <f t="shared" ref="C60" si="64">SUM(C61:C62)</f>
        <v>58</v>
      </c>
      <c r="D60" s="21">
        <f t="shared" ref="D60:Z60" si="65">SUM(D61:D62)</f>
        <v>11</v>
      </c>
      <c r="E60" s="18">
        <f t="shared" si="65"/>
        <v>14</v>
      </c>
      <c r="F60" s="18">
        <f t="shared" si="65"/>
        <v>2</v>
      </c>
      <c r="G60" s="18">
        <f t="shared" si="65"/>
        <v>0</v>
      </c>
      <c r="H60" s="18">
        <f t="shared" si="65"/>
        <v>0</v>
      </c>
      <c r="I60" s="18">
        <f t="shared" si="65"/>
        <v>0</v>
      </c>
      <c r="J60" s="18">
        <f t="shared" si="65"/>
        <v>1</v>
      </c>
      <c r="K60" s="18">
        <f t="shared" si="65"/>
        <v>0</v>
      </c>
      <c r="L60" s="18">
        <f t="shared" si="65"/>
        <v>2</v>
      </c>
      <c r="M60" s="18">
        <f t="shared" si="65"/>
        <v>2</v>
      </c>
      <c r="N60" s="18">
        <f t="shared" si="65"/>
        <v>6</v>
      </c>
      <c r="O60" s="18">
        <f t="shared" si="65"/>
        <v>4</v>
      </c>
      <c r="P60" s="18">
        <f t="shared" si="65"/>
        <v>0</v>
      </c>
      <c r="Q60" s="18">
        <f t="shared" si="65"/>
        <v>0</v>
      </c>
      <c r="R60" s="18">
        <f t="shared" si="65"/>
        <v>6</v>
      </c>
      <c r="S60" s="18">
        <f t="shared" si="65"/>
        <v>0</v>
      </c>
      <c r="T60" s="18">
        <f t="shared" si="65"/>
        <v>0</v>
      </c>
      <c r="U60" s="18">
        <f t="shared" si="65"/>
        <v>3</v>
      </c>
      <c r="V60" s="18">
        <f t="shared" si="65"/>
        <v>4</v>
      </c>
      <c r="W60" s="18">
        <f t="shared" si="65"/>
        <v>0</v>
      </c>
      <c r="X60" s="18">
        <f t="shared" si="65"/>
        <v>1</v>
      </c>
      <c r="Y60" s="18">
        <f t="shared" si="65"/>
        <v>2</v>
      </c>
      <c r="Z60" s="18">
        <f t="shared" si="65"/>
        <v>0</v>
      </c>
    </row>
    <row r="61" spans="1:26" ht="15" customHeight="1" x14ac:dyDescent="0.15">
      <c r="A61" s="5" t="s">
        <v>7</v>
      </c>
      <c r="B61" s="2" t="s">
        <v>5</v>
      </c>
      <c r="C61" s="19">
        <f t="shared" ref="C61:C62" si="66">SUM(D61:Z61)</f>
        <v>23</v>
      </c>
      <c r="D61" s="22">
        <f t="shared" ref="D61:Z61" si="67">SUM(D46,D49,D52,D55,D58)</f>
        <v>4</v>
      </c>
      <c r="E61" s="20">
        <f t="shared" si="67"/>
        <v>7</v>
      </c>
      <c r="F61" s="20">
        <f t="shared" si="67"/>
        <v>1</v>
      </c>
      <c r="G61" s="20">
        <f t="shared" si="67"/>
        <v>0</v>
      </c>
      <c r="H61" s="20">
        <f t="shared" si="67"/>
        <v>0</v>
      </c>
      <c r="I61" s="20">
        <f t="shared" si="67"/>
        <v>0</v>
      </c>
      <c r="J61" s="20">
        <f t="shared" si="67"/>
        <v>1</v>
      </c>
      <c r="K61" s="20">
        <f t="shared" si="67"/>
        <v>0</v>
      </c>
      <c r="L61" s="20">
        <f t="shared" si="67"/>
        <v>2</v>
      </c>
      <c r="M61" s="20">
        <f t="shared" si="67"/>
        <v>1</v>
      </c>
      <c r="N61" s="20">
        <f t="shared" si="67"/>
        <v>1</v>
      </c>
      <c r="O61" s="20">
        <f t="shared" si="67"/>
        <v>1</v>
      </c>
      <c r="P61" s="20">
        <f t="shared" si="67"/>
        <v>0</v>
      </c>
      <c r="Q61" s="20">
        <f t="shared" si="67"/>
        <v>0</v>
      </c>
      <c r="R61" s="20">
        <f t="shared" si="67"/>
        <v>2</v>
      </c>
      <c r="S61" s="20">
        <f t="shared" si="67"/>
        <v>0</v>
      </c>
      <c r="T61" s="20">
        <f t="shared" si="67"/>
        <v>0</v>
      </c>
      <c r="U61" s="20">
        <f t="shared" si="67"/>
        <v>0</v>
      </c>
      <c r="V61" s="20">
        <f t="shared" si="67"/>
        <v>2</v>
      </c>
      <c r="W61" s="20">
        <f t="shared" si="67"/>
        <v>0</v>
      </c>
      <c r="X61" s="20">
        <f t="shared" si="67"/>
        <v>1</v>
      </c>
      <c r="Y61" s="20">
        <f t="shared" si="67"/>
        <v>0</v>
      </c>
      <c r="Z61" s="20">
        <f t="shared" si="67"/>
        <v>0</v>
      </c>
    </row>
    <row r="62" spans="1:26" ht="15" customHeight="1" x14ac:dyDescent="0.15">
      <c r="A62" s="4">
        <v>14</v>
      </c>
      <c r="B62" s="2" t="s">
        <v>6</v>
      </c>
      <c r="C62" s="19">
        <f t="shared" si="66"/>
        <v>35</v>
      </c>
      <c r="D62" s="22">
        <f t="shared" ref="D62:Z62" si="68">SUM(D47,D50,D53,D56,D59)</f>
        <v>7</v>
      </c>
      <c r="E62" s="23">
        <f t="shared" si="68"/>
        <v>7</v>
      </c>
      <c r="F62" s="23">
        <f t="shared" si="68"/>
        <v>1</v>
      </c>
      <c r="G62" s="23">
        <f t="shared" si="68"/>
        <v>0</v>
      </c>
      <c r="H62" s="23">
        <f t="shared" si="68"/>
        <v>0</v>
      </c>
      <c r="I62" s="23">
        <f t="shared" si="68"/>
        <v>0</v>
      </c>
      <c r="J62" s="23">
        <f t="shared" si="68"/>
        <v>0</v>
      </c>
      <c r="K62" s="23">
        <f t="shared" si="68"/>
        <v>0</v>
      </c>
      <c r="L62" s="23">
        <f t="shared" si="68"/>
        <v>0</v>
      </c>
      <c r="M62" s="23">
        <f t="shared" si="68"/>
        <v>1</v>
      </c>
      <c r="N62" s="23">
        <f t="shared" si="68"/>
        <v>5</v>
      </c>
      <c r="O62" s="23">
        <f t="shared" si="68"/>
        <v>3</v>
      </c>
      <c r="P62" s="23">
        <f t="shared" si="68"/>
        <v>0</v>
      </c>
      <c r="Q62" s="23">
        <f t="shared" si="68"/>
        <v>0</v>
      </c>
      <c r="R62" s="23">
        <f t="shared" si="68"/>
        <v>4</v>
      </c>
      <c r="S62" s="23">
        <f t="shared" si="68"/>
        <v>0</v>
      </c>
      <c r="T62" s="23">
        <f t="shared" si="68"/>
        <v>0</v>
      </c>
      <c r="U62" s="23">
        <f t="shared" si="68"/>
        <v>3</v>
      </c>
      <c r="V62" s="23">
        <f t="shared" si="68"/>
        <v>2</v>
      </c>
      <c r="W62" s="23">
        <f t="shared" si="68"/>
        <v>0</v>
      </c>
      <c r="X62" s="23">
        <f t="shared" si="68"/>
        <v>0</v>
      </c>
      <c r="Y62" s="23">
        <f t="shared" si="68"/>
        <v>2</v>
      </c>
      <c r="Z62" s="23">
        <f t="shared" si="68"/>
        <v>0</v>
      </c>
    </row>
    <row r="63" spans="1:26" ht="15" customHeight="1" x14ac:dyDescent="0.15">
      <c r="A63" s="35">
        <v>15</v>
      </c>
      <c r="B63" s="1" t="s">
        <v>4</v>
      </c>
      <c r="C63" s="17">
        <f t="shared" ref="C63" si="69">SUM(C64:C65)</f>
        <v>14</v>
      </c>
      <c r="D63" s="18">
        <f t="shared" ref="D63:Z63" si="70">SUM(D64:D65)</f>
        <v>3</v>
      </c>
      <c r="E63" s="18">
        <f t="shared" si="70"/>
        <v>4</v>
      </c>
      <c r="F63" s="18">
        <f t="shared" si="70"/>
        <v>0</v>
      </c>
      <c r="G63" s="18">
        <f t="shared" si="70"/>
        <v>1</v>
      </c>
      <c r="H63" s="18">
        <f t="shared" si="70"/>
        <v>0</v>
      </c>
      <c r="I63" s="18">
        <f t="shared" si="70"/>
        <v>1</v>
      </c>
      <c r="J63" s="18">
        <f t="shared" si="70"/>
        <v>0</v>
      </c>
      <c r="K63" s="18">
        <f t="shared" si="70"/>
        <v>0</v>
      </c>
      <c r="L63" s="18">
        <f t="shared" si="70"/>
        <v>0</v>
      </c>
      <c r="M63" s="18">
        <f t="shared" si="70"/>
        <v>1</v>
      </c>
      <c r="N63" s="18">
        <f t="shared" si="70"/>
        <v>1</v>
      </c>
      <c r="O63" s="18">
        <f t="shared" si="70"/>
        <v>1</v>
      </c>
      <c r="P63" s="18">
        <f t="shared" si="70"/>
        <v>0</v>
      </c>
      <c r="Q63" s="18">
        <f t="shared" si="70"/>
        <v>1</v>
      </c>
      <c r="R63" s="18">
        <f t="shared" si="70"/>
        <v>1</v>
      </c>
      <c r="S63" s="18">
        <f t="shared" si="70"/>
        <v>0</v>
      </c>
      <c r="T63" s="18">
        <f t="shared" si="70"/>
        <v>0</v>
      </c>
      <c r="U63" s="18">
        <f t="shared" si="70"/>
        <v>0</v>
      </c>
      <c r="V63" s="18">
        <f t="shared" si="70"/>
        <v>0</v>
      </c>
      <c r="W63" s="18">
        <f t="shared" si="70"/>
        <v>0</v>
      </c>
      <c r="X63" s="18">
        <f t="shared" si="70"/>
        <v>0</v>
      </c>
      <c r="Y63" s="18">
        <f t="shared" si="70"/>
        <v>0</v>
      </c>
      <c r="Z63" s="18">
        <f t="shared" si="70"/>
        <v>0</v>
      </c>
    </row>
    <row r="64" spans="1:26" ht="15" customHeight="1" x14ac:dyDescent="0.15">
      <c r="A64" s="32"/>
      <c r="B64" s="1" t="s">
        <v>5</v>
      </c>
      <c r="C64" s="19">
        <f t="shared" ref="C64:C65" si="71">SUM(D64:Z64)</f>
        <v>7</v>
      </c>
      <c r="D64" s="25">
        <v>1</v>
      </c>
      <c r="E64" s="25">
        <v>2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1</v>
      </c>
      <c r="N64" s="25">
        <v>0</v>
      </c>
      <c r="O64" s="25">
        <v>1</v>
      </c>
      <c r="P64" s="25">
        <v>0</v>
      </c>
      <c r="Q64" s="25">
        <v>1</v>
      </c>
      <c r="R64" s="25">
        <v>1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</row>
    <row r="65" spans="1:26" ht="15" customHeight="1" x14ac:dyDescent="0.15">
      <c r="A65" s="32"/>
      <c r="B65" s="1" t="s">
        <v>6</v>
      </c>
      <c r="C65" s="19">
        <f t="shared" si="71"/>
        <v>7</v>
      </c>
      <c r="D65" s="25">
        <v>2</v>
      </c>
      <c r="E65" s="25">
        <v>2</v>
      </c>
      <c r="F65" s="25">
        <v>0</v>
      </c>
      <c r="G65" s="25">
        <v>1</v>
      </c>
      <c r="H65" s="25">
        <v>0</v>
      </c>
      <c r="I65" s="25">
        <v>1</v>
      </c>
      <c r="J65" s="25">
        <v>0</v>
      </c>
      <c r="K65" s="25">
        <v>0</v>
      </c>
      <c r="L65" s="25">
        <v>0</v>
      </c>
      <c r="M65" s="25">
        <v>0</v>
      </c>
      <c r="N65" s="25">
        <v>1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</row>
    <row r="66" spans="1:26" ht="15" customHeight="1" x14ac:dyDescent="0.15">
      <c r="A66" s="32">
        <v>16</v>
      </c>
      <c r="B66" s="1" t="s">
        <v>4</v>
      </c>
      <c r="C66" s="17">
        <f t="shared" ref="C66" si="72">SUM(C67:C68)</f>
        <v>12</v>
      </c>
      <c r="D66" s="18">
        <f>SUM(D67:D68)</f>
        <v>3</v>
      </c>
      <c r="E66" s="18">
        <f t="shared" ref="E66:Z66" si="73">SUM(E67:E68)</f>
        <v>1</v>
      </c>
      <c r="F66" s="18">
        <f t="shared" si="73"/>
        <v>0</v>
      </c>
      <c r="G66" s="18">
        <f t="shared" si="73"/>
        <v>0</v>
      </c>
      <c r="H66" s="18">
        <f t="shared" si="73"/>
        <v>0</v>
      </c>
      <c r="I66" s="18">
        <f t="shared" si="73"/>
        <v>0</v>
      </c>
      <c r="J66" s="18">
        <f t="shared" si="73"/>
        <v>0</v>
      </c>
      <c r="K66" s="18">
        <f t="shared" si="73"/>
        <v>0</v>
      </c>
      <c r="L66" s="18">
        <f t="shared" si="73"/>
        <v>1</v>
      </c>
      <c r="M66" s="18">
        <f t="shared" si="73"/>
        <v>0</v>
      </c>
      <c r="N66" s="18">
        <f t="shared" si="73"/>
        <v>0</v>
      </c>
      <c r="O66" s="18">
        <f t="shared" si="73"/>
        <v>1</v>
      </c>
      <c r="P66" s="18">
        <f t="shared" si="73"/>
        <v>0</v>
      </c>
      <c r="Q66" s="18">
        <f t="shared" si="73"/>
        <v>0</v>
      </c>
      <c r="R66" s="18">
        <f t="shared" si="73"/>
        <v>1</v>
      </c>
      <c r="S66" s="18">
        <f t="shared" si="73"/>
        <v>0</v>
      </c>
      <c r="T66" s="18">
        <f t="shared" si="73"/>
        <v>0</v>
      </c>
      <c r="U66" s="18">
        <f t="shared" si="73"/>
        <v>2</v>
      </c>
      <c r="V66" s="18">
        <f t="shared" si="73"/>
        <v>2</v>
      </c>
      <c r="W66" s="18">
        <f t="shared" si="73"/>
        <v>0</v>
      </c>
      <c r="X66" s="18">
        <f t="shared" si="73"/>
        <v>1</v>
      </c>
      <c r="Y66" s="18">
        <f t="shared" si="73"/>
        <v>0</v>
      </c>
      <c r="Z66" s="18">
        <f t="shared" si="73"/>
        <v>0</v>
      </c>
    </row>
    <row r="67" spans="1:26" ht="15" customHeight="1" x14ac:dyDescent="0.15">
      <c r="A67" s="32"/>
      <c r="B67" s="1" t="s">
        <v>5</v>
      </c>
      <c r="C67" s="19">
        <f t="shared" ref="C67:C68" si="74">SUM(D67:Z67)</f>
        <v>4</v>
      </c>
      <c r="D67" s="25">
        <v>1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1</v>
      </c>
      <c r="S67" s="25">
        <v>0</v>
      </c>
      <c r="T67" s="25">
        <v>0</v>
      </c>
      <c r="U67" s="25">
        <v>1</v>
      </c>
      <c r="V67" s="25">
        <v>1</v>
      </c>
      <c r="W67" s="25">
        <v>0</v>
      </c>
      <c r="X67" s="25">
        <v>0</v>
      </c>
      <c r="Y67" s="25">
        <v>0</v>
      </c>
      <c r="Z67" s="25">
        <v>0</v>
      </c>
    </row>
    <row r="68" spans="1:26" ht="15" customHeight="1" x14ac:dyDescent="0.15">
      <c r="A68" s="32"/>
      <c r="B68" s="1" t="s">
        <v>6</v>
      </c>
      <c r="C68" s="19">
        <f t="shared" si="74"/>
        <v>8</v>
      </c>
      <c r="D68" s="25">
        <v>2</v>
      </c>
      <c r="E68" s="25">
        <v>1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1</v>
      </c>
      <c r="M68" s="25">
        <v>0</v>
      </c>
      <c r="N68" s="25">
        <v>0</v>
      </c>
      <c r="O68" s="25">
        <v>1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1</v>
      </c>
      <c r="V68" s="25">
        <v>1</v>
      </c>
      <c r="W68" s="25">
        <v>0</v>
      </c>
      <c r="X68" s="25">
        <v>1</v>
      </c>
      <c r="Y68" s="25">
        <v>0</v>
      </c>
      <c r="Z68" s="25">
        <v>0</v>
      </c>
    </row>
    <row r="69" spans="1:26" ht="15" customHeight="1" x14ac:dyDescent="0.15">
      <c r="A69" s="32">
        <v>17</v>
      </c>
      <c r="B69" s="1" t="s">
        <v>4</v>
      </c>
      <c r="C69" s="17">
        <f t="shared" ref="C69" si="75">SUM(C70:C71)</f>
        <v>15</v>
      </c>
      <c r="D69" s="18">
        <f>SUM(D70:D71)</f>
        <v>5</v>
      </c>
      <c r="E69" s="18">
        <f t="shared" ref="E69:Z69" si="76">SUM(E70:E71)</f>
        <v>3</v>
      </c>
      <c r="F69" s="18">
        <f t="shared" si="76"/>
        <v>0</v>
      </c>
      <c r="G69" s="18">
        <f t="shared" si="76"/>
        <v>1</v>
      </c>
      <c r="H69" s="18">
        <f t="shared" si="76"/>
        <v>1</v>
      </c>
      <c r="I69" s="18">
        <f t="shared" si="76"/>
        <v>0</v>
      </c>
      <c r="J69" s="18">
        <f t="shared" si="76"/>
        <v>1</v>
      </c>
      <c r="K69" s="18">
        <f t="shared" si="76"/>
        <v>0</v>
      </c>
      <c r="L69" s="18">
        <f t="shared" si="76"/>
        <v>0</v>
      </c>
      <c r="M69" s="18">
        <f t="shared" si="76"/>
        <v>0</v>
      </c>
      <c r="N69" s="18">
        <f t="shared" si="76"/>
        <v>1</v>
      </c>
      <c r="O69" s="18">
        <f t="shared" si="76"/>
        <v>0</v>
      </c>
      <c r="P69" s="18">
        <f t="shared" si="76"/>
        <v>0</v>
      </c>
      <c r="Q69" s="18">
        <f t="shared" si="76"/>
        <v>0</v>
      </c>
      <c r="R69" s="18">
        <f t="shared" si="76"/>
        <v>1</v>
      </c>
      <c r="S69" s="18">
        <f t="shared" si="76"/>
        <v>0</v>
      </c>
      <c r="T69" s="18">
        <f t="shared" si="76"/>
        <v>0</v>
      </c>
      <c r="U69" s="18">
        <f t="shared" si="76"/>
        <v>1</v>
      </c>
      <c r="V69" s="18">
        <f t="shared" si="76"/>
        <v>1</v>
      </c>
      <c r="W69" s="18">
        <f t="shared" si="76"/>
        <v>0</v>
      </c>
      <c r="X69" s="18">
        <f t="shared" si="76"/>
        <v>0</v>
      </c>
      <c r="Y69" s="18">
        <f t="shared" si="76"/>
        <v>0</v>
      </c>
      <c r="Z69" s="18">
        <f t="shared" si="76"/>
        <v>0</v>
      </c>
    </row>
    <row r="70" spans="1:26" ht="15" customHeight="1" x14ac:dyDescent="0.15">
      <c r="A70" s="32"/>
      <c r="B70" s="1" t="s">
        <v>5</v>
      </c>
      <c r="C70" s="19">
        <f t="shared" ref="C70:C71" si="77">SUM(D70:Z70)</f>
        <v>7</v>
      </c>
      <c r="D70" s="25">
        <v>3</v>
      </c>
      <c r="E70" s="25">
        <v>1</v>
      </c>
      <c r="F70" s="25">
        <v>0</v>
      </c>
      <c r="G70" s="25">
        <v>0</v>
      </c>
      <c r="H70" s="25">
        <v>0</v>
      </c>
      <c r="I70" s="25">
        <v>0</v>
      </c>
      <c r="J70" s="25">
        <v>1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1</v>
      </c>
      <c r="S70" s="25">
        <v>0</v>
      </c>
      <c r="T70" s="25">
        <v>0</v>
      </c>
      <c r="U70" s="25">
        <v>0</v>
      </c>
      <c r="V70" s="25">
        <v>1</v>
      </c>
      <c r="W70" s="25">
        <v>0</v>
      </c>
      <c r="X70" s="25">
        <v>0</v>
      </c>
      <c r="Y70" s="25">
        <v>0</v>
      </c>
      <c r="Z70" s="25">
        <v>0</v>
      </c>
    </row>
    <row r="71" spans="1:26" ht="15" customHeight="1" x14ac:dyDescent="0.15">
      <c r="A71" s="32"/>
      <c r="B71" s="1" t="s">
        <v>6</v>
      </c>
      <c r="C71" s="19">
        <f t="shared" si="77"/>
        <v>8</v>
      </c>
      <c r="D71" s="25">
        <v>2</v>
      </c>
      <c r="E71" s="25">
        <v>2</v>
      </c>
      <c r="F71" s="25">
        <v>0</v>
      </c>
      <c r="G71" s="25">
        <v>1</v>
      </c>
      <c r="H71" s="25">
        <v>1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1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1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</row>
    <row r="72" spans="1:26" ht="15" customHeight="1" x14ac:dyDescent="0.15">
      <c r="A72" s="32">
        <v>18</v>
      </c>
      <c r="B72" s="1" t="s">
        <v>4</v>
      </c>
      <c r="C72" s="17">
        <f t="shared" ref="C72" si="78">SUM(C73:C74)</f>
        <v>11</v>
      </c>
      <c r="D72" s="18">
        <f>SUM(D73:D74)</f>
        <v>3</v>
      </c>
      <c r="E72" s="18">
        <f t="shared" ref="E72:Z72" si="79">SUM(E73:E74)</f>
        <v>2</v>
      </c>
      <c r="F72" s="18">
        <f t="shared" si="79"/>
        <v>0</v>
      </c>
      <c r="G72" s="18">
        <f t="shared" si="79"/>
        <v>0</v>
      </c>
      <c r="H72" s="18">
        <f t="shared" si="79"/>
        <v>0</v>
      </c>
      <c r="I72" s="18">
        <f t="shared" si="79"/>
        <v>0</v>
      </c>
      <c r="J72" s="18">
        <f t="shared" si="79"/>
        <v>1</v>
      </c>
      <c r="K72" s="18">
        <f t="shared" si="79"/>
        <v>0</v>
      </c>
      <c r="L72" s="18">
        <f t="shared" si="79"/>
        <v>0</v>
      </c>
      <c r="M72" s="18">
        <f t="shared" si="79"/>
        <v>0</v>
      </c>
      <c r="N72" s="18">
        <f t="shared" si="79"/>
        <v>1</v>
      </c>
      <c r="O72" s="18">
        <f t="shared" si="79"/>
        <v>0</v>
      </c>
      <c r="P72" s="18">
        <f t="shared" si="79"/>
        <v>0</v>
      </c>
      <c r="Q72" s="18">
        <f t="shared" si="79"/>
        <v>0</v>
      </c>
      <c r="R72" s="18">
        <f t="shared" si="79"/>
        <v>1</v>
      </c>
      <c r="S72" s="18">
        <f t="shared" si="79"/>
        <v>0</v>
      </c>
      <c r="T72" s="18">
        <f t="shared" si="79"/>
        <v>0</v>
      </c>
      <c r="U72" s="18">
        <f t="shared" si="79"/>
        <v>1</v>
      </c>
      <c r="V72" s="18">
        <f t="shared" si="79"/>
        <v>1</v>
      </c>
      <c r="W72" s="18">
        <f t="shared" si="79"/>
        <v>0</v>
      </c>
      <c r="X72" s="18">
        <f t="shared" si="79"/>
        <v>0</v>
      </c>
      <c r="Y72" s="18">
        <f t="shared" si="79"/>
        <v>1</v>
      </c>
      <c r="Z72" s="18">
        <f t="shared" si="79"/>
        <v>0</v>
      </c>
    </row>
    <row r="73" spans="1:26" ht="15" customHeight="1" x14ac:dyDescent="0.15">
      <c r="A73" s="32"/>
      <c r="B73" s="1" t="s">
        <v>5</v>
      </c>
      <c r="C73" s="19">
        <f t="shared" ref="C73:C74" si="80">SUM(D73:Z73)</f>
        <v>4</v>
      </c>
      <c r="D73" s="25">
        <v>1</v>
      </c>
      <c r="E73" s="25">
        <v>1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1</v>
      </c>
      <c r="W73" s="25">
        <v>0</v>
      </c>
      <c r="X73" s="25">
        <v>0</v>
      </c>
      <c r="Y73" s="25">
        <v>1</v>
      </c>
      <c r="Z73" s="25">
        <v>0</v>
      </c>
    </row>
    <row r="74" spans="1:26" ht="15" customHeight="1" x14ac:dyDescent="0.15">
      <c r="A74" s="32"/>
      <c r="B74" s="1" t="s">
        <v>6</v>
      </c>
      <c r="C74" s="19">
        <f t="shared" si="80"/>
        <v>7</v>
      </c>
      <c r="D74" s="25">
        <v>2</v>
      </c>
      <c r="E74" s="25">
        <v>1</v>
      </c>
      <c r="F74" s="25">
        <v>0</v>
      </c>
      <c r="G74" s="25">
        <v>0</v>
      </c>
      <c r="H74" s="25">
        <v>0</v>
      </c>
      <c r="I74" s="25">
        <v>0</v>
      </c>
      <c r="J74" s="25">
        <v>1</v>
      </c>
      <c r="K74" s="25">
        <v>0</v>
      </c>
      <c r="L74" s="25">
        <v>0</v>
      </c>
      <c r="M74" s="25">
        <v>0</v>
      </c>
      <c r="N74" s="25">
        <v>1</v>
      </c>
      <c r="O74" s="25">
        <v>0</v>
      </c>
      <c r="P74" s="25">
        <v>0</v>
      </c>
      <c r="Q74" s="25">
        <v>0</v>
      </c>
      <c r="R74" s="25">
        <v>1</v>
      </c>
      <c r="S74" s="25">
        <v>0</v>
      </c>
      <c r="T74" s="25">
        <v>0</v>
      </c>
      <c r="U74" s="25">
        <v>1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</row>
    <row r="75" spans="1:26" ht="15" customHeight="1" x14ac:dyDescent="0.15">
      <c r="A75" s="32">
        <v>19</v>
      </c>
      <c r="B75" s="1" t="s">
        <v>4</v>
      </c>
      <c r="C75" s="17">
        <f t="shared" ref="C75" si="81">SUM(C76:C77)</f>
        <v>16</v>
      </c>
      <c r="D75" s="18">
        <f>SUM(D76:D77)</f>
        <v>2</v>
      </c>
      <c r="E75" s="18">
        <f t="shared" ref="E75:Z75" si="82">SUM(E76:E77)</f>
        <v>2</v>
      </c>
      <c r="F75" s="18">
        <f t="shared" si="82"/>
        <v>1</v>
      </c>
      <c r="G75" s="18">
        <f t="shared" si="82"/>
        <v>2</v>
      </c>
      <c r="H75" s="18">
        <f t="shared" si="82"/>
        <v>1</v>
      </c>
      <c r="I75" s="18">
        <f t="shared" si="82"/>
        <v>0</v>
      </c>
      <c r="J75" s="18">
        <f t="shared" si="82"/>
        <v>1</v>
      </c>
      <c r="K75" s="18">
        <f t="shared" si="82"/>
        <v>1</v>
      </c>
      <c r="L75" s="18">
        <f t="shared" si="82"/>
        <v>0</v>
      </c>
      <c r="M75" s="18">
        <f t="shared" si="82"/>
        <v>0</v>
      </c>
      <c r="N75" s="18">
        <f t="shared" si="82"/>
        <v>1</v>
      </c>
      <c r="O75" s="18">
        <f t="shared" si="82"/>
        <v>1</v>
      </c>
      <c r="P75" s="18">
        <f t="shared" si="82"/>
        <v>0</v>
      </c>
      <c r="Q75" s="18">
        <f t="shared" si="82"/>
        <v>0</v>
      </c>
      <c r="R75" s="18">
        <f t="shared" si="82"/>
        <v>0</v>
      </c>
      <c r="S75" s="18">
        <f t="shared" si="82"/>
        <v>1</v>
      </c>
      <c r="T75" s="18">
        <f t="shared" si="82"/>
        <v>0</v>
      </c>
      <c r="U75" s="18">
        <f t="shared" si="82"/>
        <v>0</v>
      </c>
      <c r="V75" s="18">
        <f t="shared" si="82"/>
        <v>3</v>
      </c>
      <c r="W75" s="18">
        <f t="shared" si="82"/>
        <v>0</v>
      </c>
      <c r="X75" s="18">
        <f t="shared" si="82"/>
        <v>0</v>
      </c>
      <c r="Y75" s="18">
        <f t="shared" si="82"/>
        <v>0</v>
      </c>
      <c r="Z75" s="18">
        <f t="shared" si="82"/>
        <v>0</v>
      </c>
    </row>
    <row r="76" spans="1:26" ht="15" customHeight="1" x14ac:dyDescent="0.15">
      <c r="A76" s="32"/>
      <c r="B76" s="1" t="s">
        <v>5</v>
      </c>
      <c r="C76" s="19">
        <f t="shared" ref="C76:C77" si="83">SUM(D76:Z76)</f>
        <v>6</v>
      </c>
      <c r="D76" s="25">
        <v>0</v>
      </c>
      <c r="E76" s="25">
        <v>0</v>
      </c>
      <c r="F76" s="25">
        <v>1</v>
      </c>
      <c r="G76" s="25">
        <v>0</v>
      </c>
      <c r="H76" s="25">
        <v>0</v>
      </c>
      <c r="I76" s="25">
        <v>0</v>
      </c>
      <c r="J76" s="25">
        <v>1</v>
      </c>
      <c r="K76" s="25">
        <v>1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1</v>
      </c>
      <c r="T76" s="25">
        <v>0</v>
      </c>
      <c r="U76" s="25">
        <v>0</v>
      </c>
      <c r="V76" s="25">
        <v>2</v>
      </c>
      <c r="W76" s="25">
        <v>0</v>
      </c>
      <c r="X76" s="25">
        <v>0</v>
      </c>
      <c r="Y76" s="25">
        <v>0</v>
      </c>
      <c r="Z76" s="25">
        <v>0</v>
      </c>
    </row>
    <row r="77" spans="1:26" ht="15" customHeight="1" x14ac:dyDescent="0.15">
      <c r="A77" s="33"/>
      <c r="B77" s="1" t="s">
        <v>6</v>
      </c>
      <c r="C77" s="19">
        <f t="shared" si="83"/>
        <v>10</v>
      </c>
      <c r="D77" s="25">
        <v>2</v>
      </c>
      <c r="E77" s="25">
        <v>2</v>
      </c>
      <c r="F77" s="25">
        <v>0</v>
      </c>
      <c r="G77" s="25">
        <v>2</v>
      </c>
      <c r="H77" s="25">
        <v>1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1</v>
      </c>
      <c r="O77" s="25">
        <v>1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1</v>
      </c>
      <c r="W77" s="25">
        <v>0</v>
      </c>
      <c r="X77" s="25">
        <v>0</v>
      </c>
      <c r="Y77" s="25">
        <v>0</v>
      </c>
      <c r="Z77" s="25">
        <v>0</v>
      </c>
    </row>
    <row r="78" spans="1:26" ht="15" customHeight="1" x14ac:dyDescent="0.15">
      <c r="A78" s="3">
        <v>15</v>
      </c>
      <c r="B78" s="2" t="s">
        <v>4</v>
      </c>
      <c r="C78" s="17">
        <f t="shared" ref="C78" si="84">SUM(C79:C80)</f>
        <v>68</v>
      </c>
      <c r="D78" s="21">
        <f t="shared" ref="D78:Z78" si="85">SUM(D79:D80)</f>
        <v>16</v>
      </c>
      <c r="E78" s="18">
        <f t="shared" si="85"/>
        <v>12</v>
      </c>
      <c r="F78" s="24">
        <f t="shared" si="85"/>
        <v>1</v>
      </c>
      <c r="G78" s="18">
        <f t="shared" si="85"/>
        <v>4</v>
      </c>
      <c r="H78" s="18">
        <f t="shared" si="85"/>
        <v>2</v>
      </c>
      <c r="I78" s="18">
        <f t="shared" si="85"/>
        <v>1</v>
      </c>
      <c r="J78" s="18">
        <f t="shared" si="85"/>
        <v>3</v>
      </c>
      <c r="K78" s="18">
        <f t="shared" si="85"/>
        <v>1</v>
      </c>
      <c r="L78" s="18">
        <f t="shared" si="85"/>
        <v>1</v>
      </c>
      <c r="M78" s="18">
        <f t="shared" si="85"/>
        <v>1</v>
      </c>
      <c r="N78" s="18">
        <f t="shared" si="85"/>
        <v>4</v>
      </c>
      <c r="O78" s="18">
        <f t="shared" si="85"/>
        <v>3</v>
      </c>
      <c r="P78" s="18">
        <f t="shared" si="85"/>
        <v>0</v>
      </c>
      <c r="Q78" s="18">
        <f t="shared" si="85"/>
        <v>1</v>
      </c>
      <c r="R78" s="18">
        <f t="shared" si="85"/>
        <v>4</v>
      </c>
      <c r="S78" s="18">
        <f t="shared" si="85"/>
        <v>1</v>
      </c>
      <c r="T78" s="18">
        <f t="shared" si="85"/>
        <v>0</v>
      </c>
      <c r="U78" s="18">
        <f t="shared" si="85"/>
        <v>4</v>
      </c>
      <c r="V78" s="18">
        <f t="shared" si="85"/>
        <v>7</v>
      </c>
      <c r="W78" s="18">
        <f t="shared" si="85"/>
        <v>0</v>
      </c>
      <c r="X78" s="18">
        <f t="shared" si="85"/>
        <v>1</v>
      </c>
      <c r="Y78" s="18">
        <f t="shared" si="85"/>
        <v>1</v>
      </c>
      <c r="Z78" s="18">
        <f t="shared" si="85"/>
        <v>0</v>
      </c>
    </row>
    <row r="79" spans="1:26" ht="15" customHeight="1" x14ac:dyDescent="0.15">
      <c r="A79" s="5" t="s">
        <v>7</v>
      </c>
      <c r="B79" s="2" t="s">
        <v>5</v>
      </c>
      <c r="C79" s="19">
        <f t="shared" ref="C79:C80" si="86">SUM(D79:Z79)</f>
        <v>28</v>
      </c>
      <c r="D79" s="22">
        <f t="shared" ref="D79:Z79" si="87">SUM(D64,D67,D70,D73,D76)</f>
        <v>6</v>
      </c>
      <c r="E79" s="20">
        <f t="shared" si="87"/>
        <v>4</v>
      </c>
      <c r="F79" s="22">
        <f t="shared" si="87"/>
        <v>1</v>
      </c>
      <c r="G79" s="20">
        <f t="shared" si="87"/>
        <v>0</v>
      </c>
      <c r="H79" s="22">
        <f t="shared" si="87"/>
        <v>0</v>
      </c>
      <c r="I79" s="20">
        <f t="shared" si="87"/>
        <v>0</v>
      </c>
      <c r="J79" s="22">
        <f t="shared" si="87"/>
        <v>2</v>
      </c>
      <c r="K79" s="20">
        <f t="shared" si="87"/>
        <v>1</v>
      </c>
      <c r="L79" s="22">
        <f t="shared" si="87"/>
        <v>0</v>
      </c>
      <c r="M79" s="20">
        <f t="shared" si="87"/>
        <v>1</v>
      </c>
      <c r="N79" s="20">
        <f t="shared" si="87"/>
        <v>0</v>
      </c>
      <c r="O79" s="20">
        <f t="shared" si="87"/>
        <v>1</v>
      </c>
      <c r="P79" s="22">
        <f t="shared" si="87"/>
        <v>0</v>
      </c>
      <c r="Q79" s="20">
        <f t="shared" si="87"/>
        <v>1</v>
      </c>
      <c r="R79" s="20">
        <f t="shared" si="87"/>
        <v>3</v>
      </c>
      <c r="S79" s="20">
        <f t="shared" si="87"/>
        <v>1</v>
      </c>
      <c r="T79" s="20">
        <f t="shared" si="87"/>
        <v>0</v>
      </c>
      <c r="U79" s="20">
        <f t="shared" si="87"/>
        <v>1</v>
      </c>
      <c r="V79" s="22">
        <f t="shared" si="87"/>
        <v>5</v>
      </c>
      <c r="W79" s="20">
        <f t="shared" si="87"/>
        <v>0</v>
      </c>
      <c r="X79" s="22">
        <f t="shared" si="87"/>
        <v>0</v>
      </c>
      <c r="Y79" s="20">
        <f t="shared" si="87"/>
        <v>1</v>
      </c>
      <c r="Z79" s="20">
        <f t="shared" si="87"/>
        <v>0</v>
      </c>
    </row>
    <row r="80" spans="1:26" ht="15" customHeight="1" x14ac:dyDescent="0.15">
      <c r="A80" s="4">
        <v>19</v>
      </c>
      <c r="B80" s="2" t="s">
        <v>6</v>
      </c>
      <c r="C80" s="19">
        <f t="shared" si="86"/>
        <v>40</v>
      </c>
      <c r="D80" s="22">
        <f t="shared" ref="D80:Z80" si="88">SUM(D65,D68,D71,D74,D77)</f>
        <v>10</v>
      </c>
      <c r="E80" s="23">
        <f t="shared" si="88"/>
        <v>8</v>
      </c>
      <c r="F80" s="22">
        <f t="shared" si="88"/>
        <v>0</v>
      </c>
      <c r="G80" s="23">
        <f t="shared" si="88"/>
        <v>4</v>
      </c>
      <c r="H80" s="22">
        <f t="shared" si="88"/>
        <v>2</v>
      </c>
      <c r="I80" s="23">
        <f t="shared" si="88"/>
        <v>1</v>
      </c>
      <c r="J80" s="22">
        <f t="shared" si="88"/>
        <v>1</v>
      </c>
      <c r="K80" s="23">
        <f t="shared" si="88"/>
        <v>0</v>
      </c>
      <c r="L80" s="22">
        <f t="shared" si="88"/>
        <v>1</v>
      </c>
      <c r="M80" s="23">
        <f t="shared" si="88"/>
        <v>0</v>
      </c>
      <c r="N80" s="20">
        <f t="shared" si="88"/>
        <v>4</v>
      </c>
      <c r="O80" s="23">
        <f t="shared" si="88"/>
        <v>2</v>
      </c>
      <c r="P80" s="22">
        <f t="shared" si="88"/>
        <v>0</v>
      </c>
      <c r="Q80" s="23">
        <f t="shared" si="88"/>
        <v>0</v>
      </c>
      <c r="R80" s="23">
        <f t="shared" si="88"/>
        <v>1</v>
      </c>
      <c r="S80" s="23">
        <f t="shared" si="88"/>
        <v>0</v>
      </c>
      <c r="T80" s="23">
        <f t="shared" si="88"/>
        <v>0</v>
      </c>
      <c r="U80" s="23">
        <f t="shared" si="88"/>
        <v>3</v>
      </c>
      <c r="V80" s="22">
        <f t="shared" si="88"/>
        <v>2</v>
      </c>
      <c r="W80" s="23">
        <f t="shared" si="88"/>
        <v>0</v>
      </c>
      <c r="X80" s="22">
        <f t="shared" si="88"/>
        <v>1</v>
      </c>
      <c r="Y80" s="23">
        <f t="shared" si="88"/>
        <v>0</v>
      </c>
      <c r="Z80" s="20">
        <f t="shared" si="88"/>
        <v>0</v>
      </c>
    </row>
    <row r="81" spans="1:26" ht="15" customHeight="1" x14ac:dyDescent="0.15">
      <c r="A81" s="3">
        <v>10</v>
      </c>
      <c r="B81" s="10" t="s">
        <v>4</v>
      </c>
      <c r="C81" s="17">
        <f t="shared" ref="C81" si="89">SUM(C82:C83)</f>
        <v>126</v>
      </c>
      <c r="D81" s="18">
        <f>SUM(D82:D83)</f>
        <v>27</v>
      </c>
      <c r="E81" s="18">
        <f t="shared" ref="E81:Z81" si="90">SUM(E82:E83)</f>
        <v>26</v>
      </c>
      <c r="F81" s="18">
        <f t="shared" si="90"/>
        <v>3</v>
      </c>
      <c r="G81" s="18">
        <f t="shared" si="90"/>
        <v>4</v>
      </c>
      <c r="H81" s="18">
        <f t="shared" si="90"/>
        <v>2</v>
      </c>
      <c r="I81" s="18">
        <f t="shared" si="90"/>
        <v>1</v>
      </c>
      <c r="J81" s="18">
        <f t="shared" si="90"/>
        <v>4</v>
      </c>
      <c r="K81" s="18">
        <f t="shared" si="90"/>
        <v>1</v>
      </c>
      <c r="L81" s="18">
        <f t="shared" si="90"/>
        <v>3</v>
      </c>
      <c r="M81" s="18">
        <f t="shared" si="90"/>
        <v>3</v>
      </c>
      <c r="N81" s="18">
        <f t="shared" si="90"/>
        <v>10</v>
      </c>
      <c r="O81" s="18">
        <f t="shared" si="90"/>
        <v>7</v>
      </c>
      <c r="P81" s="18">
        <f t="shared" si="90"/>
        <v>0</v>
      </c>
      <c r="Q81" s="18">
        <f t="shared" si="90"/>
        <v>1</v>
      </c>
      <c r="R81" s="18">
        <f t="shared" si="90"/>
        <v>10</v>
      </c>
      <c r="S81" s="18">
        <f t="shared" si="90"/>
        <v>1</v>
      </c>
      <c r="T81" s="18">
        <f t="shared" si="90"/>
        <v>0</v>
      </c>
      <c r="U81" s="18">
        <f t="shared" si="90"/>
        <v>7</v>
      </c>
      <c r="V81" s="18">
        <f t="shared" si="90"/>
        <v>11</v>
      </c>
      <c r="W81" s="18">
        <f t="shared" si="90"/>
        <v>0</v>
      </c>
      <c r="X81" s="18">
        <f t="shared" si="90"/>
        <v>2</v>
      </c>
      <c r="Y81" s="18">
        <f t="shared" si="90"/>
        <v>3</v>
      </c>
      <c r="Z81" s="18">
        <f t="shared" si="90"/>
        <v>0</v>
      </c>
    </row>
    <row r="82" spans="1:26" ht="15" customHeight="1" x14ac:dyDescent="0.15">
      <c r="A82" s="5" t="s">
        <v>7</v>
      </c>
      <c r="B82" s="10" t="s">
        <v>5</v>
      </c>
      <c r="C82" s="19">
        <f t="shared" ref="C82:C83" si="91">SUM(D82:Z82)</f>
        <v>51</v>
      </c>
      <c r="D82" s="20">
        <f>SUM(D61,D79)</f>
        <v>10</v>
      </c>
      <c r="E82" s="20">
        <f t="shared" ref="E82:Z82" si="92">SUM(E61,E79)</f>
        <v>11</v>
      </c>
      <c r="F82" s="20">
        <f t="shared" si="92"/>
        <v>2</v>
      </c>
      <c r="G82" s="20">
        <f t="shared" si="92"/>
        <v>0</v>
      </c>
      <c r="H82" s="20">
        <f t="shared" si="92"/>
        <v>0</v>
      </c>
      <c r="I82" s="20">
        <f t="shared" si="92"/>
        <v>0</v>
      </c>
      <c r="J82" s="20">
        <f t="shared" si="92"/>
        <v>3</v>
      </c>
      <c r="K82" s="20">
        <f t="shared" si="92"/>
        <v>1</v>
      </c>
      <c r="L82" s="20">
        <f t="shared" si="92"/>
        <v>2</v>
      </c>
      <c r="M82" s="20">
        <f t="shared" si="92"/>
        <v>2</v>
      </c>
      <c r="N82" s="20">
        <f t="shared" si="92"/>
        <v>1</v>
      </c>
      <c r="O82" s="20">
        <f t="shared" si="92"/>
        <v>2</v>
      </c>
      <c r="P82" s="20">
        <f t="shared" si="92"/>
        <v>0</v>
      </c>
      <c r="Q82" s="20">
        <f t="shared" si="92"/>
        <v>1</v>
      </c>
      <c r="R82" s="20">
        <f t="shared" si="92"/>
        <v>5</v>
      </c>
      <c r="S82" s="20">
        <f t="shared" si="92"/>
        <v>1</v>
      </c>
      <c r="T82" s="20">
        <f t="shared" si="92"/>
        <v>0</v>
      </c>
      <c r="U82" s="20">
        <f t="shared" si="92"/>
        <v>1</v>
      </c>
      <c r="V82" s="20">
        <f t="shared" si="92"/>
        <v>7</v>
      </c>
      <c r="W82" s="20">
        <f t="shared" si="92"/>
        <v>0</v>
      </c>
      <c r="X82" s="20">
        <f t="shared" si="92"/>
        <v>1</v>
      </c>
      <c r="Y82" s="20">
        <f t="shared" si="92"/>
        <v>1</v>
      </c>
      <c r="Z82" s="20">
        <f t="shared" si="92"/>
        <v>0</v>
      </c>
    </row>
    <row r="83" spans="1:26" ht="15" customHeight="1" x14ac:dyDescent="0.15">
      <c r="A83" s="4">
        <v>19</v>
      </c>
      <c r="B83" s="10" t="s">
        <v>6</v>
      </c>
      <c r="C83" s="19">
        <f t="shared" si="91"/>
        <v>75</v>
      </c>
      <c r="D83" s="23">
        <f>SUM(D62,D80)</f>
        <v>17</v>
      </c>
      <c r="E83" s="23">
        <f t="shared" ref="E83:Z83" si="93">SUM(E62,E80)</f>
        <v>15</v>
      </c>
      <c r="F83" s="23">
        <f t="shared" si="93"/>
        <v>1</v>
      </c>
      <c r="G83" s="23">
        <f t="shared" si="93"/>
        <v>4</v>
      </c>
      <c r="H83" s="23">
        <f t="shared" si="93"/>
        <v>2</v>
      </c>
      <c r="I83" s="23">
        <f t="shared" si="93"/>
        <v>1</v>
      </c>
      <c r="J83" s="23">
        <f t="shared" si="93"/>
        <v>1</v>
      </c>
      <c r="K83" s="23">
        <f t="shared" si="93"/>
        <v>0</v>
      </c>
      <c r="L83" s="23">
        <f t="shared" si="93"/>
        <v>1</v>
      </c>
      <c r="M83" s="23">
        <f t="shared" si="93"/>
        <v>1</v>
      </c>
      <c r="N83" s="23">
        <f t="shared" si="93"/>
        <v>9</v>
      </c>
      <c r="O83" s="23">
        <f t="shared" si="93"/>
        <v>5</v>
      </c>
      <c r="P83" s="23">
        <f t="shared" si="93"/>
        <v>0</v>
      </c>
      <c r="Q83" s="23">
        <f t="shared" si="93"/>
        <v>0</v>
      </c>
      <c r="R83" s="23">
        <f t="shared" si="93"/>
        <v>5</v>
      </c>
      <c r="S83" s="23">
        <f t="shared" si="93"/>
        <v>0</v>
      </c>
      <c r="T83" s="23">
        <f t="shared" si="93"/>
        <v>0</v>
      </c>
      <c r="U83" s="23">
        <f t="shared" si="93"/>
        <v>6</v>
      </c>
      <c r="V83" s="23">
        <f t="shared" si="93"/>
        <v>4</v>
      </c>
      <c r="W83" s="23">
        <f t="shared" si="93"/>
        <v>0</v>
      </c>
      <c r="X83" s="23">
        <f t="shared" si="93"/>
        <v>1</v>
      </c>
      <c r="Y83" s="23">
        <f t="shared" si="93"/>
        <v>2</v>
      </c>
      <c r="Z83" s="23">
        <f t="shared" si="93"/>
        <v>0</v>
      </c>
    </row>
    <row r="84" spans="1:26" ht="15" customHeight="1" x14ac:dyDescent="0.15">
      <c r="A84" s="32">
        <v>20</v>
      </c>
      <c r="B84" s="1" t="s">
        <v>4</v>
      </c>
      <c r="C84" s="17">
        <f t="shared" ref="C84" si="94">SUM(C85:C86)</f>
        <v>19</v>
      </c>
      <c r="D84" s="18">
        <f>SUM(D85:D86)</f>
        <v>4</v>
      </c>
      <c r="E84" s="18">
        <f t="shared" ref="E84:Z84" si="95">SUM(E85:E86)</f>
        <v>3</v>
      </c>
      <c r="F84" s="18">
        <f t="shared" si="95"/>
        <v>1</v>
      </c>
      <c r="G84" s="18">
        <f t="shared" si="95"/>
        <v>0</v>
      </c>
      <c r="H84" s="18">
        <f t="shared" si="95"/>
        <v>0</v>
      </c>
      <c r="I84" s="18">
        <f t="shared" si="95"/>
        <v>0</v>
      </c>
      <c r="J84" s="18">
        <f t="shared" si="95"/>
        <v>1</v>
      </c>
      <c r="K84" s="18">
        <f t="shared" si="95"/>
        <v>0</v>
      </c>
      <c r="L84" s="18">
        <f t="shared" si="95"/>
        <v>0</v>
      </c>
      <c r="M84" s="18">
        <f t="shared" si="95"/>
        <v>0</v>
      </c>
      <c r="N84" s="18">
        <f t="shared" si="95"/>
        <v>0</v>
      </c>
      <c r="O84" s="18">
        <f t="shared" si="95"/>
        <v>1</v>
      </c>
      <c r="P84" s="18">
        <f t="shared" si="95"/>
        <v>0</v>
      </c>
      <c r="Q84" s="18">
        <f t="shared" si="95"/>
        <v>0</v>
      </c>
      <c r="R84" s="18">
        <f t="shared" si="95"/>
        <v>2</v>
      </c>
      <c r="S84" s="18">
        <f t="shared" si="95"/>
        <v>0</v>
      </c>
      <c r="T84" s="18">
        <f t="shared" si="95"/>
        <v>0</v>
      </c>
      <c r="U84" s="18">
        <f t="shared" si="95"/>
        <v>3</v>
      </c>
      <c r="V84" s="18">
        <f t="shared" si="95"/>
        <v>1</v>
      </c>
      <c r="W84" s="18">
        <f t="shared" si="95"/>
        <v>1</v>
      </c>
      <c r="X84" s="18">
        <f t="shared" si="95"/>
        <v>0</v>
      </c>
      <c r="Y84" s="18">
        <f t="shared" si="95"/>
        <v>1</v>
      </c>
      <c r="Z84" s="18">
        <f t="shared" si="95"/>
        <v>1</v>
      </c>
    </row>
    <row r="85" spans="1:26" ht="15" customHeight="1" x14ac:dyDescent="0.15">
      <c r="A85" s="32"/>
      <c r="B85" s="1" t="s">
        <v>5</v>
      </c>
      <c r="C85" s="19">
        <f t="shared" ref="C85:C86" si="96">SUM(D85:Z85)</f>
        <v>13</v>
      </c>
      <c r="D85" s="25">
        <v>3</v>
      </c>
      <c r="E85" s="25">
        <v>1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1</v>
      </c>
      <c r="P85" s="25">
        <v>0</v>
      </c>
      <c r="Q85" s="25">
        <v>0</v>
      </c>
      <c r="R85" s="25">
        <v>2</v>
      </c>
      <c r="S85" s="25">
        <v>0</v>
      </c>
      <c r="T85" s="25">
        <v>0</v>
      </c>
      <c r="U85" s="25">
        <v>2</v>
      </c>
      <c r="V85" s="25">
        <v>1</v>
      </c>
      <c r="W85" s="25">
        <v>1</v>
      </c>
      <c r="X85" s="25">
        <v>0</v>
      </c>
      <c r="Y85" s="25">
        <v>1</v>
      </c>
      <c r="Z85" s="25">
        <v>1</v>
      </c>
    </row>
    <row r="86" spans="1:26" ht="15" customHeight="1" x14ac:dyDescent="0.15">
      <c r="A86" s="32"/>
      <c r="B86" s="1" t="s">
        <v>6</v>
      </c>
      <c r="C86" s="19">
        <f t="shared" si="96"/>
        <v>6</v>
      </c>
      <c r="D86" s="25">
        <v>1</v>
      </c>
      <c r="E86" s="25">
        <v>2</v>
      </c>
      <c r="F86" s="25">
        <v>1</v>
      </c>
      <c r="G86" s="25">
        <v>0</v>
      </c>
      <c r="H86" s="25">
        <v>0</v>
      </c>
      <c r="I86" s="25">
        <v>0</v>
      </c>
      <c r="J86" s="25">
        <v>1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1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</row>
    <row r="87" spans="1:26" ht="15" customHeight="1" x14ac:dyDescent="0.15">
      <c r="A87" s="32">
        <v>21</v>
      </c>
      <c r="B87" s="1" t="s">
        <v>4</v>
      </c>
      <c r="C87" s="17">
        <f t="shared" ref="C87" si="97">SUM(C88:C89)</f>
        <v>18</v>
      </c>
      <c r="D87" s="18">
        <f>SUM(D88:D89)</f>
        <v>3</v>
      </c>
      <c r="E87" s="18">
        <f t="shared" ref="E87:Z87" si="98">SUM(E88:E89)</f>
        <v>1</v>
      </c>
      <c r="F87" s="18">
        <f t="shared" si="98"/>
        <v>0</v>
      </c>
      <c r="G87" s="18">
        <f t="shared" si="98"/>
        <v>1</v>
      </c>
      <c r="H87" s="18">
        <f t="shared" si="98"/>
        <v>1</v>
      </c>
      <c r="I87" s="18">
        <f t="shared" si="98"/>
        <v>1</v>
      </c>
      <c r="J87" s="18">
        <f t="shared" si="98"/>
        <v>1</v>
      </c>
      <c r="K87" s="18">
        <f t="shared" si="98"/>
        <v>1</v>
      </c>
      <c r="L87" s="18">
        <f t="shared" si="98"/>
        <v>1</v>
      </c>
      <c r="M87" s="18">
        <f t="shared" si="98"/>
        <v>0</v>
      </c>
      <c r="N87" s="18">
        <f t="shared" si="98"/>
        <v>1</v>
      </c>
      <c r="O87" s="18">
        <f t="shared" si="98"/>
        <v>1</v>
      </c>
      <c r="P87" s="18">
        <f t="shared" si="98"/>
        <v>0</v>
      </c>
      <c r="Q87" s="18">
        <f t="shared" si="98"/>
        <v>0</v>
      </c>
      <c r="R87" s="18">
        <f t="shared" si="98"/>
        <v>1</v>
      </c>
      <c r="S87" s="18">
        <f t="shared" si="98"/>
        <v>1</v>
      </c>
      <c r="T87" s="18">
        <f t="shared" si="98"/>
        <v>0</v>
      </c>
      <c r="U87" s="18">
        <f t="shared" si="98"/>
        <v>2</v>
      </c>
      <c r="V87" s="18">
        <f t="shared" si="98"/>
        <v>1</v>
      </c>
      <c r="W87" s="18">
        <f t="shared" si="98"/>
        <v>0</v>
      </c>
      <c r="X87" s="18">
        <f t="shared" si="98"/>
        <v>0</v>
      </c>
      <c r="Y87" s="18">
        <f t="shared" si="98"/>
        <v>1</v>
      </c>
      <c r="Z87" s="18">
        <f t="shared" si="98"/>
        <v>0</v>
      </c>
    </row>
    <row r="88" spans="1:26" ht="15" customHeight="1" x14ac:dyDescent="0.15">
      <c r="A88" s="32"/>
      <c r="B88" s="1" t="s">
        <v>5</v>
      </c>
      <c r="C88" s="19">
        <f t="shared" ref="C88:C89" si="99">SUM(D88:Z88)</f>
        <v>11</v>
      </c>
      <c r="D88" s="25">
        <v>2</v>
      </c>
      <c r="E88" s="25">
        <v>1</v>
      </c>
      <c r="F88" s="25">
        <v>0</v>
      </c>
      <c r="G88" s="25">
        <v>0</v>
      </c>
      <c r="H88" s="25">
        <v>0</v>
      </c>
      <c r="I88" s="25">
        <v>1</v>
      </c>
      <c r="J88" s="25">
        <v>0</v>
      </c>
      <c r="K88" s="25">
        <v>0</v>
      </c>
      <c r="L88" s="25">
        <v>0</v>
      </c>
      <c r="M88" s="25">
        <v>0</v>
      </c>
      <c r="N88" s="25">
        <v>1</v>
      </c>
      <c r="O88" s="25">
        <v>1</v>
      </c>
      <c r="P88" s="25">
        <v>0</v>
      </c>
      <c r="Q88" s="25">
        <v>0</v>
      </c>
      <c r="R88" s="25">
        <v>1</v>
      </c>
      <c r="S88" s="25">
        <v>1</v>
      </c>
      <c r="T88" s="25">
        <v>0</v>
      </c>
      <c r="U88" s="25">
        <v>1</v>
      </c>
      <c r="V88" s="25">
        <v>1</v>
      </c>
      <c r="W88" s="25">
        <v>0</v>
      </c>
      <c r="X88" s="25">
        <v>0</v>
      </c>
      <c r="Y88" s="25">
        <v>1</v>
      </c>
      <c r="Z88" s="25">
        <v>0</v>
      </c>
    </row>
    <row r="89" spans="1:26" ht="15" customHeight="1" x14ac:dyDescent="0.15">
      <c r="A89" s="32"/>
      <c r="B89" s="1" t="s">
        <v>6</v>
      </c>
      <c r="C89" s="19">
        <f t="shared" si="99"/>
        <v>7</v>
      </c>
      <c r="D89" s="25">
        <v>1</v>
      </c>
      <c r="E89" s="25">
        <v>0</v>
      </c>
      <c r="F89" s="25">
        <v>0</v>
      </c>
      <c r="G89" s="25">
        <v>1</v>
      </c>
      <c r="H89" s="25">
        <v>1</v>
      </c>
      <c r="I89" s="25">
        <v>0</v>
      </c>
      <c r="J89" s="25">
        <v>1</v>
      </c>
      <c r="K89" s="25">
        <v>1</v>
      </c>
      <c r="L89" s="25">
        <v>1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1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</row>
    <row r="90" spans="1:26" ht="15" customHeight="1" x14ac:dyDescent="0.15">
      <c r="A90" s="32">
        <v>22</v>
      </c>
      <c r="B90" s="1" t="s">
        <v>4</v>
      </c>
      <c r="C90" s="17">
        <f t="shared" ref="C90" si="100">SUM(C91:C92)</f>
        <v>18</v>
      </c>
      <c r="D90" s="18">
        <f>SUM(D91:D92)</f>
        <v>4</v>
      </c>
      <c r="E90" s="18">
        <f t="shared" ref="E90:Z90" si="101">SUM(E91:E92)</f>
        <v>4</v>
      </c>
      <c r="F90" s="18">
        <f t="shared" si="101"/>
        <v>0</v>
      </c>
      <c r="G90" s="18">
        <f t="shared" si="101"/>
        <v>1</v>
      </c>
      <c r="H90" s="18">
        <f t="shared" si="101"/>
        <v>0</v>
      </c>
      <c r="I90" s="18">
        <f t="shared" si="101"/>
        <v>1</v>
      </c>
      <c r="J90" s="18">
        <f t="shared" si="101"/>
        <v>1</v>
      </c>
      <c r="K90" s="18">
        <f t="shared" si="101"/>
        <v>0</v>
      </c>
      <c r="L90" s="18">
        <f t="shared" si="101"/>
        <v>0</v>
      </c>
      <c r="M90" s="18">
        <f t="shared" si="101"/>
        <v>1</v>
      </c>
      <c r="N90" s="18">
        <f t="shared" si="101"/>
        <v>0</v>
      </c>
      <c r="O90" s="18">
        <f t="shared" si="101"/>
        <v>2</v>
      </c>
      <c r="P90" s="18">
        <f t="shared" si="101"/>
        <v>1</v>
      </c>
      <c r="Q90" s="18">
        <f t="shared" si="101"/>
        <v>0</v>
      </c>
      <c r="R90" s="18">
        <f t="shared" si="101"/>
        <v>1</v>
      </c>
      <c r="S90" s="18">
        <f t="shared" si="101"/>
        <v>0</v>
      </c>
      <c r="T90" s="18">
        <f t="shared" si="101"/>
        <v>1</v>
      </c>
      <c r="U90" s="18">
        <f t="shared" si="101"/>
        <v>0</v>
      </c>
      <c r="V90" s="18">
        <f t="shared" si="101"/>
        <v>0</v>
      </c>
      <c r="W90" s="18">
        <f t="shared" si="101"/>
        <v>1</v>
      </c>
      <c r="X90" s="18">
        <f t="shared" si="101"/>
        <v>0</v>
      </c>
      <c r="Y90" s="18">
        <f t="shared" si="101"/>
        <v>0</v>
      </c>
      <c r="Z90" s="18">
        <f t="shared" si="101"/>
        <v>0</v>
      </c>
    </row>
    <row r="91" spans="1:26" ht="15" customHeight="1" x14ac:dyDescent="0.15">
      <c r="A91" s="32"/>
      <c r="B91" s="1" t="s">
        <v>5</v>
      </c>
      <c r="C91" s="19">
        <f t="shared" ref="C91:C92" si="102">SUM(D91:Z91)</f>
        <v>10</v>
      </c>
      <c r="D91" s="25">
        <v>3</v>
      </c>
      <c r="E91" s="25">
        <v>1</v>
      </c>
      <c r="F91" s="25">
        <v>0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0</v>
      </c>
      <c r="M91" s="25">
        <v>0</v>
      </c>
      <c r="N91" s="25">
        <v>0</v>
      </c>
      <c r="O91" s="25">
        <v>1</v>
      </c>
      <c r="P91" s="25">
        <v>1</v>
      </c>
      <c r="Q91" s="25">
        <v>0</v>
      </c>
      <c r="R91" s="25">
        <v>1</v>
      </c>
      <c r="S91" s="25">
        <v>0</v>
      </c>
      <c r="T91" s="25">
        <v>1</v>
      </c>
      <c r="U91" s="25">
        <v>0</v>
      </c>
      <c r="V91" s="25">
        <v>0</v>
      </c>
      <c r="W91" s="25">
        <v>1</v>
      </c>
      <c r="X91" s="25">
        <v>0</v>
      </c>
      <c r="Y91" s="25">
        <v>0</v>
      </c>
      <c r="Z91" s="25">
        <v>0</v>
      </c>
    </row>
    <row r="92" spans="1:26" ht="15" customHeight="1" x14ac:dyDescent="0.15">
      <c r="A92" s="32"/>
      <c r="B92" s="1" t="s">
        <v>6</v>
      </c>
      <c r="C92" s="19">
        <f t="shared" si="102"/>
        <v>8</v>
      </c>
      <c r="D92" s="25">
        <v>1</v>
      </c>
      <c r="E92" s="25">
        <v>3</v>
      </c>
      <c r="F92" s="25">
        <v>0</v>
      </c>
      <c r="G92" s="25">
        <v>1</v>
      </c>
      <c r="H92" s="25">
        <v>0</v>
      </c>
      <c r="I92" s="25">
        <v>1</v>
      </c>
      <c r="J92" s="25">
        <v>0</v>
      </c>
      <c r="K92" s="25">
        <v>0</v>
      </c>
      <c r="L92" s="25">
        <v>0</v>
      </c>
      <c r="M92" s="25">
        <v>1</v>
      </c>
      <c r="N92" s="25">
        <v>0</v>
      </c>
      <c r="O92" s="25">
        <v>1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</row>
    <row r="93" spans="1:26" ht="15" customHeight="1" x14ac:dyDescent="0.15">
      <c r="A93" s="32">
        <v>23</v>
      </c>
      <c r="B93" s="1" t="s">
        <v>4</v>
      </c>
      <c r="C93" s="17">
        <f t="shared" ref="C93" si="103">SUM(C94:C95)</f>
        <v>21</v>
      </c>
      <c r="D93" s="18">
        <f>SUM(D94:D95)</f>
        <v>7</v>
      </c>
      <c r="E93" s="18">
        <f t="shared" ref="E93:Z93" si="104">SUM(E94:E95)</f>
        <v>5</v>
      </c>
      <c r="F93" s="18">
        <f t="shared" si="104"/>
        <v>0</v>
      </c>
      <c r="G93" s="18">
        <f t="shared" si="104"/>
        <v>1</v>
      </c>
      <c r="H93" s="18">
        <f t="shared" si="104"/>
        <v>0</v>
      </c>
      <c r="I93" s="18">
        <f t="shared" si="104"/>
        <v>1</v>
      </c>
      <c r="J93" s="18">
        <f t="shared" si="104"/>
        <v>0</v>
      </c>
      <c r="K93" s="18">
        <f t="shared" si="104"/>
        <v>0</v>
      </c>
      <c r="L93" s="18">
        <f t="shared" si="104"/>
        <v>0</v>
      </c>
      <c r="M93" s="18">
        <f t="shared" si="104"/>
        <v>0</v>
      </c>
      <c r="N93" s="18">
        <f t="shared" si="104"/>
        <v>1</v>
      </c>
      <c r="O93" s="18">
        <f t="shared" si="104"/>
        <v>2</v>
      </c>
      <c r="P93" s="18">
        <f t="shared" si="104"/>
        <v>0</v>
      </c>
      <c r="Q93" s="18">
        <f t="shared" si="104"/>
        <v>0</v>
      </c>
      <c r="R93" s="18">
        <f t="shared" si="104"/>
        <v>2</v>
      </c>
      <c r="S93" s="18">
        <f t="shared" si="104"/>
        <v>0</v>
      </c>
      <c r="T93" s="18">
        <f t="shared" si="104"/>
        <v>1</v>
      </c>
      <c r="U93" s="18">
        <f t="shared" si="104"/>
        <v>1</v>
      </c>
      <c r="V93" s="18">
        <f t="shared" si="104"/>
        <v>0</v>
      </c>
      <c r="W93" s="18">
        <f t="shared" si="104"/>
        <v>0</v>
      </c>
      <c r="X93" s="18">
        <f t="shared" si="104"/>
        <v>0</v>
      </c>
      <c r="Y93" s="18">
        <f t="shared" si="104"/>
        <v>0</v>
      </c>
      <c r="Z93" s="18">
        <f t="shared" si="104"/>
        <v>0</v>
      </c>
    </row>
    <row r="94" spans="1:26" ht="15" customHeight="1" x14ac:dyDescent="0.15">
      <c r="A94" s="32"/>
      <c r="B94" s="1" t="s">
        <v>5</v>
      </c>
      <c r="C94" s="19">
        <f t="shared" ref="C94:C95" si="105">SUM(D94:Z94)</f>
        <v>16</v>
      </c>
      <c r="D94" s="25">
        <v>5</v>
      </c>
      <c r="E94" s="25">
        <v>5</v>
      </c>
      <c r="F94" s="25">
        <v>0</v>
      </c>
      <c r="G94" s="25">
        <v>1</v>
      </c>
      <c r="H94" s="25">
        <v>0</v>
      </c>
      <c r="I94" s="25">
        <v>1</v>
      </c>
      <c r="J94" s="25">
        <v>0</v>
      </c>
      <c r="K94" s="25">
        <v>0</v>
      </c>
      <c r="L94" s="25">
        <v>0</v>
      </c>
      <c r="M94" s="25">
        <v>0</v>
      </c>
      <c r="N94" s="25">
        <v>1</v>
      </c>
      <c r="O94" s="25">
        <v>0</v>
      </c>
      <c r="P94" s="25">
        <v>0</v>
      </c>
      <c r="Q94" s="25">
        <v>0</v>
      </c>
      <c r="R94" s="25">
        <v>2</v>
      </c>
      <c r="S94" s="25">
        <v>0</v>
      </c>
      <c r="T94" s="25">
        <v>0</v>
      </c>
      <c r="U94" s="25">
        <v>1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</row>
    <row r="95" spans="1:26" ht="15" customHeight="1" x14ac:dyDescent="0.15">
      <c r="A95" s="32"/>
      <c r="B95" s="1" t="s">
        <v>6</v>
      </c>
      <c r="C95" s="19">
        <f t="shared" si="105"/>
        <v>5</v>
      </c>
      <c r="D95" s="25">
        <v>2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2</v>
      </c>
      <c r="P95" s="25">
        <v>0</v>
      </c>
      <c r="Q95" s="25">
        <v>0</v>
      </c>
      <c r="R95" s="25">
        <v>0</v>
      </c>
      <c r="S95" s="25">
        <v>0</v>
      </c>
      <c r="T95" s="25">
        <v>1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</row>
    <row r="96" spans="1:26" ht="15" customHeight="1" x14ac:dyDescent="0.15">
      <c r="A96" s="32">
        <v>24</v>
      </c>
      <c r="B96" s="1" t="s">
        <v>4</v>
      </c>
      <c r="C96" s="17">
        <f t="shared" ref="C96" si="106">SUM(C97:C98)</f>
        <v>21</v>
      </c>
      <c r="D96" s="18">
        <f>SUM(D97:D98)</f>
        <v>8</v>
      </c>
      <c r="E96" s="18">
        <f t="shared" ref="E96:Z96" si="107">SUM(E97:E98)</f>
        <v>3</v>
      </c>
      <c r="F96" s="18">
        <f t="shared" si="107"/>
        <v>0</v>
      </c>
      <c r="G96" s="18">
        <f t="shared" si="107"/>
        <v>0</v>
      </c>
      <c r="H96" s="18">
        <f t="shared" si="107"/>
        <v>1</v>
      </c>
      <c r="I96" s="18">
        <f t="shared" si="107"/>
        <v>0</v>
      </c>
      <c r="J96" s="18">
        <f t="shared" si="107"/>
        <v>1</v>
      </c>
      <c r="K96" s="18">
        <f t="shared" si="107"/>
        <v>1</v>
      </c>
      <c r="L96" s="18">
        <f t="shared" si="107"/>
        <v>0</v>
      </c>
      <c r="M96" s="18">
        <f t="shared" si="107"/>
        <v>0</v>
      </c>
      <c r="N96" s="18">
        <f t="shared" si="107"/>
        <v>0</v>
      </c>
      <c r="O96" s="18">
        <f t="shared" si="107"/>
        <v>1</v>
      </c>
      <c r="P96" s="18">
        <f t="shared" si="107"/>
        <v>0</v>
      </c>
      <c r="Q96" s="18">
        <f t="shared" si="107"/>
        <v>0</v>
      </c>
      <c r="R96" s="18">
        <f t="shared" si="107"/>
        <v>0</v>
      </c>
      <c r="S96" s="18">
        <f t="shared" si="107"/>
        <v>1</v>
      </c>
      <c r="T96" s="18">
        <f t="shared" si="107"/>
        <v>0</v>
      </c>
      <c r="U96" s="18">
        <f t="shared" si="107"/>
        <v>2</v>
      </c>
      <c r="V96" s="18">
        <f t="shared" si="107"/>
        <v>0</v>
      </c>
      <c r="W96" s="18">
        <f t="shared" si="107"/>
        <v>1</v>
      </c>
      <c r="X96" s="18">
        <f t="shared" si="107"/>
        <v>1</v>
      </c>
      <c r="Y96" s="18">
        <f t="shared" si="107"/>
        <v>1</v>
      </c>
      <c r="Z96" s="18">
        <f t="shared" si="107"/>
        <v>0</v>
      </c>
    </row>
    <row r="97" spans="1:26" ht="15" customHeight="1" x14ac:dyDescent="0.15">
      <c r="A97" s="32"/>
      <c r="B97" s="1" t="s">
        <v>5</v>
      </c>
      <c r="C97" s="19">
        <f t="shared" ref="C97:C98" si="108">SUM(D97:Z97)</f>
        <v>9</v>
      </c>
      <c r="D97" s="25">
        <v>3</v>
      </c>
      <c r="E97" s="25">
        <v>1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1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1</v>
      </c>
      <c r="V97" s="25">
        <v>0</v>
      </c>
      <c r="W97" s="25">
        <v>1</v>
      </c>
      <c r="X97" s="25">
        <v>1</v>
      </c>
      <c r="Y97" s="25">
        <v>1</v>
      </c>
      <c r="Z97" s="25">
        <v>0</v>
      </c>
    </row>
    <row r="98" spans="1:26" ht="15" customHeight="1" x14ac:dyDescent="0.15">
      <c r="A98" s="33"/>
      <c r="B98" s="1" t="s">
        <v>6</v>
      </c>
      <c r="C98" s="19">
        <f t="shared" si="108"/>
        <v>12</v>
      </c>
      <c r="D98" s="25">
        <v>5</v>
      </c>
      <c r="E98" s="25">
        <v>2</v>
      </c>
      <c r="F98" s="25">
        <v>0</v>
      </c>
      <c r="G98" s="25">
        <v>0</v>
      </c>
      <c r="H98" s="25">
        <v>1</v>
      </c>
      <c r="I98" s="25">
        <v>0</v>
      </c>
      <c r="J98" s="25">
        <v>1</v>
      </c>
      <c r="K98" s="25">
        <v>0</v>
      </c>
      <c r="L98" s="25">
        <v>0</v>
      </c>
      <c r="M98" s="25">
        <v>0</v>
      </c>
      <c r="N98" s="25">
        <v>0</v>
      </c>
      <c r="O98" s="25">
        <v>1</v>
      </c>
      <c r="P98" s="25">
        <v>0</v>
      </c>
      <c r="Q98" s="25">
        <v>0</v>
      </c>
      <c r="R98" s="25">
        <v>0</v>
      </c>
      <c r="S98" s="25">
        <v>1</v>
      </c>
      <c r="T98" s="25">
        <v>0</v>
      </c>
      <c r="U98" s="25">
        <v>1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</row>
    <row r="99" spans="1:26" ht="15" customHeight="1" x14ac:dyDescent="0.15">
      <c r="A99" s="3">
        <v>20</v>
      </c>
      <c r="B99" s="2" t="s">
        <v>4</v>
      </c>
      <c r="C99" s="17">
        <f t="shared" ref="C99" si="109">SUM(C100:C101)</f>
        <v>97</v>
      </c>
      <c r="D99" s="21">
        <f t="shared" ref="D99:Z99" si="110">SUM(D100:D101)</f>
        <v>26</v>
      </c>
      <c r="E99" s="18">
        <f t="shared" si="110"/>
        <v>16</v>
      </c>
      <c r="F99" s="18">
        <f t="shared" si="110"/>
        <v>1</v>
      </c>
      <c r="G99" s="18">
        <f t="shared" si="110"/>
        <v>3</v>
      </c>
      <c r="H99" s="18">
        <f t="shared" si="110"/>
        <v>2</v>
      </c>
      <c r="I99" s="18">
        <f t="shared" si="110"/>
        <v>3</v>
      </c>
      <c r="J99" s="18">
        <f t="shared" si="110"/>
        <v>4</v>
      </c>
      <c r="K99" s="18">
        <f t="shared" si="110"/>
        <v>2</v>
      </c>
      <c r="L99" s="18">
        <f t="shared" si="110"/>
        <v>1</v>
      </c>
      <c r="M99" s="18">
        <f t="shared" si="110"/>
        <v>1</v>
      </c>
      <c r="N99" s="18">
        <f t="shared" si="110"/>
        <v>2</v>
      </c>
      <c r="O99" s="18">
        <f t="shared" si="110"/>
        <v>7</v>
      </c>
      <c r="P99" s="18">
        <f t="shared" si="110"/>
        <v>1</v>
      </c>
      <c r="Q99" s="18">
        <f t="shared" si="110"/>
        <v>0</v>
      </c>
      <c r="R99" s="18">
        <f t="shared" si="110"/>
        <v>6</v>
      </c>
      <c r="S99" s="18">
        <f t="shared" si="110"/>
        <v>2</v>
      </c>
      <c r="T99" s="18">
        <f t="shared" si="110"/>
        <v>2</v>
      </c>
      <c r="U99" s="18">
        <f t="shared" si="110"/>
        <v>8</v>
      </c>
      <c r="V99" s="18">
        <f t="shared" si="110"/>
        <v>2</v>
      </c>
      <c r="W99" s="18">
        <f t="shared" si="110"/>
        <v>3</v>
      </c>
      <c r="X99" s="18">
        <f t="shared" si="110"/>
        <v>1</v>
      </c>
      <c r="Y99" s="18">
        <f t="shared" si="110"/>
        <v>3</v>
      </c>
      <c r="Z99" s="18">
        <f t="shared" si="110"/>
        <v>1</v>
      </c>
    </row>
    <row r="100" spans="1:26" ht="15" customHeight="1" x14ac:dyDescent="0.15">
      <c r="A100" s="5" t="s">
        <v>7</v>
      </c>
      <c r="B100" s="2" t="s">
        <v>5</v>
      </c>
      <c r="C100" s="19">
        <f t="shared" ref="C100:C101" si="111">SUM(D100:Z100)</f>
        <v>59</v>
      </c>
      <c r="D100" s="22">
        <f t="shared" ref="D100:Z100" si="112">SUM(D85,D88,D91,D94,D97)</f>
        <v>16</v>
      </c>
      <c r="E100" s="20">
        <f t="shared" si="112"/>
        <v>9</v>
      </c>
      <c r="F100" s="20">
        <f t="shared" si="112"/>
        <v>0</v>
      </c>
      <c r="G100" s="20">
        <f t="shared" si="112"/>
        <v>1</v>
      </c>
      <c r="H100" s="20">
        <f t="shared" si="112"/>
        <v>0</v>
      </c>
      <c r="I100" s="20">
        <f t="shared" si="112"/>
        <v>2</v>
      </c>
      <c r="J100" s="20">
        <f t="shared" si="112"/>
        <v>1</v>
      </c>
      <c r="K100" s="20">
        <f t="shared" si="112"/>
        <v>1</v>
      </c>
      <c r="L100" s="20">
        <f t="shared" si="112"/>
        <v>0</v>
      </c>
      <c r="M100" s="20">
        <f t="shared" si="112"/>
        <v>0</v>
      </c>
      <c r="N100" s="20">
        <f t="shared" si="112"/>
        <v>2</v>
      </c>
      <c r="O100" s="20">
        <f t="shared" si="112"/>
        <v>3</v>
      </c>
      <c r="P100" s="20">
        <f t="shared" si="112"/>
        <v>1</v>
      </c>
      <c r="Q100" s="20">
        <f t="shared" si="112"/>
        <v>0</v>
      </c>
      <c r="R100" s="20">
        <f t="shared" si="112"/>
        <v>6</v>
      </c>
      <c r="S100" s="20">
        <f t="shared" si="112"/>
        <v>1</v>
      </c>
      <c r="T100" s="20">
        <f t="shared" si="112"/>
        <v>1</v>
      </c>
      <c r="U100" s="20">
        <f t="shared" si="112"/>
        <v>5</v>
      </c>
      <c r="V100" s="20">
        <f t="shared" si="112"/>
        <v>2</v>
      </c>
      <c r="W100" s="20">
        <f t="shared" si="112"/>
        <v>3</v>
      </c>
      <c r="X100" s="20">
        <f t="shared" si="112"/>
        <v>1</v>
      </c>
      <c r="Y100" s="20">
        <f t="shared" si="112"/>
        <v>3</v>
      </c>
      <c r="Z100" s="20">
        <f t="shared" si="112"/>
        <v>1</v>
      </c>
    </row>
    <row r="101" spans="1:26" ht="15" customHeight="1" x14ac:dyDescent="0.15">
      <c r="A101" s="4">
        <v>24</v>
      </c>
      <c r="B101" s="2" t="s">
        <v>6</v>
      </c>
      <c r="C101" s="19">
        <f t="shared" si="111"/>
        <v>38</v>
      </c>
      <c r="D101" s="22">
        <f t="shared" ref="D101:Z101" si="113">SUM(D86,D89,D92,D95,D98)</f>
        <v>10</v>
      </c>
      <c r="E101" s="23">
        <f t="shared" si="113"/>
        <v>7</v>
      </c>
      <c r="F101" s="23">
        <f t="shared" si="113"/>
        <v>1</v>
      </c>
      <c r="G101" s="23">
        <f t="shared" si="113"/>
        <v>2</v>
      </c>
      <c r="H101" s="23">
        <f t="shared" si="113"/>
        <v>2</v>
      </c>
      <c r="I101" s="23">
        <f t="shared" si="113"/>
        <v>1</v>
      </c>
      <c r="J101" s="23">
        <f t="shared" si="113"/>
        <v>3</v>
      </c>
      <c r="K101" s="23">
        <f t="shared" si="113"/>
        <v>1</v>
      </c>
      <c r="L101" s="23">
        <f t="shared" si="113"/>
        <v>1</v>
      </c>
      <c r="M101" s="23">
        <f t="shared" si="113"/>
        <v>1</v>
      </c>
      <c r="N101" s="23">
        <f t="shared" si="113"/>
        <v>0</v>
      </c>
      <c r="O101" s="23">
        <f t="shared" si="113"/>
        <v>4</v>
      </c>
      <c r="P101" s="23">
        <f t="shared" si="113"/>
        <v>0</v>
      </c>
      <c r="Q101" s="23">
        <f t="shared" si="113"/>
        <v>0</v>
      </c>
      <c r="R101" s="23">
        <f t="shared" si="113"/>
        <v>0</v>
      </c>
      <c r="S101" s="23">
        <f t="shared" si="113"/>
        <v>1</v>
      </c>
      <c r="T101" s="23">
        <f t="shared" si="113"/>
        <v>1</v>
      </c>
      <c r="U101" s="23">
        <f t="shared" si="113"/>
        <v>3</v>
      </c>
      <c r="V101" s="23">
        <f t="shared" si="113"/>
        <v>0</v>
      </c>
      <c r="W101" s="23">
        <f t="shared" si="113"/>
        <v>0</v>
      </c>
      <c r="X101" s="23">
        <f t="shared" si="113"/>
        <v>0</v>
      </c>
      <c r="Y101" s="23">
        <f t="shared" si="113"/>
        <v>0</v>
      </c>
      <c r="Z101" s="23">
        <f t="shared" si="113"/>
        <v>0</v>
      </c>
    </row>
    <row r="102" spans="1:26" ht="15" customHeight="1" x14ac:dyDescent="0.15">
      <c r="A102" s="35">
        <v>25</v>
      </c>
      <c r="B102" s="1" t="s">
        <v>4</v>
      </c>
      <c r="C102" s="17">
        <f t="shared" ref="C102" si="114">SUM(C103:C104)</f>
        <v>22</v>
      </c>
      <c r="D102" s="18">
        <f t="shared" ref="D102:Z102" si="115">SUM(D103:D104)</f>
        <v>8</v>
      </c>
      <c r="E102" s="18">
        <f t="shared" si="115"/>
        <v>1</v>
      </c>
      <c r="F102" s="18">
        <f t="shared" si="115"/>
        <v>1</v>
      </c>
      <c r="G102" s="18">
        <f t="shared" si="115"/>
        <v>0</v>
      </c>
      <c r="H102" s="18">
        <f t="shared" si="115"/>
        <v>0</v>
      </c>
      <c r="I102" s="18">
        <f t="shared" si="115"/>
        <v>2</v>
      </c>
      <c r="J102" s="18">
        <f t="shared" si="115"/>
        <v>1</v>
      </c>
      <c r="K102" s="18">
        <f t="shared" si="115"/>
        <v>0</v>
      </c>
      <c r="L102" s="18">
        <f t="shared" si="115"/>
        <v>0</v>
      </c>
      <c r="M102" s="18">
        <f t="shared" si="115"/>
        <v>0</v>
      </c>
      <c r="N102" s="18">
        <f t="shared" si="115"/>
        <v>0</v>
      </c>
      <c r="O102" s="18">
        <f t="shared" si="115"/>
        <v>1</v>
      </c>
      <c r="P102" s="18">
        <f t="shared" si="115"/>
        <v>0</v>
      </c>
      <c r="Q102" s="18">
        <f t="shared" si="115"/>
        <v>0</v>
      </c>
      <c r="R102" s="18">
        <f t="shared" si="115"/>
        <v>0</v>
      </c>
      <c r="S102" s="18">
        <f t="shared" si="115"/>
        <v>1</v>
      </c>
      <c r="T102" s="18">
        <f t="shared" si="115"/>
        <v>1</v>
      </c>
      <c r="U102" s="18">
        <f t="shared" si="115"/>
        <v>1</v>
      </c>
      <c r="V102" s="18">
        <f t="shared" si="115"/>
        <v>1</v>
      </c>
      <c r="W102" s="18">
        <f t="shared" si="115"/>
        <v>1</v>
      </c>
      <c r="X102" s="18">
        <f t="shared" si="115"/>
        <v>1</v>
      </c>
      <c r="Y102" s="18">
        <f t="shared" si="115"/>
        <v>1</v>
      </c>
      <c r="Z102" s="18">
        <f t="shared" si="115"/>
        <v>1</v>
      </c>
    </row>
    <row r="103" spans="1:26" ht="15" customHeight="1" x14ac:dyDescent="0.15">
      <c r="A103" s="32"/>
      <c r="B103" s="1" t="s">
        <v>5</v>
      </c>
      <c r="C103" s="19">
        <f t="shared" ref="C103:C104" si="116">SUM(D103:Z103)</f>
        <v>13</v>
      </c>
      <c r="D103" s="25">
        <v>3</v>
      </c>
      <c r="E103" s="25">
        <v>1</v>
      </c>
      <c r="F103" s="25">
        <v>1</v>
      </c>
      <c r="G103" s="25">
        <v>0</v>
      </c>
      <c r="H103" s="25">
        <v>0</v>
      </c>
      <c r="I103" s="25">
        <v>1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1</v>
      </c>
      <c r="P103" s="25">
        <v>0</v>
      </c>
      <c r="Q103" s="25">
        <v>0</v>
      </c>
      <c r="R103" s="25">
        <v>0</v>
      </c>
      <c r="S103" s="25">
        <v>1</v>
      </c>
      <c r="T103" s="25">
        <v>1</v>
      </c>
      <c r="U103" s="25">
        <v>1</v>
      </c>
      <c r="V103" s="25">
        <v>1</v>
      </c>
      <c r="W103" s="25">
        <v>1</v>
      </c>
      <c r="X103" s="25">
        <v>0</v>
      </c>
      <c r="Y103" s="25">
        <v>0</v>
      </c>
      <c r="Z103" s="25">
        <v>1</v>
      </c>
    </row>
    <row r="104" spans="1:26" ht="15" customHeight="1" x14ac:dyDescent="0.15">
      <c r="A104" s="32"/>
      <c r="B104" s="1" t="s">
        <v>6</v>
      </c>
      <c r="C104" s="19">
        <f t="shared" si="116"/>
        <v>9</v>
      </c>
      <c r="D104" s="25">
        <v>5</v>
      </c>
      <c r="E104" s="25">
        <v>0</v>
      </c>
      <c r="F104" s="25">
        <v>0</v>
      </c>
      <c r="G104" s="25">
        <v>0</v>
      </c>
      <c r="H104" s="25">
        <v>0</v>
      </c>
      <c r="I104" s="25">
        <v>1</v>
      </c>
      <c r="J104" s="25">
        <v>1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1</v>
      </c>
      <c r="Y104" s="25">
        <v>1</v>
      </c>
      <c r="Z104" s="25">
        <v>0</v>
      </c>
    </row>
    <row r="105" spans="1:26" ht="15" customHeight="1" x14ac:dyDescent="0.15">
      <c r="A105" s="32">
        <v>26</v>
      </c>
      <c r="B105" s="1" t="s">
        <v>4</v>
      </c>
      <c r="C105" s="17">
        <f t="shared" ref="C105" si="117">SUM(C106:C107)</f>
        <v>17</v>
      </c>
      <c r="D105" s="18">
        <f>SUM(D106:D107)</f>
        <v>1</v>
      </c>
      <c r="E105" s="18">
        <f t="shared" ref="E105:Z105" si="118">SUM(E106:E107)</f>
        <v>3</v>
      </c>
      <c r="F105" s="18">
        <f t="shared" si="118"/>
        <v>0</v>
      </c>
      <c r="G105" s="18">
        <f t="shared" si="118"/>
        <v>0</v>
      </c>
      <c r="H105" s="18">
        <f t="shared" si="118"/>
        <v>2</v>
      </c>
      <c r="I105" s="18">
        <f t="shared" si="118"/>
        <v>0</v>
      </c>
      <c r="J105" s="18">
        <f t="shared" si="118"/>
        <v>2</v>
      </c>
      <c r="K105" s="18">
        <f t="shared" si="118"/>
        <v>1</v>
      </c>
      <c r="L105" s="18">
        <f t="shared" si="118"/>
        <v>1</v>
      </c>
      <c r="M105" s="18">
        <f t="shared" si="118"/>
        <v>0</v>
      </c>
      <c r="N105" s="18">
        <f t="shared" si="118"/>
        <v>1</v>
      </c>
      <c r="O105" s="18">
        <f t="shared" si="118"/>
        <v>0</v>
      </c>
      <c r="P105" s="18">
        <f t="shared" si="118"/>
        <v>0</v>
      </c>
      <c r="Q105" s="18">
        <f t="shared" si="118"/>
        <v>0</v>
      </c>
      <c r="R105" s="18">
        <f t="shared" si="118"/>
        <v>1</v>
      </c>
      <c r="S105" s="18">
        <f t="shared" si="118"/>
        <v>1</v>
      </c>
      <c r="T105" s="18">
        <f t="shared" si="118"/>
        <v>1</v>
      </c>
      <c r="U105" s="18">
        <f t="shared" si="118"/>
        <v>2</v>
      </c>
      <c r="V105" s="18">
        <f t="shared" si="118"/>
        <v>0</v>
      </c>
      <c r="W105" s="18">
        <f t="shared" si="118"/>
        <v>0</v>
      </c>
      <c r="X105" s="18">
        <f t="shared" si="118"/>
        <v>0</v>
      </c>
      <c r="Y105" s="18">
        <f t="shared" si="118"/>
        <v>0</v>
      </c>
      <c r="Z105" s="18">
        <f t="shared" si="118"/>
        <v>1</v>
      </c>
    </row>
    <row r="106" spans="1:26" ht="15" customHeight="1" x14ac:dyDescent="0.15">
      <c r="A106" s="32"/>
      <c r="B106" s="1" t="s">
        <v>5</v>
      </c>
      <c r="C106" s="19">
        <f t="shared" ref="C106:C107" si="119">SUM(D106:Z106)</f>
        <v>5</v>
      </c>
      <c r="D106" s="25">
        <v>1</v>
      </c>
      <c r="E106" s="25">
        <v>1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0</v>
      </c>
      <c r="M106" s="25">
        <v>0</v>
      </c>
      <c r="N106" s="25">
        <v>1</v>
      </c>
      <c r="O106" s="25">
        <v>0</v>
      </c>
      <c r="P106" s="25">
        <v>0</v>
      </c>
      <c r="Q106" s="25">
        <v>0</v>
      </c>
      <c r="R106" s="25">
        <v>0</v>
      </c>
      <c r="S106" s="25">
        <v>1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</row>
    <row r="107" spans="1:26" ht="15" customHeight="1" x14ac:dyDescent="0.15">
      <c r="A107" s="32"/>
      <c r="B107" s="1" t="s">
        <v>6</v>
      </c>
      <c r="C107" s="19">
        <f t="shared" si="119"/>
        <v>12</v>
      </c>
      <c r="D107" s="25">
        <v>0</v>
      </c>
      <c r="E107" s="25">
        <v>2</v>
      </c>
      <c r="F107" s="25">
        <v>0</v>
      </c>
      <c r="G107" s="25">
        <v>0</v>
      </c>
      <c r="H107" s="25">
        <v>2</v>
      </c>
      <c r="I107" s="25">
        <v>0</v>
      </c>
      <c r="J107" s="25">
        <v>1</v>
      </c>
      <c r="K107" s="25">
        <v>1</v>
      </c>
      <c r="L107" s="25">
        <v>1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1</v>
      </c>
      <c r="S107" s="25">
        <v>0</v>
      </c>
      <c r="T107" s="25">
        <v>1</v>
      </c>
      <c r="U107" s="25">
        <v>2</v>
      </c>
      <c r="V107" s="25">
        <v>0</v>
      </c>
      <c r="W107" s="25">
        <v>0</v>
      </c>
      <c r="X107" s="25">
        <v>0</v>
      </c>
      <c r="Y107" s="25">
        <v>0</v>
      </c>
      <c r="Z107" s="25">
        <v>1</v>
      </c>
    </row>
    <row r="108" spans="1:26" ht="15" customHeight="1" x14ac:dyDescent="0.15">
      <c r="A108" s="32">
        <v>27</v>
      </c>
      <c r="B108" s="1" t="s">
        <v>4</v>
      </c>
      <c r="C108" s="17">
        <f t="shared" ref="C108" si="120">SUM(C109:C110)</f>
        <v>24</v>
      </c>
      <c r="D108" s="18">
        <f>SUM(D109:D110)</f>
        <v>9</v>
      </c>
      <c r="E108" s="18">
        <f t="shared" ref="E108:Z108" si="121">SUM(E109:E110)</f>
        <v>5</v>
      </c>
      <c r="F108" s="18">
        <f t="shared" si="121"/>
        <v>1</v>
      </c>
      <c r="G108" s="18">
        <f t="shared" si="121"/>
        <v>0</v>
      </c>
      <c r="H108" s="18">
        <f t="shared" si="121"/>
        <v>2</v>
      </c>
      <c r="I108" s="18">
        <f t="shared" si="121"/>
        <v>0</v>
      </c>
      <c r="J108" s="18">
        <f t="shared" si="121"/>
        <v>2</v>
      </c>
      <c r="K108" s="18">
        <f t="shared" si="121"/>
        <v>0</v>
      </c>
      <c r="L108" s="18">
        <f t="shared" si="121"/>
        <v>0</v>
      </c>
      <c r="M108" s="18">
        <f t="shared" si="121"/>
        <v>1</v>
      </c>
      <c r="N108" s="18">
        <f t="shared" si="121"/>
        <v>0</v>
      </c>
      <c r="O108" s="18">
        <f t="shared" si="121"/>
        <v>1</v>
      </c>
      <c r="P108" s="18">
        <f t="shared" si="121"/>
        <v>0</v>
      </c>
      <c r="Q108" s="18">
        <f t="shared" si="121"/>
        <v>0</v>
      </c>
      <c r="R108" s="18">
        <f t="shared" si="121"/>
        <v>1</v>
      </c>
      <c r="S108" s="18">
        <f t="shared" si="121"/>
        <v>0</v>
      </c>
      <c r="T108" s="18">
        <f t="shared" si="121"/>
        <v>0</v>
      </c>
      <c r="U108" s="18">
        <f t="shared" si="121"/>
        <v>1</v>
      </c>
      <c r="V108" s="18">
        <f t="shared" si="121"/>
        <v>0</v>
      </c>
      <c r="W108" s="18">
        <f t="shared" si="121"/>
        <v>0</v>
      </c>
      <c r="X108" s="18">
        <f t="shared" si="121"/>
        <v>1</v>
      </c>
      <c r="Y108" s="18">
        <f t="shared" si="121"/>
        <v>0</v>
      </c>
      <c r="Z108" s="18">
        <f t="shared" si="121"/>
        <v>0</v>
      </c>
    </row>
    <row r="109" spans="1:26" ht="15" customHeight="1" x14ac:dyDescent="0.15">
      <c r="A109" s="32"/>
      <c r="B109" s="1" t="s">
        <v>5</v>
      </c>
      <c r="C109" s="19">
        <f t="shared" ref="C109:C110" si="122">SUM(D109:Z109)</f>
        <v>12</v>
      </c>
      <c r="D109" s="25">
        <v>3</v>
      </c>
      <c r="E109" s="25">
        <v>2</v>
      </c>
      <c r="F109" s="25">
        <v>1</v>
      </c>
      <c r="G109" s="25">
        <v>0</v>
      </c>
      <c r="H109" s="25">
        <v>1</v>
      </c>
      <c r="I109" s="25">
        <v>0</v>
      </c>
      <c r="J109" s="25">
        <v>1</v>
      </c>
      <c r="K109" s="25">
        <v>0</v>
      </c>
      <c r="L109" s="25">
        <v>0</v>
      </c>
      <c r="M109" s="25">
        <v>1</v>
      </c>
      <c r="N109" s="25">
        <v>0</v>
      </c>
      <c r="O109" s="25">
        <v>1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1</v>
      </c>
      <c r="V109" s="25">
        <v>0</v>
      </c>
      <c r="W109" s="25">
        <v>0</v>
      </c>
      <c r="X109" s="25">
        <v>1</v>
      </c>
      <c r="Y109" s="25">
        <v>0</v>
      </c>
      <c r="Z109" s="25">
        <v>0</v>
      </c>
    </row>
    <row r="110" spans="1:26" ht="15" customHeight="1" x14ac:dyDescent="0.15">
      <c r="A110" s="32"/>
      <c r="B110" s="1" t="s">
        <v>6</v>
      </c>
      <c r="C110" s="19">
        <f t="shared" si="122"/>
        <v>12</v>
      </c>
      <c r="D110" s="25">
        <v>6</v>
      </c>
      <c r="E110" s="25">
        <v>3</v>
      </c>
      <c r="F110" s="25">
        <v>0</v>
      </c>
      <c r="G110" s="25">
        <v>0</v>
      </c>
      <c r="H110" s="25">
        <v>1</v>
      </c>
      <c r="I110" s="25">
        <v>0</v>
      </c>
      <c r="J110" s="25">
        <v>1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1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</row>
    <row r="111" spans="1:26" ht="15" customHeight="1" x14ac:dyDescent="0.15">
      <c r="A111" s="32">
        <v>28</v>
      </c>
      <c r="B111" s="1" t="s">
        <v>4</v>
      </c>
      <c r="C111" s="17">
        <f t="shared" ref="C111" si="123">SUM(C112:C113)</f>
        <v>28</v>
      </c>
      <c r="D111" s="18">
        <f>SUM(D112:D113)</f>
        <v>10</v>
      </c>
      <c r="E111" s="18">
        <f t="shared" ref="E111:Z111" si="124">SUM(E112:E113)</f>
        <v>2</v>
      </c>
      <c r="F111" s="18">
        <f t="shared" si="124"/>
        <v>0</v>
      </c>
      <c r="G111" s="18">
        <f t="shared" si="124"/>
        <v>0</v>
      </c>
      <c r="H111" s="18">
        <f t="shared" si="124"/>
        <v>1</v>
      </c>
      <c r="I111" s="18">
        <f t="shared" si="124"/>
        <v>1</v>
      </c>
      <c r="J111" s="18">
        <f t="shared" si="124"/>
        <v>0</v>
      </c>
      <c r="K111" s="18">
        <f t="shared" si="124"/>
        <v>1</v>
      </c>
      <c r="L111" s="18">
        <f t="shared" si="124"/>
        <v>4</v>
      </c>
      <c r="M111" s="18">
        <f t="shared" si="124"/>
        <v>0</v>
      </c>
      <c r="N111" s="18">
        <f t="shared" si="124"/>
        <v>0</v>
      </c>
      <c r="O111" s="18">
        <f t="shared" si="124"/>
        <v>0</v>
      </c>
      <c r="P111" s="18">
        <f t="shared" si="124"/>
        <v>0</v>
      </c>
      <c r="Q111" s="18">
        <f t="shared" si="124"/>
        <v>1</v>
      </c>
      <c r="R111" s="18">
        <f t="shared" si="124"/>
        <v>1</v>
      </c>
      <c r="S111" s="18">
        <f t="shared" si="124"/>
        <v>2</v>
      </c>
      <c r="T111" s="18">
        <f t="shared" si="124"/>
        <v>0</v>
      </c>
      <c r="U111" s="18">
        <f t="shared" si="124"/>
        <v>1</v>
      </c>
      <c r="V111" s="18">
        <f t="shared" si="124"/>
        <v>0</v>
      </c>
      <c r="W111" s="18">
        <f t="shared" si="124"/>
        <v>1</v>
      </c>
      <c r="X111" s="18">
        <f t="shared" si="124"/>
        <v>1</v>
      </c>
      <c r="Y111" s="18">
        <f t="shared" si="124"/>
        <v>1</v>
      </c>
      <c r="Z111" s="18">
        <f t="shared" si="124"/>
        <v>1</v>
      </c>
    </row>
    <row r="112" spans="1:26" ht="15" customHeight="1" x14ac:dyDescent="0.15">
      <c r="A112" s="32"/>
      <c r="B112" s="1" t="s">
        <v>5</v>
      </c>
      <c r="C112" s="19">
        <f t="shared" ref="C112:C113" si="125">SUM(D112:Z112)</f>
        <v>21</v>
      </c>
      <c r="D112" s="25">
        <v>8</v>
      </c>
      <c r="E112" s="25">
        <v>2</v>
      </c>
      <c r="F112" s="25">
        <v>0</v>
      </c>
      <c r="G112" s="25">
        <v>0</v>
      </c>
      <c r="H112" s="25">
        <v>1</v>
      </c>
      <c r="I112" s="25">
        <v>0</v>
      </c>
      <c r="J112" s="25">
        <v>0</v>
      </c>
      <c r="K112" s="25">
        <v>1</v>
      </c>
      <c r="L112" s="25">
        <v>4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1</v>
      </c>
      <c r="S112" s="25">
        <v>0</v>
      </c>
      <c r="T112" s="25">
        <v>0</v>
      </c>
      <c r="U112" s="25">
        <v>0</v>
      </c>
      <c r="V112" s="25">
        <v>0</v>
      </c>
      <c r="W112" s="25">
        <v>1</v>
      </c>
      <c r="X112" s="25">
        <v>1</v>
      </c>
      <c r="Y112" s="25">
        <v>1</v>
      </c>
      <c r="Z112" s="25">
        <v>1</v>
      </c>
    </row>
    <row r="113" spans="1:26" ht="15" customHeight="1" x14ac:dyDescent="0.15">
      <c r="A113" s="32"/>
      <c r="B113" s="1" t="s">
        <v>6</v>
      </c>
      <c r="C113" s="19">
        <f t="shared" si="125"/>
        <v>7</v>
      </c>
      <c r="D113" s="25">
        <v>2</v>
      </c>
      <c r="E113" s="25">
        <v>0</v>
      </c>
      <c r="F113" s="25">
        <v>0</v>
      </c>
      <c r="G113" s="25">
        <v>0</v>
      </c>
      <c r="H113" s="25">
        <v>0</v>
      </c>
      <c r="I113" s="25">
        <v>1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1</v>
      </c>
      <c r="R113" s="25">
        <v>0</v>
      </c>
      <c r="S113" s="25">
        <v>2</v>
      </c>
      <c r="T113" s="25">
        <v>0</v>
      </c>
      <c r="U113" s="25">
        <v>1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</row>
    <row r="114" spans="1:26" ht="15" customHeight="1" x14ac:dyDescent="0.15">
      <c r="A114" s="32">
        <v>29</v>
      </c>
      <c r="B114" s="1" t="s">
        <v>4</v>
      </c>
      <c r="C114" s="17">
        <f t="shared" ref="C114" si="126">SUM(C115:C116)</f>
        <v>24</v>
      </c>
      <c r="D114" s="18">
        <f>SUM(D115:D116)</f>
        <v>9</v>
      </c>
      <c r="E114" s="18">
        <f t="shared" ref="E114:Z114" si="127">SUM(E115:E116)</f>
        <v>5</v>
      </c>
      <c r="F114" s="18">
        <f t="shared" si="127"/>
        <v>1</v>
      </c>
      <c r="G114" s="18">
        <f t="shared" si="127"/>
        <v>1</v>
      </c>
      <c r="H114" s="18">
        <f t="shared" si="127"/>
        <v>0</v>
      </c>
      <c r="I114" s="18">
        <f t="shared" si="127"/>
        <v>2</v>
      </c>
      <c r="J114" s="18">
        <f t="shared" si="127"/>
        <v>1</v>
      </c>
      <c r="K114" s="18">
        <f t="shared" si="127"/>
        <v>0</v>
      </c>
      <c r="L114" s="18">
        <f t="shared" si="127"/>
        <v>0</v>
      </c>
      <c r="M114" s="18">
        <f t="shared" si="127"/>
        <v>0</v>
      </c>
      <c r="N114" s="18">
        <f t="shared" si="127"/>
        <v>0</v>
      </c>
      <c r="O114" s="18">
        <f t="shared" si="127"/>
        <v>0</v>
      </c>
      <c r="P114" s="18">
        <f t="shared" si="127"/>
        <v>0</v>
      </c>
      <c r="Q114" s="18">
        <f t="shared" si="127"/>
        <v>0</v>
      </c>
      <c r="R114" s="18">
        <f t="shared" si="127"/>
        <v>1</v>
      </c>
      <c r="S114" s="18">
        <f t="shared" si="127"/>
        <v>0</v>
      </c>
      <c r="T114" s="18">
        <f t="shared" si="127"/>
        <v>0</v>
      </c>
      <c r="U114" s="18">
        <f t="shared" si="127"/>
        <v>1</v>
      </c>
      <c r="V114" s="18">
        <f t="shared" si="127"/>
        <v>0</v>
      </c>
      <c r="W114" s="18">
        <f t="shared" si="127"/>
        <v>2</v>
      </c>
      <c r="X114" s="18">
        <f t="shared" si="127"/>
        <v>0</v>
      </c>
      <c r="Y114" s="18">
        <f t="shared" si="127"/>
        <v>1</v>
      </c>
      <c r="Z114" s="18">
        <f t="shared" si="127"/>
        <v>0</v>
      </c>
    </row>
    <row r="115" spans="1:26" ht="15" customHeight="1" x14ac:dyDescent="0.15">
      <c r="A115" s="32"/>
      <c r="B115" s="1" t="s">
        <v>5</v>
      </c>
      <c r="C115" s="19">
        <f t="shared" ref="C115:C116" si="128">SUM(D115:Z115)</f>
        <v>15</v>
      </c>
      <c r="D115" s="25">
        <v>4</v>
      </c>
      <c r="E115" s="25">
        <v>3</v>
      </c>
      <c r="F115" s="25">
        <v>1</v>
      </c>
      <c r="G115" s="25">
        <v>0</v>
      </c>
      <c r="H115" s="25">
        <v>0</v>
      </c>
      <c r="I115" s="25">
        <v>1</v>
      </c>
      <c r="J115" s="25">
        <v>1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1</v>
      </c>
      <c r="S115" s="25">
        <v>0</v>
      </c>
      <c r="T115" s="25">
        <v>0</v>
      </c>
      <c r="U115" s="25">
        <v>1</v>
      </c>
      <c r="V115" s="25">
        <v>0</v>
      </c>
      <c r="W115" s="25">
        <v>2</v>
      </c>
      <c r="X115" s="25">
        <v>0</v>
      </c>
      <c r="Y115" s="25">
        <v>1</v>
      </c>
      <c r="Z115" s="25">
        <v>0</v>
      </c>
    </row>
    <row r="116" spans="1:26" ht="15" customHeight="1" x14ac:dyDescent="0.15">
      <c r="A116" s="33"/>
      <c r="B116" s="1" t="s">
        <v>6</v>
      </c>
      <c r="C116" s="19">
        <f t="shared" si="128"/>
        <v>9</v>
      </c>
      <c r="D116" s="25">
        <v>5</v>
      </c>
      <c r="E116" s="25">
        <v>2</v>
      </c>
      <c r="F116" s="25">
        <v>0</v>
      </c>
      <c r="G116" s="25">
        <v>1</v>
      </c>
      <c r="H116" s="25">
        <v>0</v>
      </c>
      <c r="I116" s="25">
        <v>1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</row>
    <row r="117" spans="1:26" ht="15" customHeight="1" x14ac:dyDescent="0.15">
      <c r="A117" s="3">
        <v>25</v>
      </c>
      <c r="B117" s="2" t="s">
        <v>4</v>
      </c>
      <c r="C117" s="17">
        <f t="shared" ref="C117" si="129">SUM(C118:C119)</f>
        <v>115</v>
      </c>
      <c r="D117" s="21">
        <f t="shared" ref="D117:Z117" si="130">SUM(D118:D119)</f>
        <v>37</v>
      </c>
      <c r="E117" s="18">
        <f t="shared" si="130"/>
        <v>16</v>
      </c>
      <c r="F117" s="24">
        <f t="shared" si="130"/>
        <v>3</v>
      </c>
      <c r="G117" s="18">
        <f t="shared" si="130"/>
        <v>1</v>
      </c>
      <c r="H117" s="18">
        <f t="shared" si="130"/>
        <v>5</v>
      </c>
      <c r="I117" s="18">
        <f t="shared" si="130"/>
        <v>5</v>
      </c>
      <c r="J117" s="18">
        <f t="shared" si="130"/>
        <v>6</v>
      </c>
      <c r="K117" s="18">
        <f t="shared" si="130"/>
        <v>2</v>
      </c>
      <c r="L117" s="18">
        <f t="shared" si="130"/>
        <v>5</v>
      </c>
      <c r="M117" s="18">
        <f t="shared" si="130"/>
        <v>1</v>
      </c>
      <c r="N117" s="18">
        <f t="shared" si="130"/>
        <v>1</v>
      </c>
      <c r="O117" s="18">
        <f t="shared" si="130"/>
        <v>2</v>
      </c>
      <c r="P117" s="18">
        <f t="shared" si="130"/>
        <v>0</v>
      </c>
      <c r="Q117" s="18">
        <f t="shared" si="130"/>
        <v>1</v>
      </c>
      <c r="R117" s="18">
        <f t="shared" si="130"/>
        <v>4</v>
      </c>
      <c r="S117" s="18">
        <f t="shared" si="130"/>
        <v>4</v>
      </c>
      <c r="T117" s="18">
        <f t="shared" si="130"/>
        <v>2</v>
      </c>
      <c r="U117" s="18">
        <f t="shared" si="130"/>
        <v>6</v>
      </c>
      <c r="V117" s="18">
        <f t="shared" si="130"/>
        <v>1</v>
      </c>
      <c r="W117" s="18">
        <f t="shared" si="130"/>
        <v>4</v>
      </c>
      <c r="X117" s="18">
        <f t="shared" si="130"/>
        <v>3</v>
      </c>
      <c r="Y117" s="18">
        <f t="shared" si="130"/>
        <v>3</v>
      </c>
      <c r="Z117" s="18">
        <f t="shared" si="130"/>
        <v>3</v>
      </c>
    </row>
    <row r="118" spans="1:26" ht="15" customHeight="1" x14ac:dyDescent="0.15">
      <c r="A118" s="5" t="s">
        <v>7</v>
      </c>
      <c r="B118" s="2" t="s">
        <v>5</v>
      </c>
      <c r="C118" s="19">
        <f t="shared" ref="C118:C119" si="131">SUM(D118:Z118)</f>
        <v>66</v>
      </c>
      <c r="D118" s="22">
        <f t="shared" ref="D118:Z118" si="132">SUM(D103,D106,D109,D112,D115)</f>
        <v>19</v>
      </c>
      <c r="E118" s="20">
        <f t="shared" si="132"/>
        <v>9</v>
      </c>
      <c r="F118" s="22">
        <f t="shared" si="132"/>
        <v>3</v>
      </c>
      <c r="G118" s="20">
        <f t="shared" si="132"/>
        <v>0</v>
      </c>
      <c r="H118" s="22">
        <f t="shared" si="132"/>
        <v>2</v>
      </c>
      <c r="I118" s="20">
        <f t="shared" si="132"/>
        <v>2</v>
      </c>
      <c r="J118" s="22">
        <f t="shared" si="132"/>
        <v>3</v>
      </c>
      <c r="K118" s="20">
        <f t="shared" si="132"/>
        <v>1</v>
      </c>
      <c r="L118" s="22">
        <f t="shared" si="132"/>
        <v>4</v>
      </c>
      <c r="M118" s="20">
        <f t="shared" si="132"/>
        <v>1</v>
      </c>
      <c r="N118" s="20">
        <f t="shared" si="132"/>
        <v>1</v>
      </c>
      <c r="O118" s="20">
        <f t="shared" si="132"/>
        <v>2</v>
      </c>
      <c r="P118" s="22">
        <f t="shared" si="132"/>
        <v>0</v>
      </c>
      <c r="Q118" s="20">
        <f t="shared" si="132"/>
        <v>0</v>
      </c>
      <c r="R118" s="20">
        <f t="shared" si="132"/>
        <v>2</v>
      </c>
      <c r="S118" s="20">
        <f t="shared" si="132"/>
        <v>2</v>
      </c>
      <c r="T118" s="20">
        <f t="shared" si="132"/>
        <v>1</v>
      </c>
      <c r="U118" s="20">
        <f t="shared" si="132"/>
        <v>3</v>
      </c>
      <c r="V118" s="22">
        <f t="shared" si="132"/>
        <v>1</v>
      </c>
      <c r="W118" s="20">
        <f t="shared" si="132"/>
        <v>4</v>
      </c>
      <c r="X118" s="22">
        <f t="shared" si="132"/>
        <v>2</v>
      </c>
      <c r="Y118" s="20">
        <f t="shared" si="132"/>
        <v>2</v>
      </c>
      <c r="Z118" s="20">
        <f t="shared" si="132"/>
        <v>2</v>
      </c>
    </row>
    <row r="119" spans="1:26" ht="15" customHeight="1" x14ac:dyDescent="0.15">
      <c r="A119" s="4">
        <v>29</v>
      </c>
      <c r="B119" s="2" t="s">
        <v>6</v>
      </c>
      <c r="C119" s="19">
        <f t="shared" si="131"/>
        <v>49</v>
      </c>
      <c r="D119" s="22">
        <f t="shared" ref="D119:Z119" si="133">SUM(D104,D107,D110,D113,D116)</f>
        <v>18</v>
      </c>
      <c r="E119" s="23">
        <f t="shared" si="133"/>
        <v>7</v>
      </c>
      <c r="F119" s="22">
        <f t="shared" si="133"/>
        <v>0</v>
      </c>
      <c r="G119" s="23">
        <f t="shared" si="133"/>
        <v>1</v>
      </c>
      <c r="H119" s="22">
        <f t="shared" si="133"/>
        <v>3</v>
      </c>
      <c r="I119" s="23">
        <f t="shared" si="133"/>
        <v>3</v>
      </c>
      <c r="J119" s="22">
        <f t="shared" si="133"/>
        <v>3</v>
      </c>
      <c r="K119" s="23">
        <f t="shared" si="133"/>
        <v>1</v>
      </c>
      <c r="L119" s="22">
        <f t="shared" si="133"/>
        <v>1</v>
      </c>
      <c r="M119" s="23">
        <f t="shared" si="133"/>
        <v>0</v>
      </c>
      <c r="N119" s="20">
        <f t="shared" si="133"/>
        <v>0</v>
      </c>
      <c r="O119" s="23">
        <f t="shared" si="133"/>
        <v>0</v>
      </c>
      <c r="P119" s="22">
        <f t="shared" si="133"/>
        <v>0</v>
      </c>
      <c r="Q119" s="23">
        <f t="shared" si="133"/>
        <v>1</v>
      </c>
      <c r="R119" s="23">
        <f t="shared" si="133"/>
        <v>2</v>
      </c>
      <c r="S119" s="23">
        <f t="shared" si="133"/>
        <v>2</v>
      </c>
      <c r="T119" s="23">
        <f t="shared" si="133"/>
        <v>1</v>
      </c>
      <c r="U119" s="23">
        <f t="shared" si="133"/>
        <v>3</v>
      </c>
      <c r="V119" s="22">
        <f t="shared" si="133"/>
        <v>0</v>
      </c>
      <c r="W119" s="23">
        <f t="shared" si="133"/>
        <v>0</v>
      </c>
      <c r="X119" s="22">
        <f t="shared" si="133"/>
        <v>1</v>
      </c>
      <c r="Y119" s="23">
        <f t="shared" si="133"/>
        <v>1</v>
      </c>
      <c r="Z119" s="20">
        <f t="shared" si="133"/>
        <v>1</v>
      </c>
    </row>
    <row r="120" spans="1:26" ht="15" customHeight="1" x14ac:dyDescent="0.15">
      <c r="A120" s="3">
        <v>20</v>
      </c>
      <c r="B120" s="10" t="s">
        <v>4</v>
      </c>
      <c r="C120" s="17">
        <f t="shared" ref="C120" si="134">SUM(C121:C122)</f>
        <v>212</v>
      </c>
      <c r="D120" s="18">
        <f>SUM(D121:D122)</f>
        <v>63</v>
      </c>
      <c r="E120" s="18">
        <f t="shared" ref="E120:Z120" si="135">SUM(E121:E122)</f>
        <v>32</v>
      </c>
      <c r="F120" s="18">
        <f t="shared" si="135"/>
        <v>4</v>
      </c>
      <c r="G120" s="18">
        <f t="shared" si="135"/>
        <v>4</v>
      </c>
      <c r="H120" s="18">
        <f t="shared" si="135"/>
        <v>7</v>
      </c>
      <c r="I120" s="18">
        <f t="shared" si="135"/>
        <v>8</v>
      </c>
      <c r="J120" s="18">
        <f t="shared" si="135"/>
        <v>10</v>
      </c>
      <c r="K120" s="18">
        <f t="shared" si="135"/>
        <v>4</v>
      </c>
      <c r="L120" s="18">
        <f t="shared" si="135"/>
        <v>6</v>
      </c>
      <c r="M120" s="18">
        <f t="shared" si="135"/>
        <v>2</v>
      </c>
      <c r="N120" s="18">
        <f t="shared" si="135"/>
        <v>3</v>
      </c>
      <c r="O120" s="18">
        <f t="shared" si="135"/>
        <v>9</v>
      </c>
      <c r="P120" s="18">
        <f t="shared" si="135"/>
        <v>1</v>
      </c>
      <c r="Q120" s="18">
        <f t="shared" si="135"/>
        <v>1</v>
      </c>
      <c r="R120" s="18">
        <f t="shared" si="135"/>
        <v>10</v>
      </c>
      <c r="S120" s="18">
        <f t="shared" si="135"/>
        <v>6</v>
      </c>
      <c r="T120" s="18">
        <f t="shared" si="135"/>
        <v>4</v>
      </c>
      <c r="U120" s="18">
        <f t="shared" si="135"/>
        <v>14</v>
      </c>
      <c r="V120" s="18">
        <f t="shared" si="135"/>
        <v>3</v>
      </c>
      <c r="W120" s="18">
        <f t="shared" si="135"/>
        <v>7</v>
      </c>
      <c r="X120" s="18">
        <f t="shared" si="135"/>
        <v>4</v>
      </c>
      <c r="Y120" s="18">
        <f t="shared" si="135"/>
        <v>6</v>
      </c>
      <c r="Z120" s="18">
        <f t="shared" si="135"/>
        <v>4</v>
      </c>
    </row>
    <row r="121" spans="1:26" ht="15" customHeight="1" x14ac:dyDescent="0.15">
      <c r="A121" s="5" t="s">
        <v>7</v>
      </c>
      <c r="B121" s="10" t="s">
        <v>5</v>
      </c>
      <c r="C121" s="19">
        <f t="shared" ref="C121:C122" si="136">SUM(D121:Z121)</f>
        <v>125</v>
      </c>
      <c r="D121" s="20">
        <f>SUM(D100,D118)</f>
        <v>35</v>
      </c>
      <c r="E121" s="20">
        <f t="shared" ref="E121:Z121" si="137">SUM(E100,E118)</f>
        <v>18</v>
      </c>
      <c r="F121" s="20">
        <f t="shared" si="137"/>
        <v>3</v>
      </c>
      <c r="G121" s="20">
        <f t="shared" si="137"/>
        <v>1</v>
      </c>
      <c r="H121" s="20">
        <f t="shared" si="137"/>
        <v>2</v>
      </c>
      <c r="I121" s="20">
        <f t="shared" si="137"/>
        <v>4</v>
      </c>
      <c r="J121" s="20">
        <f t="shared" si="137"/>
        <v>4</v>
      </c>
      <c r="K121" s="20">
        <f t="shared" si="137"/>
        <v>2</v>
      </c>
      <c r="L121" s="20">
        <f t="shared" si="137"/>
        <v>4</v>
      </c>
      <c r="M121" s="20">
        <f t="shared" si="137"/>
        <v>1</v>
      </c>
      <c r="N121" s="20">
        <f t="shared" si="137"/>
        <v>3</v>
      </c>
      <c r="O121" s="20">
        <f t="shared" si="137"/>
        <v>5</v>
      </c>
      <c r="P121" s="20">
        <f t="shared" si="137"/>
        <v>1</v>
      </c>
      <c r="Q121" s="20">
        <f t="shared" si="137"/>
        <v>0</v>
      </c>
      <c r="R121" s="20">
        <f t="shared" si="137"/>
        <v>8</v>
      </c>
      <c r="S121" s="20">
        <f t="shared" si="137"/>
        <v>3</v>
      </c>
      <c r="T121" s="20">
        <f t="shared" si="137"/>
        <v>2</v>
      </c>
      <c r="U121" s="20">
        <f t="shared" si="137"/>
        <v>8</v>
      </c>
      <c r="V121" s="20">
        <f t="shared" si="137"/>
        <v>3</v>
      </c>
      <c r="W121" s="20">
        <f t="shared" si="137"/>
        <v>7</v>
      </c>
      <c r="X121" s="20">
        <f t="shared" si="137"/>
        <v>3</v>
      </c>
      <c r="Y121" s="20">
        <f t="shared" si="137"/>
        <v>5</v>
      </c>
      <c r="Z121" s="20">
        <f t="shared" si="137"/>
        <v>3</v>
      </c>
    </row>
    <row r="122" spans="1:26" ht="15" customHeight="1" x14ac:dyDescent="0.15">
      <c r="A122" s="4">
        <v>29</v>
      </c>
      <c r="B122" s="10" t="s">
        <v>6</v>
      </c>
      <c r="C122" s="19">
        <f t="shared" si="136"/>
        <v>87</v>
      </c>
      <c r="D122" s="23">
        <f>SUM(D101,D119)</f>
        <v>28</v>
      </c>
      <c r="E122" s="23">
        <f t="shared" ref="E122:Z122" si="138">SUM(E101,E119)</f>
        <v>14</v>
      </c>
      <c r="F122" s="23">
        <f t="shared" si="138"/>
        <v>1</v>
      </c>
      <c r="G122" s="23">
        <f t="shared" si="138"/>
        <v>3</v>
      </c>
      <c r="H122" s="23">
        <f t="shared" si="138"/>
        <v>5</v>
      </c>
      <c r="I122" s="23">
        <f t="shared" si="138"/>
        <v>4</v>
      </c>
      <c r="J122" s="23">
        <f t="shared" si="138"/>
        <v>6</v>
      </c>
      <c r="K122" s="23">
        <f t="shared" si="138"/>
        <v>2</v>
      </c>
      <c r="L122" s="23">
        <f t="shared" si="138"/>
        <v>2</v>
      </c>
      <c r="M122" s="23">
        <f t="shared" si="138"/>
        <v>1</v>
      </c>
      <c r="N122" s="23">
        <f t="shared" si="138"/>
        <v>0</v>
      </c>
      <c r="O122" s="23">
        <f t="shared" si="138"/>
        <v>4</v>
      </c>
      <c r="P122" s="23">
        <f t="shared" si="138"/>
        <v>0</v>
      </c>
      <c r="Q122" s="23">
        <f t="shared" si="138"/>
        <v>1</v>
      </c>
      <c r="R122" s="23">
        <f t="shared" si="138"/>
        <v>2</v>
      </c>
      <c r="S122" s="23">
        <f t="shared" si="138"/>
        <v>3</v>
      </c>
      <c r="T122" s="23">
        <f t="shared" si="138"/>
        <v>2</v>
      </c>
      <c r="U122" s="23">
        <f t="shared" si="138"/>
        <v>6</v>
      </c>
      <c r="V122" s="23">
        <f t="shared" si="138"/>
        <v>0</v>
      </c>
      <c r="W122" s="23">
        <f t="shared" si="138"/>
        <v>0</v>
      </c>
      <c r="X122" s="23">
        <f t="shared" si="138"/>
        <v>1</v>
      </c>
      <c r="Y122" s="23">
        <f t="shared" si="138"/>
        <v>1</v>
      </c>
      <c r="Z122" s="23">
        <f t="shared" si="138"/>
        <v>1</v>
      </c>
    </row>
    <row r="123" spans="1:26" ht="15" customHeight="1" x14ac:dyDescent="0.15">
      <c r="A123" s="32">
        <v>30</v>
      </c>
      <c r="B123" s="1" t="s">
        <v>4</v>
      </c>
      <c r="C123" s="17">
        <f t="shared" ref="C123" si="139">SUM(C124:C125)</f>
        <v>18</v>
      </c>
      <c r="D123" s="18">
        <f>SUM(D124:D125)</f>
        <v>9</v>
      </c>
      <c r="E123" s="18">
        <f t="shared" ref="E123:Z123" si="140">SUM(E124:E125)</f>
        <v>1</v>
      </c>
      <c r="F123" s="18">
        <f t="shared" si="140"/>
        <v>0</v>
      </c>
      <c r="G123" s="18">
        <f t="shared" si="140"/>
        <v>2</v>
      </c>
      <c r="H123" s="18">
        <f t="shared" si="140"/>
        <v>0</v>
      </c>
      <c r="I123" s="18">
        <f t="shared" si="140"/>
        <v>0</v>
      </c>
      <c r="J123" s="18">
        <f t="shared" si="140"/>
        <v>0</v>
      </c>
      <c r="K123" s="18">
        <f t="shared" si="140"/>
        <v>0</v>
      </c>
      <c r="L123" s="18">
        <f t="shared" si="140"/>
        <v>0</v>
      </c>
      <c r="M123" s="18">
        <f t="shared" si="140"/>
        <v>0</v>
      </c>
      <c r="N123" s="18">
        <f t="shared" si="140"/>
        <v>0</v>
      </c>
      <c r="O123" s="18">
        <f t="shared" si="140"/>
        <v>0</v>
      </c>
      <c r="P123" s="18">
        <f t="shared" si="140"/>
        <v>2</v>
      </c>
      <c r="Q123" s="18">
        <f t="shared" si="140"/>
        <v>0</v>
      </c>
      <c r="R123" s="18">
        <f t="shared" si="140"/>
        <v>1</v>
      </c>
      <c r="S123" s="18">
        <f t="shared" si="140"/>
        <v>0</v>
      </c>
      <c r="T123" s="18">
        <f t="shared" si="140"/>
        <v>2</v>
      </c>
      <c r="U123" s="18">
        <f t="shared" si="140"/>
        <v>0</v>
      </c>
      <c r="V123" s="18">
        <f t="shared" si="140"/>
        <v>1</v>
      </c>
      <c r="W123" s="18">
        <f t="shared" si="140"/>
        <v>0</v>
      </c>
      <c r="X123" s="18">
        <f t="shared" si="140"/>
        <v>0</v>
      </c>
      <c r="Y123" s="18">
        <f t="shared" si="140"/>
        <v>0</v>
      </c>
      <c r="Z123" s="18">
        <f t="shared" si="140"/>
        <v>0</v>
      </c>
    </row>
    <row r="124" spans="1:26" ht="15" customHeight="1" x14ac:dyDescent="0.15">
      <c r="A124" s="32"/>
      <c r="B124" s="1" t="s">
        <v>5</v>
      </c>
      <c r="C124" s="19">
        <f t="shared" ref="C124:C125" si="141">SUM(D124:Z124)</f>
        <v>10</v>
      </c>
      <c r="D124" s="25">
        <v>4</v>
      </c>
      <c r="E124" s="25">
        <v>1</v>
      </c>
      <c r="F124" s="25">
        <v>0</v>
      </c>
      <c r="G124" s="25">
        <v>2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1</v>
      </c>
      <c r="Q124" s="25">
        <v>0</v>
      </c>
      <c r="R124" s="25">
        <v>1</v>
      </c>
      <c r="S124" s="25">
        <v>0</v>
      </c>
      <c r="T124" s="25">
        <v>1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</row>
    <row r="125" spans="1:26" ht="15" customHeight="1" x14ac:dyDescent="0.15">
      <c r="A125" s="32"/>
      <c r="B125" s="1" t="s">
        <v>6</v>
      </c>
      <c r="C125" s="19">
        <f t="shared" si="141"/>
        <v>8</v>
      </c>
      <c r="D125" s="25">
        <v>5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1</v>
      </c>
      <c r="Q125" s="25">
        <v>0</v>
      </c>
      <c r="R125" s="25">
        <v>0</v>
      </c>
      <c r="S125" s="25">
        <v>0</v>
      </c>
      <c r="T125" s="25">
        <v>1</v>
      </c>
      <c r="U125" s="25">
        <v>0</v>
      </c>
      <c r="V125" s="25">
        <v>1</v>
      </c>
      <c r="W125" s="25">
        <v>0</v>
      </c>
      <c r="X125" s="25">
        <v>0</v>
      </c>
      <c r="Y125" s="25">
        <v>0</v>
      </c>
      <c r="Z125" s="25">
        <v>0</v>
      </c>
    </row>
    <row r="126" spans="1:26" ht="15" customHeight="1" x14ac:dyDescent="0.15">
      <c r="A126" s="32">
        <v>31</v>
      </c>
      <c r="B126" s="1" t="s">
        <v>4</v>
      </c>
      <c r="C126" s="17">
        <f t="shared" ref="C126" si="142">SUM(C127:C128)</f>
        <v>24</v>
      </c>
      <c r="D126" s="18">
        <f>SUM(D127:D128)</f>
        <v>12</v>
      </c>
      <c r="E126" s="18">
        <f t="shared" ref="E126:Z126" si="143">SUM(E127:E128)</f>
        <v>1</v>
      </c>
      <c r="F126" s="18">
        <f t="shared" si="143"/>
        <v>1</v>
      </c>
      <c r="G126" s="18">
        <f t="shared" si="143"/>
        <v>0</v>
      </c>
      <c r="H126" s="18">
        <f t="shared" si="143"/>
        <v>0</v>
      </c>
      <c r="I126" s="18">
        <f t="shared" si="143"/>
        <v>0</v>
      </c>
      <c r="J126" s="18">
        <f t="shared" si="143"/>
        <v>0</v>
      </c>
      <c r="K126" s="18">
        <f t="shared" si="143"/>
        <v>0</v>
      </c>
      <c r="L126" s="18">
        <f t="shared" si="143"/>
        <v>1</v>
      </c>
      <c r="M126" s="18">
        <f t="shared" si="143"/>
        <v>0</v>
      </c>
      <c r="N126" s="18">
        <f t="shared" si="143"/>
        <v>0</v>
      </c>
      <c r="O126" s="18">
        <f t="shared" si="143"/>
        <v>2</v>
      </c>
      <c r="P126" s="18">
        <f t="shared" si="143"/>
        <v>1</v>
      </c>
      <c r="Q126" s="18">
        <f t="shared" si="143"/>
        <v>1</v>
      </c>
      <c r="R126" s="18">
        <f t="shared" si="143"/>
        <v>1</v>
      </c>
      <c r="S126" s="18">
        <f t="shared" si="143"/>
        <v>0</v>
      </c>
      <c r="T126" s="18">
        <f t="shared" si="143"/>
        <v>1</v>
      </c>
      <c r="U126" s="18">
        <f t="shared" si="143"/>
        <v>0</v>
      </c>
      <c r="V126" s="18">
        <f t="shared" si="143"/>
        <v>1</v>
      </c>
      <c r="W126" s="18">
        <f t="shared" si="143"/>
        <v>0</v>
      </c>
      <c r="X126" s="18">
        <f t="shared" si="143"/>
        <v>1</v>
      </c>
      <c r="Y126" s="18">
        <f t="shared" si="143"/>
        <v>1</v>
      </c>
      <c r="Z126" s="18">
        <f t="shared" si="143"/>
        <v>0</v>
      </c>
    </row>
    <row r="127" spans="1:26" ht="15" customHeight="1" x14ac:dyDescent="0.15">
      <c r="A127" s="32"/>
      <c r="B127" s="1" t="s">
        <v>5</v>
      </c>
      <c r="C127" s="19">
        <f t="shared" ref="C127:C128" si="144">SUM(D127:Z127)</f>
        <v>14</v>
      </c>
      <c r="D127" s="25">
        <v>9</v>
      </c>
      <c r="E127" s="25">
        <v>0</v>
      </c>
      <c r="F127" s="25">
        <v>1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1</v>
      </c>
      <c r="P127" s="25">
        <v>0</v>
      </c>
      <c r="Q127" s="25">
        <v>1</v>
      </c>
      <c r="R127" s="25">
        <v>0</v>
      </c>
      <c r="S127" s="25">
        <v>0</v>
      </c>
      <c r="T127" s="25">
        <v>1</v>
      </c>
      <c r="U127" s="25">
        <v>0</v>
      </c>
      <c r="V127" s="25">
        <v>0</v>
      </c>
      <c r="W127" s="25">
        <v>0</v>
      </c>
      <c r="X127" s="25">
        <v>1</v>
      </c>
      <c r="Y127" s="25">
        <v>0</v>
      </c>
      <c r="Z127" s="25">
        <v>0</v>
      </c>
    </row>
    <row r="128" spans="1:26" ht="15" customHeight="1" x14ac:dyDescent="0.15">
      <c r="A128" s="32"/>
      <c r="B128" s="1" t="s">
        <v>6</v>
      </c>
      <c r="C128" s="19">
        <f t="shared" si="144"/>
        <v>10</v>
      </c>
      <c r="D128" s="25">
        <v>3</v>
      </c>
      <c r="E128" s="25">
        <v>1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1</v>
      </c>
      <c r="P128" s="25">
        <v>1</v>
      </c>
      <c r="Q128" s="25">
        <v>0</v>
      </c>
      <c r="R128" s="25">
        <v>1</v>
      </c>
      <c r="S128" s="25">
        <v>0</v>
      </c>
      <c r="T128" s="25">
        <v>0</v>
      </c>
      <c r="U128" s="25">
        <v>0</v>
      </c>
      <c r="V128" s="25">
        <v>1</v>
      </c>
      <c r="W128" s="25">
        <v>0</v>
      </c>
      <c r="X128" s="25">
        <v>0</v>
      </c>
      <c r="Y128" s="25">
        <v>1</v>
      </c>
      <c r="Z128" s="25">
        <v>0</v>
      </c>
    </row>
    <row r="129" spans="1:26" ht="15" customHeight="1" x14ac:dyDescent="0.15">
      <c r="A129" s="32">
        <v>32</v>
      </c>
      <c r="B129" s="1" t="s">
        <v>4</v>
      </c>
      <c r="C129" s="17">
        <f t="shared" ref="C129" si="145">SUM(C130:C131)</f>
        <v>26</v>
      </c>
      <c r="D129" s="18">
        <f>SUM(D130:D131)</f>
        <v>8</v>
      </c>
      <c r="E129" s="18">
        <f t="shared" ref="E129:Z129" si="146">SUM(E130:E131)</f>
        <v>4</v>
      </c>
      <c r="F129" s="18">
        <f t="shared" si="146"/>
        <v>1</v>
      </c>
      <c r="G129" s="18">
        <f t="shared" si="146"/>
        <v>1</v>
      </c>
      <c r="H129" s="18">
        <f t="shared" si="146"/>
        <v>0</v>
      </c>
      <c r="I129" s="18">
        <f t="shared" si="146"/>
        <v>1</v>
      </c>
      <c r="J129" s="18">
        <f t="shared" si="146"/>
        <v>1</v>
      </c>
      <c r="K129" s="18">
        <f t="shared" si="146"/>
        <v>1</v>
      </c>
      <c r="L129" s="18">
        <f t="shared" si="146"/>
        <v>1</v>
      </c>
      <c r="M129" s="18">
        <f t="shared" si="146"/>
        <v>1</v>
      </c>
      <c r="N129" s="18">
        <f t="shared" si="146"/>
        <v>0</v>
      </c>
      <c r="O129" s="18">
        <f t="shared" si="146"/>
        <v>0</v>
      </c>
      <c r="P129" s="18">
        <f t="shared" si="146"/>
        <v>2</v>
      </c>
      <c r="Q129" s="18">
        <f t="shared" si="146"/>
        <v>0</v>
      </c>
      <c r="R129" s="18">
        <f t="shared" si="146"/>
        <v>4</v>
      </c>
      <c r="S129" s="18">
        <f t="shared" si="146"/>
        <v>0</v>
      </c>
      <c r="T129" s="18">
        <f t="shared" si="146"/>
        <v>0</v>
      </c>
      <c r="U129" s="18">
        <f t="shared" si="146"/>
        <v>0</v>
      </c>
      <c r="V129" s="18">
        <f t="shared" si="146"/>
        <v>0</v>
      </c>
      <c r="W129" s="18">
        <f t="shared" si="146"/>
        <v>0</v>
      </c>
      <c r="X129" s="18">
        <f t="shared" si="146"/>
        <v>0</v>
      </c>
      <c r="Y129" s="18">
        <f t="shared" si="146"/>
        <v>1</v>
      </c>
      <c r="Z129" s="18">
        <f t="shared" si="146"/>
        <v>0</v>
      </c>
    </row>
    <row r="130" spans="1:26" ht="15" customHeight="1" x14ac:dyDescent="0.15">
      <c r="A130" s="32"/>
      <c r="B130" s="1" t="s">
        <v>5</v>
      </c>
      <c r="C130" s="19">
        <f t="shared" ref="C130:C131" si="147">SUM(D130:Z130)</f>
        <v>16</v>
      </c>
      <c r="D130" s="25">
        <v>5</v>
      </c>
      <c r="E130" s="25">
        <v>2</v>
      </c>
      <c r="F130" s="25">
        <v>1</v>
      </c>
      <c r="G130" s="25">
        <v>0</v>
      </c>
      <c r="H130" s="25">
        <v>0</v>
      </c>
      <c r="I130" s="25">
        <v>0</v>
      </c>
      <c r="J130" s="25">
        <v>0</v>
      </c>
      <c r="K130" s="25">
        <v>1</v>
      </c>
      <c r="L130" s="25">
        <v>0</v>
      </c>
      <c r="M130" s="25">
        <v>1</v>
      </c>
      <c r="N130" s="25">
        <v>0</v>
      </c>
      <c r="O130" s="25">
        <v>0</v>
      </c>
      <c r="P130" s="25">
        <v>1</v>
      </c>
      <c r="Q130" s="25">
        <v>0</v>
      </c>
      <c r="R130" s="25">
        <v>4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1</v>
      </c>
      <c r="Z130" s="25">
        <v>0</v>
      </c>
    </row>
    <row r="131" spans="1:26" ht="15" customHeight="1" x14ac:dyDescent="0.15">
      <c r="A131" s="32"/>
      <c r="B131" s="1" t="s">
        <v>6</v>
      </c>
      <c r="C131" s="19">
        <f t="shared" si="147"/>
        <v>10</v>
      </c>
      <c r="D131" s="25">
        <v>3</v>
      </c>
      <c r="E131" s="25">
        <v>2</v>
      </c>
      <c r="F131" s="25">
        <v>0</v>
      </c>
      <c r="G131" s="25">
        <v>1</v>
      </c>
      <c r="H131" s="25">
        <v>0</v>
      </c>
      <c r="I131" s="25">
        <v>1</v>
      </c>
      <c r="J131" s="25">
        <v>1</v>
      </c>
      <c r="K131" s="25">
        <v>0</v>
      </c>
      <c r="L131" s="25">
        <v>1</v>
      </c>
      <c r="M131" s="25">
        <v>0</v>
      </c>
      <c r="N131" s="25">
        <v>0</v>
      </c>
      <c r="O131" s="25">
        <v>0</v>
      </c>
      <c r="P131" s="25">
        <v>1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</row>
    <row r="132" spans="1:26" ht="15" customHeight="1" x14ac:dyDescent="0.15">
      <c r="A132" s="32">
        <v>33</v>
      </c>
      <c r="B132" s="1" t="s">
        <v>4</v>
      </c>
      <c r="C132" s="17">
        <f t="shared" ref="C132" si="148">SUM(C133:C134)</f>
        <v>12</v>
      </c>
      <c r="D132" s="18">
        <f>SUM(D133:D134)</f>
        <v>5</v>
      </c>
      <c r="E132" s="18">
        <f t="shared" ref="E132:Z132" si="149">SUM(E133:E134)</f>
        <v>4</v>
      </c>
      <c r="F132" s="18">
        <f t="shared" si="149"/>
        <v>1</v>
      </c>
      <c r="G132" s="18">
        <f t="shared" si="149"/>
        <v>0</v>
      </c>
      <c r="H132" s="18">
        <f t="shared" si="149"/>
        <v>0</v>
      </c>
      <c r="I132" s="18">
        <f t="shared" si="149"/>
        <v>0</v>
      </c>
      <c r="J132" s="18">
        <f t="shared" si="149"/>
        <v>0</v>
      </c>
      <c r="K132" s="18">
        <f t="shared" si="149"/>
        <v>0</v>
      </c>
      <c r="L132" s="18">
        <f t="shared" si="149"/>
        <v>1</v>
      </c>
      <c r="M132" s="18">
        <f t="shared" si="149"/>
        <v>0</v>
      </c>
      <c r="N132" s="18">
        <f t="shared" si="149"/>
        <v>0</v>
      </c>
      <c r="O132" s="18">
        <f t="shared" si="149"/>
        <v>0</v>
      </c>
      <c r="P132" s="18">
        <f t="shared" si="149"/>
        <v>0</v>
      </c>
      <c r="Q132" s="18">
        <f t="shared" si="149"/>
        <v>0</v>
      </c>
      <c r="R132" s="18">
        <f t="shared" si="149"/>
        <v>0</v>
      </c>
      <c r="S132" s="18">
        <f t="shared" si="149"/>
        <v>0</v>
      </c>
      <c r="T132" s="18">
        <f t="shared" si="149"/>
        <v>0</v>
      </c>
      <c r="U132" s="18">
        <f t="shared" si="149"/>
        <v>0</v>
      </c>
      <c r="V132" s="18">
        <f t="shared" si="149"/>
        <v>0</v>
      </c>
      <c r="W132" s="18">
        <f t="shared" si="149"/>
        <v>1</v>
      </c>
      <c r="X132" s="18">
        <f t="shared" si="149"/>
        <v>0</v>
      </c>
      <c r="Y132" s="18">
        <f t="shared" si="149"/>
        <v>0</v>
      </c>
      <c r="Z132" s="18">
        <f t="shared" si="149"/>
        <v>0</v>
      </c>
    </row>
    <row r="133" spans="1:26" ht="15" customHeight="1" x14ac:dyDescent="0.15">
      <c r="A133" s="32"/>
      <c r="B133" s="1" t="s">
        <v>5</v>
      </c>
      <c r="C133" s="19">
        <f t="shared" ref="C133:C134" si="150">SUM(D133:Z133)</f>
        <v>7</v>
      </c>
      <c r="D133" s="25">
        <v>4</v>
      </c>
      <c r="E133" s="25">
        <v>1</v>
      </c>
      <c r="F133" s="25">
        <v>1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1</v>
      </c>
      <c r="X133" s="25">
        <v>0</v>
      </c>
      <c r="Y133" s="25">
        <v>0</v>
      </c>
      <c r="Z133" s="25">
        <v>0</v>
      </c>
    </row>
    <row r="134" spans="1:26" ht="15" customHeight="1" x14ac:dyDescent="0.15">
      <c r="A134" s="32"/>
      <c r="B134" s="1" t="s">
        <v>6</v>
      </c>
      <c r="C134" s="19">
        <f t="shared" si="150"/>
        <v>5</v>
      </c>
      <c r="D134" s="25">
        <v>1</v>
      </c>
      <c r="E134" s="25">
        <v>3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1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</row>
    <row r="135" spans="1:26" ht="15" customHeight="1" x14ac:dyDescent="0.15">
      <c r="A135" s="32">
        <v>34</v>
      </c>
      <c r="B135" s="1" t="s">
        <v>4</v>
      </c>
      <c r="C135" s="17">
        <f t="shared" ref="C135" si="151">SUM(C136:C137)</f>
        <v>18</v>
      </c>
      <c r="D135" s="18">
        <f>SUM(D136:D137)</f>
        <v>6</v>
      </c>
      <c r="E135" s="18">
        <f t="shared" ref="E135:Z135" si="152">SUM(E136:E137)</f>
        <v>1</v>
      </c>
      <c r="F135" s="18">
        <f t="shared" si="152"/>
        <v>0</v>
      </c>
      <c r="G135" s="18">
        <f t="shared" si="152"/>
        <v>1</v>
      </c>
      <c r="H135" s="18">
        <f t="shared" si="152"/>
        <v>0</v>
      </c>
      <c r="I135" s="18">
        <f t="shared" si="152"/>
        <v>1</v>
      </c>
      <c r="J135" s="18">
        <f t="shared" si="152"/>
        <v>0</v>
      </c>
      <c r="K135" s="18">
        <f t="shared" si="152"/>
        <v>0</v>
      </c>
      <c r="L135" s="18">
        <f t="shared" si="152"/>
        <v>1</v>
      </c>
      <c r="M135" s="18">
        <f t="shared" si="152"/>
        <v>0</v>
      </c>
      <c r="N135" s="18">
        <f t="shared" si="152"/>
        <v>0</v>
      </c>
      <c r="O135" s="18">
        <f t="shared" si="152"/>
        <v>1</v>
      </c>
      <c r="P135" s="18">
        <f t="shared" si="152"/>
        <v>0</v>
      </c>
      <c r="Q135" s="18">
        <f t="shared" si="152"/>
        <v>2</v>
      </c>
      <c r="R135" s="18">
        <f t="shared" si="152"/>
        <v>0</v>
      </c>
      <c r="S135" s="18">
        <f t="shared" si="152"/>
        <v>0</v>
      </c>
      <c r="T135" s="18">
        <f t="shared" si="152"/>
        <v>1</v>
      </c>
      <c r="U135" s="18">
        <f t="shared" si="152"/>
        <v>2</v>
      </c>
      <c r="V135" s="18">
        <f t="shared" si="152"/>
        <v>1</v>
      </c>
      <c r="W135" s="18">
        <f t="shared" si="152"/>
        <v>1</v>
      </c>
      <c r="X135" s="18">
        <f t="shared" si="152"/>
        <v>0</v>
      </c>
      <c r="Y135" s="18">
        <f t="shared" si="152"/>
        <v>0</v>
      </c>
      <c r="Z135" s="18">
        <f t="shared" si="152"/>
        <v>0</v>
      </c>
    </row>
    <row r="136" spans="1:26" ht="15" customHeight="1" x14ac:dyDescent="0.15">
      <c r="A136" s="32"/>
      <c r="B136" s="1" t="s">
        <v>5</v>
      </c>
      <c r="C136" s="19">
        <f t="shared" ref="C136:C137" si="153">SUM(D136:Z136)</f>
        <v>12</v>
      </c>
      <c r="D136" s="25">
        <v>4</v>
      </c>
      <c r="E136" s="25">
        <v>0</v>
      </c>
      <c r="F136" s="25">
        <v>0</v>
      </c>
      <c r="G136" s="25">
        <v>1</v>
      </c>
      <c r="H136" s="25">
        <v>0</v>
      </c>
      <c r="I136" s="25">
        <v>1</v>
      </c>
      <c r="J136" s="25">
        <v>0</v>
      </c>
      <c r="K136" s="25">
        <v>0</v>
      </c>
      <c r="L136" s="25">
        <v>1</v>
      </c>
      <c r="M136" s="25">
        <v>0</v>
      </c>
      <c r="N136" s="25">
        <v>0</v>
      </c>
      <c r="O136" s="25">
        <v>1</v>
      </c>
      <c r="P136" s="25">
        <v>0</v>
      </c>
      <c r="Q136" s="25">
        <v>1</v>
      </c>
      <c r="R136" s="25">
        <v>0</v>
      </c>
      <c r="S136" s="25">
        <v>0</v>
      </c>
      <c r="T136" s="25">
        <v>1</v>
      </c>
      <c r="U136" s="25">
        <v>1</v>
      </c>
      <c r="V136" s="25">
        <v>1</v>
      </c>
      <c r="W136" s="25">
        <v>0</v>
      </c>
      <c r="X136" s="25">
        <v>0</v>
      </c>
      <c r="Y136" s="25">
        <v>0</v>
      </c>
      <c r="Z136" s="25">
        <v>0</v>
      </c>
    </row>
    <row r="137" spans="1:26" ht="15" customHeight="1" x14ac:dyDescent="0.15">
      <c r="A137" s="33"/>
      <c r="B137" s="1" t="s">
        <v>6</v>
      </c>
      <c r="C137" s="19">
        <f t="shared" si="153"/>
        <v>6</v>
      </c>
      <c r="D137" s="25">
        <v>2</v>
      </c>
      <c r="E137" s="25">
        <v>1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1</v>
      </c>
      <c r="R137" s="25">
        <v>0</v>
      </c>
      <c r="S137" s="25">
        <v>0</v>
      </c>
      <c r="T137" s="25">
        <v>0</v>
      </c>
      <c r="U137" s="25">
        <v>1</v>
      </c>
      <c r="V137" s="25">
        <v>0</v>
      </c>
      <c r="W137" s="25">
        <v>1</v>
      </c>
      <c r="X137" s="25">
        <v>0</v>
      </c>
      <c r="Y137" s="25">
        <v>0</v>
      </c>
      <c r="Z137" s="25">
        <v>0</v>
      </c>
    </row>
    <row r="138" spans="1:26" ht="15" customHeight="1" x14ac:dyDescent="0.15">
      <c r="A138" s="3">
        <v>30</v>
      </c>
      <c r="B138" s="2" t="s">
        <v>4</v>
      </c>
      <c r="C138" s="17">
        <f t="shared" ref="C138" si="154">SUM(C139:C140)</f>
        <v>98</v>
      </c>
      <c r="D138" s="21">
        <f t="shared" ref="D138:Z138" si="155">SUM(D139:D140)</f>
        <v>40</v>
      </c>
      <c r="E138" s="18">
        <f t="shared" si="155"/>
        <v>11</v>
      </c>
      <c r="F138" s="18">
        <f t="shared" si="155"/>
        <v>3</v>
      </c>
      <c r="G138" s="18">
        <f t="shared" si="155"/>
        <v>4</v>
      </c>
      <c r="H138" s="18">
        <f t="shared" si="155"/>
        <v>0</v>
      </c>
      <c r="I138" s="18">
        <f t="shared" si="155"/>
        <v>2</v>
      </c>
      <c r="J138" s="18">
        <f t="shared" si="155"/>
        <v>1</v>
      </c>
      <c r="K138" s="18">
        <f t="shared" si="155"/>
        <v>1</v>
      </c>
      <c r="L138" s="18">
        <f t="shared" si="155"/>
        <v>4</v>
      </c>
      <c r="M138" s="18">
        <f t="shared" si="155"/>
        <v>1</v>
      </c>
      <c r="N138" s="18">
        <f t="shared" si="155"/>
        <v>0</v>
      </c>
      <c r="O138" s="18">
        <f t="shared" si="155"/>
        <v>3</v>
      </c>
      <c r="P138" s="18">
        <f t="shared" si="155"/>
        <v>5</v>
      </c>
      <c r="Q138" s="18">
        <f t="shared" si="155"/>
        <v>3</v>
      </c>
      <c r="R138" s="18">
        <f t="shared" si="155"/>
        <v>6</v>
      </c>
      <c r="S138" s="18">
        <f t="shared" si="155"/>
        <v>0</v>
      </c>
      <c r="T138" s="18">
        <f t="shared" si="155"/>
        <v>4</v>
      </c>
      <c r="U138" s="18">
        <f t="shared" si="155"/>
        <v>2</v>
      </c>
      <c r="V138" s="18">
        <f t="shared" si="155"/>
        <v>3</v>
      </c>
      <c r="W138" s="18">
        <f t="shared" si="155"/>
        <v>2</v>
      </c>
      <c r="X138" s="18">
        <f t="shared" si="155"/>
        <v>1</v>
      </c>
      <c r="Y138" s="18">
        <f t="shared" si="155"/>
        <v>2</v>
      </c>
      <c r="Z138" s="18">
        <f t="shared" si="155"/>
        <v>0</v>
      </c>
    </row>
    <row r="139" spans="1:26" ht="15" customHeight="1" x14ac:dyDescent="0.15">
      <c r="A139" s="5" t="s">
        <v>7</v>
      </c>
      <c r="B139" s="2" t="s">
        <v>5</v>
      </c>
      <c r="C139" s="19">
        <f t="shared" ref="C139:C140" si="156">SUM(D139:Z139)</f>
        <v>59</v>
      </c>
      <c r="D139" s="22">
        <f t="shared" ref="D139:Z139" si="157">SUM(D124,D127,D130,D133,D136)</f>
        <v>26</v>
      </c>
      <c r="E139" s="20">
        <f t="shared" si="157"/>
        <v>4</v>
      </c>
      <c r="F139" s="20">
        <f t="shared" si="157"/>
        <v>3</v>
      </c>
      <c r="G139" s="20">
        <f t="shared" si="157"/>
        <v>3</v>
      </c>
      <c r="H139" s="20">
        <f t="shared" si="157"/>
        <v>0</v>
      </c>
      <c r="I139" s="20">
        <f t="shared" si="157"/>
        <v>1</v>
      </c>
      <c r="J139" s="20">
        <f t="shared" si="157"/>
        <v>0</v>
      </c>
      <c r="K139" s="20">
        <f t="shared" si="157"/>
        <v>1</v>
      </c>
      <c r="L139" s="20">
        <f t="shared" si="157"/>
        <v>1</v>
      </c>
      <c r="M139" s="20">
        <f t="shared" si="157"/>
        <v>1</v>
      </c>
      <c r="N139" s="20">
        <f t="shared" si="157"/>
        <v>0</v>
      </c>
      <c r="O139" s="20">
        <f t="shared" si="157"/>
        <v>2</v>
      </c>
      <c r="P139" s="20">
        <f t="shared" si="157"/>
        <v>2</v>
      </c>
      <c r="Q139" s="20">
        <f t="shared" si="157"/>
        <v>2</v>
      </c>
      <c r="R139" s="20">
        <f t="shared" si="157"/>
        <v>5</v>
      </c>
      <c r="S139" s="20">
        <f t="shared" si="157"/>
        <v>0</v>
      </c>
      <c r="T139" s="20">
        <f t="shared" si="157"/>
        <v>3</v>
      </c>
      <c r="U139" s="20">
        <f t="shared" si="157"/>
        <v>1</v>
      </c>
      <c r="V139" s="20">
        <f t="shared" si="157"/>
        <v>1</v>
      </c>
      <c r="W139" s="20">
        <f t="shared" si="157"/>
        <v>1</v>
      </c>
      <c r="X139" s="20">
        <f t="shared" si="157"/>
        <v>1</v>
      </c>
      <c r="Y139" s="20">
        <f t="shared" si="157"/>
        <v>1</v>
      </c>
      <c r="Z139" s="20">
        <f t="shared" si="157"/>
        <v>0</v>
      </c>
    </row>
    <row r="140" spans="1:26" ht="15" customHeight="1" x14ac:dyDescent="0.15">
      <c r="A140" s="4">
        <v>34</v>
      </c>
      <c r="B140" s="2" t="s">
        <v>6</v>
      </c>
      <c r="C140" s="19">
        <f t="shared" si="156"/>
        <v>39</v>
      </c>
      <c r="D140" s="22">
        <f t="shared" ref="D140:Z140" si="158">SUM(D125,D128,D131,D134,D137)</f>
        <v>14</v>
      </c>
      <c r="E140" s="23">
        <f t="shared" si="158"/>
        <v>7</v>
      </c>
      <c r="F140" s="23">
        <f t="shared" si="158"/>
        <v>0</v>
      </c>
      <c r="G140" s="23">
        <f t="shared" si="158"/>
        <v>1</v>
      </c>
      <c r="H140" s="23">
        <f t="shared" si="158"/>
        <v>0</v>
      </c>
      <c r="I140" s="23">
        <f t="shared" si="158"/>
        <v>1</v>
      </c>
      <c r="J140" s="23">
        <f t="shared" si="158"/>
        <v>1</v>
      </c>
      <c r="K140" s="23">
        <f t="shared" si="158"/>
        <v>0</v>
      </c>
      <c r="L140" s="23">
        <f t="shared" si="158"/>
        <v>3</v>
      </c>
      <c r="M140" s="23">
        <f t="shared" si="158"/>
        <v>0</v>
      </c>
      <c r="N140" s="23">
        <f t="shared" si="158"/>
        <v>0</v>
      </c>
      <c r="O140" s="23">
        <f t="shared" si="158"/>
        <v>1</v>
      </c>
      <c r="P140" s="23">
        <f t="shared" si="158"/>
        <v>3</v>
      </c>
      <c r="Q140" s="23">
        <f t="shared" si="158"/>
        <v>1</v>
      </c>
      <c r="R140" s="23">
        <f t="shared" si="158"/>
        <v>1</v>
      </c>
      <c r="S140" s="23">
        <f t="shared" si="158"/>
        <v>0</v>
      </c>
      <c r="T140" s="23">
        <f t="shared" si="158"/>
        <v>1</v>
      </c>
      <c r="U140" s="23">
        <f t="shared" si="158"/>
        <v>1</v>
      </c>
      <c r="V140" s="23">
        <f t="shared" si="158"/>
        <v>2</v>
      </c>
      <c r="W140" s="23">
        <f t="shared" si="158"/>
        <v>1</v>
      </c>
      <c r="X140" s="23">
        <f t="shared" si="158"/>
        <v>0</v>
      </c>
      <c r="Y140" s="23">
        <f t="shared" si="158"/>
        <v>1</v>
      </c>
      <c r="Z140" s="23">
        <f t="shared" si="158"/>
        <v>0</v>
      </c>
    </row>
    <row r="141" spans="1:26" ht="15" customHeight="1" x14ac:dyDescent="0.15">
      <c r="A141" s="35">
        <v>35</v>
      </c>
      <c r="B141" s="1" t="s">
        <v>4</v>
      </c>
      <c r="C141" s="17">
        <f t="shared" ref="C141" si="159">SUM(C142:C143)</f>
        <v>17</v>
      </c>
      <c r="D141" s="18">
        <f t="shared" ref="D141:Z141" si="160">SUM(D142:D143)</f>
        <v>3</v>
      </c>
      <c r="E141" s="18">
        <f t="shared" si="160"/>
        <v>4</v>
      </c>
      <c r="F141" s="18">
        <f t="shared" si="160"/>
        <v>0</v>
      </c>
      <c r="G141" s="18">
        <f t="shared" si="160"/>
        <v>2</v>
      </c>
      <c r="H141" s="18">
        <f t="shared" si="160"/>
        <v>1</v>
      </c>
      <c r="I141" s="18">
        <f t="shared" si="160"/>
        <v>1</v>
      </c>
      <c r="J141" s="18">
        <f t="shared" si="160"/>
        <v>0</v>
      </c>
      <c r="K141" s="18">
        <f t="shared" si="160"/>
        <v>0</v>
      </c>
      <c r="L141" s="18">
        <f t="shared" si="160"/>
        <v>0</v>
      </c>
      <c r="M141" s="18">
        <f t="shared" si="160"/>
        <v>0</v>
      </c>
      <c r="N141" s="18">
        <f t="shared" si="160"/>
        <v>0</v>
      </c>
      <c r="O141" s="18">
        <f t="shared" si="160"/>
        <v>0</v>
      </c>
      <c r="P141" s="18">
        <f t="shared" si="160"/>
        <v>2</v>
      </c>
      <c r="Q141" s="18">
        <f t="shared" si="160"/>
        <v>0</v>
      </c>
      <c r="R141" s="18">
        <f t="shared" si="160"/>
        <v>0</v>
      </c>
      <c r="S141" s="18">
        <f t="shared" si="160"/>
        <v>0</v>
      </c>
      <c r="T141" s="18">
        <f t="shared" si="160"/>
        <v>0</v>
      </c>
      <c r="U141" s="18">
        <f t="shared" si="160"/>
        <v>0</v>
      </c>
      <c r="V141" s="18">
        <f t="shared" si="160"/>
        <v>3</v>
      </c>
      <c r="W141" s="18">
        <f t="shared" si="160"/>
        <v>1</v>
      </c>
      <c r="X141" s="18">
        <f t="shared" si="160"/>
        <v>0</v>
      </c>
      <c r="Y141" s="18">
        <f t="shared" si="160"/>
        <v>0</v>
      </c>
      <c r="Z141" s="18">
        <f t="shared" si="160"/>
        <v>0</v>
      </c>
    </row>
    <row r="142" spans="1:26" ht="15" customHeight="1" x14ac:dyDescent="0.15">
      <c r="A142" s="32"/>
      <c r="B142" s="1" t="s">
        <v>5</v>
      </c>
      <c r="C142" s="19">
        <f t="shared" ref="C142:C143" si="161">SUM(D142:Z142)</f>
        <v>12</v>
      </c>
      <c r="D142" s="25">
        <v>2</v>
      </c>
      <c r="E142" s="25">
        <v>3</v>
      </c>
      <c r="F142" s="25">
        <v>0</v>
      </c>
      <c r="G142" s="25">
        <v>1</v>
      </c>
      <c r="H142" s="25">
        <v>0</v>
      </c>
      <c r="I142" s="25">
        <v>1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2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2</v>
      </c>
      <c r="W142" s="25">
        <v>1</v>
      </c>
      <c r="X142" s="25">
        <v>0</v>
      </c>
      <c r="Y142" s="25">
        <v>0</v>
      </c>
      <c r="Z142" s="25">
        <v>0</v>
      </c>
    </row>
    <row r="143" spans="1:26" ht="15" customHeight="1" x14ac:dyDescent="0.15">
      <c r="A143" s="32"/>
      <c r="B143" s="1" t="s">
        <v>6</v>
      </c>
      <c r="C143" s="19">
        <f t="shared" si="161"/>
        <v>5</v>
      </c>
      <c r="D143" s="25">
        <v>1</v>
      </c>
      <c r="E143" s="25">
        <v>1</v>
      </c>
      <c r="F143" s="25">
        <v>0</v>
      </c>
      <c r="G143" s="25">
        <v>1</v>
      </c>
      <c r="H143" s="25">
        <v>1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1</v>
      </c>
      <c r="W143" s="25">
        <v>0</v>
      </c>
      <c r="X143" s="25">
        <v>0</v>
      </c>
      <c r="Y143" s="25">
        <v>0</v>
      </c>
      <c r="Z143" s="25">
        <v>0</v>
      </c>
    </row>
    <row r="144" spans="1:26" ht="15" customHeight="1" x14ac:dyDescent="0.15">
      <c r="A144" s="32">
        <v>36</v>
      </c>
      <c r="B144" s="1" t="s">
        <v>4</v>
      </c>
      <c r="C144" s="17">
        <f t="shared" ref="C144" si="162">SUM(C145:C146)</f>
        <v>15</v>
      </c>
      <c r="D144" s="18">
        <f>SUM(D145:D146)</f>
        <v>2</v>
      </c>
      <c r="E144" s="18">
        <f t="shared" ref="E144:Z144" si="163">SUM(E145:E146)</f>
        <v>1</v>
      </c>
      <c r="F144" s="18">
        <f t="shared" si="163"/>
        <v>0</v>
      </c>
      <c r="G144" s="18">
        <f t="shared" si="163"/>
        <v>0</v>
      </c>
      <c r="H144" s="18">
        <f t="shared" si="163"/>
        <v>0</v>
      </c>
      <c r="I144" s="18">
        <f t="shared" si="163"/>
        <v>0</v>
      </c>
      <c r="J144" s="18">
        <f t="shared" si="163"/>
        <v>0</v>
      </c>
      <c r="K144" s="18">
        <f t="shared" si="163"/>
        <v>0</v>
      </c>
      <c r="L144" s="18">
        <f t="shared" si="163"/>
        <v>2</v>
      </c>
      <c r="M144" s="18">
        <f t="shared" si="163"/>
        <v>0</v>
      </c>
      <c r="N144" s="18">
        <f t="shared" si="163"/>
        <v>1</v>
      </c>
      <c r="O144" s="18">
        <f t="shared" si="163"/>
        <v>2</v>
      </c>
      <c r="P144" s="18">
        <f t="shared" si="163"/>
        <v>1</v>
      </c>
      <c r="Q144" s="18">
        <f t="shared" si="163"/>
        <v>1</v>
      </c>
      <c r="R144" s="18">
        <f t="shared" si="163"/>
        <v>1</v>
      </c>
      <c r="S144" s="18">
        <f t="shared" si="163"/>
        <v>0</v>
      </c>
      <c r="T144" s="18">
        <f t="shared" si="163"/>
        <v>0</v>
      </c>
      <c r="U144" s="18">
        <f t="shared" si="163"/>
        <v>1</v>
      </c>
      <c r="V144" s="18">
        <f t="shared" si="163"/>
        <v>1</v>
      </c>
      <c r="W144" s="18">
        <f t="shared" si="163"/>
        <v>2</v>
      </c>
      <c r="X144" s="18">
        <f t="shared" si="163"/>
        <v>0</v>
      </c>
      <c r="Y144" s="18">
        <f t="shared" si="163"/>
        <v>0</v>
      </c>
      <c r="Z144" s="18">
        <f t="shared" si="163"/>
        <v>0</v>
      </c>
    </row>
    <row r="145" spans="1:26" ht="15" customHeight="1" x14ac:dyDescent="0.15">
      <c r="A145" s="32"/>
      <c r="B145" s="1" t="s">
        <v>5</v>
      </c>
      <c r="C145" s="19">
        <f t="shared" ref="C145:C146" si="164">SUM(D145:Z145)</f>
        <v>9</v>
      </c>
      <c r="D145" s="25">
        <v>1</v>
      </c>
      <c r="E145" s="25">
        <v>1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2</v>
      </c>
      <c r="M145" s="25">
        <v>0</v>
      </c>
      <c r="N145" s="25">
        <v>0</v>
      </c>
      <c r="O145" s="25">
        <v>1</v>
      </c>
      <c r="P145" s="25">
        <v>1</v>
      </c>
      <c r="Q145" s="25">
        <v>1</v>
      </c>
      <c r="R145" s="25">
        <v>1</v>
      </c>
      <c r="S145" s="25">
        <v>0</v>
      </c>
      <c r="T145" s="25">
        <v>0</v>
      </c>
      <c r="U145" s="25">
        <v>1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</row>
    <row r="146" spans="1:26" ht="15" customHeight="1" x14ac:dyDescent="0.15">
      <c r="A146" s="32"/>
      <c r="B146" s="1" t="s">
        <v>6</v>
      </c>
      <c r="C146" s="19">
        <f t="shared" si="164"/>
        <v>6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1</v>
      </c>
      <c r="O146" s="25">
        <v>1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1</v>
      </c>
      <c r="W146" s="25">
        <v>2</v>
      </c>
      <c r="X146" s="25">
        <v>0</v>
      </c>
      <c r="Y146" s="25">
        <v>0</v>
      </c>
      <c r="Z146" s="25">
        <v>0</v>
      </c>
    </row>
    <row r="147" spans="1:26" ht="15" customHeight="1" x14ac:dyDescent="0.15">
      <c r="A147" s="32">
        <v>37</v>
      </c>
      <c r="B147" s="1" t="s">
        <v>4</v>
      </c>
      <c r="C147" s="17">
        <f t="shared" ref="C147" si="165">SUM(C148:C149)</f>
        <v>11</v>
      </c>
      <c r="D147" s="18">
        <f>SUM(D148:D149)</f>
        <v>4</v>
      </c>
      <c r="E147" s="18">
        <f t="shared" ref="E147:Z147" si="166">SUM(E148:E149)</f>
        <v>1</v>
      </c>
      <c r="F147" s="18">
        <f t="shared" si="166"/>
        <v>0</v>
      </c>
      <c r="G147" s="18">
        <f t="shared" si="166"/>
        <v>0</v>
      </c>
      <c r="H147" s="18">
        <f t="shared" si="166"/>
        <v>0</v>
      </c>
      <c r="I147" s="18">
        <f t="shared" si="166"/>
        <v>0</v>
      </c>
      <c r="J147" s="18">
        <f t="shared" si="166"/>
        <v>0</v>
      </c>
      <c r="K147" s="18">
        <f t="shared" si="166"/>
        <v>0</v>
      </c>
      <c r="L147" s="18">
        <f t="shared" si="166"/>
        <v>1</v>
      </c>
      <c r="M147" s="18">
        <f t="shared" si="166"/>
        <v>1</v>
      </c>
      <c r="N147" s="18">
        <f t="shared" si="166"/>
        <v>0</v>
      </c>
      <c r="O147" s="18">
        <f t="shared" si="166"/>
        <v>0</v>
      </c>
      <c r="P147" s="18">
        <f t="shared" si="166"/>
        <v>0</v>
      </c>
      <c r="Q147" s="18">
        <f t="shared" si="166"/>
        <v>0</v>
      </c>
      <c r="R147" s="18">
        <f t="shared" si="166"/>
        <v>2</v>
      </c>
      <c r="S147" s="18">
        <f t="shared" si="166"/>
        <v>0</v>
      </c>
      <c r="T147" s="18">
        <f t="shared" si="166"/>
        <v>0</v>
      </c>
      <c r="U147" s="18">
        <f t="shared" si="166"/>
        <v>0</v>
      </c>
      <c r="V147" s="18">
        <f t="shared" si="166"/>
        <v>1</v>
      </c>
      <c r="W147" s="18">
        <f t="shared" si="166"/>
        <v>1</v>
      </c>
      <c r="X147" s="18">
        <f t="shared" si="166"/>
        <v>0</v>
      </c>
      <c r="Y147" s="18">
        <f t="shared" si="166"/>
        <v>0</v>
      </c>
      <c r="Z147" s="18">
        <f t="shared" si="166"/>
        <v>0</v>
      </c>
    </row>
    <row r="148" spans="1:26" ht="15" customHeight="1" x14ac:dyDescent="0.15">
      <c r="A148" s="32"/>
      <c r="B148" s="1" t="s">
        <v>5</v>
      </c>
      <c r="C148" s="19">
        <f t="shared" ref="C148:C149" si="167">SUM(D148:Z148)</f>
        <v>4</v>
      </c>
      <c r="D148" s="25">
        <v>1</v>
      </c>
      <c r="E148" s="25">
        <v>1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1</v>
      </c>
      <c r="S148" s="25">
        <v>0</v>
      </c>
      <c r="T148" s="25">
        <v>0</v>
      </c>
      <c r="U148" s="25">
        <v>0</v>
      </c>
      <c r="V148" s="25">
        <v>0</v>
      </c>
      <c r="W148" s="25">
        <v>1</v>
      </c>
      <c r="X148" s="25">
        <v>0</v>
      </c>
      <c r="Y148" s="25">
        <v>0</v>
      </c>
      <c r="Z148" s="25">
        <v>0</v>
      </c>
    </row>
    <row r="149" spans="1:26" ht="15" customHeight="1" x14ac:dyDescent="0.15">
      <c r="A149" s="32"/>
      <c r="B149" s="1" t="s">
        <v>6</v>
      </c>
      <c r="C149" s="19">
        <f t="shared" si="167"/>
        <v>7</v>
      </c>
      <c r="D149" s="25">
        <v>3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1</v>
      </c>
      <c r="M149" s="25">
        <v>1</v>
      </c>
      <c r="N149" s="25">
        <v>0</v>
      </c>
      <c r="O149" s="25">
        <v>0</v>
      </c>
      <c r="P149" s="25">
        <v>0</v>
      </c>
      <c r="Q149" s="25">
        <v>0</v>
      </c>
      <c r="R149" s="25">
        <v>1</v>
      </c>
      <c r="S149" s="25">
        <v>0</v>
      </c>
      <c r="T149" s="25">
        <v>0</v>
      </c>
      <c r="U149" s="25">
        <v>0</v>
      </c>
      <c r="V149" s="25">
        <v>1</v>
      </c>
      <c r="W149" s="25">
        <v>0</v>
      </c>
      <c r="X149" s="25">
        <v>0</v>
      </c>
      <c r="Y149" s="25">
        <v>0</v>
      </c>
      <c r="Z149" s="25">
        <v>0</v>
      </c>
    </row>
    <row r="150" spans="1:26" ht="15" customHeight="1" x14ac:dyDescent="0.15">
      <c r="A150" s="32">
        <v>38</v>
      </c>
      <c r="B150" s="1" t="s">
        <v>4</v>
      </c>
      <c r="C150" s="17">
        <f t="shared" ref="C150" si="168">SUM(C151:C152)</f>
        <v>20</v>
      </c>
      <c r="D150" s="18">
        <f>SUM(D151:D152)</f>
        <v>6</v>
      </c>
      <c r="E150" s="18">
        <f t="shared" ref="E150:Z150" si="169">SUM(E151:E152)</f>
        <v>4</v>
      </c>
      <c r="F150" s="18">
        <f t="shared" si="169"/>
        <v>0</v>
      </c>
      <c r="G150" s="18">
        <f t="shared" si="169"/>
        <v>0</v>
      </c>
      <c r="H150" s="18">
        <f t="shared" si="169"/>
        <v>0</v>
      </c>
      <c r="I150" s="18">
        <f t="shared" si="169"/>
        <v>0</v>
      </c>
      <c r="J150" s="18">
        <f t="shared" si="169"/>
        <v>0</v>
      </c>
      <c r="K150" s="18">
        <f t="shared" si="169"/>
        <v>0</v>
      </c>
      <c r="L150" s="18">
        <f t="shared" si="169"/>
        <v>2</v>
      </c>
      <c r="M150" s="18">
        <f t="shared" si="169"/>
        <v>1</v>
      </c>
      <c r="N150" s="18">
        <f t="shared" si="169"/>
        <v>1</v>
      </c>
      <c r="O150" s="18">
        <f t="shared" si="169"/>
        <v>0</v>
      </c>
      <c r="P150" s="18">
        <f t="shared" si="169"/>
        <v>1</v>
      </c>
      <c r="Q150" s="18">
        <f t="shared" si="169"/>
        <v>0</v>
      </c>
      <c r="R150" s="18">
        <f t="shared" si="169"/>
        <v>0</v>
      </c>
      <c r="S150" s="18">
        <f t="shared" si="169"/>
        <v>0</v>
      </c>
      <c r="T150" s="18">
        <f t="shared" si="169"/>
        <v>0</v>
      </c>
      <c r="U150" s="18">
        <f t="shared" si="169"/>
        <v>1</v>
      </c>
      <c r="V150" s="18">
        <f t="shared" si="169"/>
        <v>1</v>
      </c>
      <c r="W150" s="18">
        <f t="shared" si="169"/>
        <v>0</v>
      </c>
      <c r="X150" s="18">
        <f t="shared" si="169"/>
        <v>2</v>
      </c>
      <c r="Y150" s="18">
        <f t="shared" si="169"/>
        <v>1</v>
      </c>
      <c r="Z150" s="18">
        <f t="shared" si="169"/>
        <v>0</v>
      </c>
    </row>
    <row r="151" spans="1:26" ht="15" customHeight="1" x14ac:dyDescent="0.15">
      <c r="A151" s="32"/>
      <c r="B151" s="1" t="s">
        <v>5</v>
      </c>
      <c r="C151" s="19">
        <f t="shared" ref="C151:C152" si="170">SUM(D151:Z151)</f>
        <v>14</v>
      </c>
      <c r="D151" s="25">
        <v>4</v>
      </c>
      <c r="E151" s="25">
        <v>3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2</v>
      </c>
      <c r="M151" s="25">
        <v>1</v>
      </c>
      <c r="N151" s="25">
        <v>0</v>
      </c>
      <c r="O151" s="25">
        <v>0</v>
      </c>
      <c r="P151" s="25">
        <v>1</v>
      </c>
      <c r="Q151" s="25">
        <v>0</v>
      </c>
      <c r="R151" s="25">
        <v>0</v>
      </c>
      <c r="S151" s="25">
        <v>0</v>
      </c>
      <c r="T151" s="25">
        <v>0</v>
      </c>
      <c r="U151" s="25">
        <v>1</v>
      </c>
      <c r="V151" s="25">
        <v>1</v>
      </c>
      <c r="W151" s="25">
        <v>0</v>
      </c>
      <c r="X151" s="25">
        <v>1</v>
      </c>
      <c r="Y151" s="25">
        <v>0</v>
      </c>
      <c r="Z151" s="25">
        <v>0</v>
      </c>
    </row>
    <row r="152" spans="1:26" ht="15" customHeight="1" x14ac:dyDescent="0.15">
      <c r="A152" s="32"/>
      <c r="B152" s="1" t="s">
        <v>6</v>
      </c>
      <c r="C152" s="19">
        <f t="shared" si="170"/>
        <v>6</v>
      </c>
      <c r="D152" s="25">
        <v>2</v>
      </c>
      <c r="E152" s="25">
        <v>1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1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1</v>
      </c>
      <c r="Y152" s="25">
        <v>1</v>
      </c>
      <c r="Z152" s="25">
        <v>0</v>
      </c>
    </row>
    <row r="153" spans="1:26" ht="15" customHeight="1" x14ac:dyDescent="0.15">
      <c r="A153" s="32">
        <v>39</v>
      </c>
      <c r="B153" s="1" t="s">
        <v>4</v>
      </c>
      <c r="C153" s="17">
        <f t="shared" ref="C153" si="171">SUM(C154:C155)</f>
        <v>12</v>
      </c>
      <c r="D153" s="18">
        <f>SUM(D154:D155)</f>
        <v>3</v>
      </c>
      <c r="E153" s="18">
        <f t="shared" ref="E153:Z153" si="172">SUM(E154:E155)</f>
        <v>2</v>
      </c>
      <c r="F153" s="18">
        <f t="shared" si="172"/>
        <v>0</v>
      </c>
      <c r="G153" s="18">
        <f t="shared" si="172"/>
        <v>0</v>
      </c>
      <c r="H153" s="18">
        <f t="shared" si="172"/>
        <v>0</v>
      </c>
      <c r="I153" s="18">
        <f t="shared" si="172"/>
        <v>0</v>
      </c>
      <c r="J153" s="18">
        <f t="shared" si="172"/>
        <v>0</v>
      </c>
      <c r="K153" s="18">
        <f t="shared" si="172"/>
        <v>0</v>
      </c>
      <c r="L153" s="18">
        <f t="shared" si="172"/>
        <v>0</v>
      </c>
      <c r="M153" s="18">
        <f t="shared" si="172"/>
        <v>0</v>
      </c>
      <c r="N153" s="18">
        <f t="shared" si="172"/>
        <v>0</v>
      </c>
      <c r="O153" s="18">
        <f t="shared" si="172"/>
        <v>1</v>
      </c>
      <c r="P153" s="18">
        <f t="shared" si="172"/>
        <v>1</v>
      </c>
      <c r="Q153" s="18">
        <f t="shared" si="172"/>
        <v>0</v>
      </c>
      <c r="R153" s="18">
        <f t="shared" si="172"/>
        <v>1</v>
      </c>
      <c r="S153" s="18">
        <f t="shared" si="172"/>
        <v>0</v>
      </c>
      <c r="T153" s="18">
        <f t="shared" si="172"/>
        <v>0</v>
      </c>
      <c r="U153" s="18">
        <f t="shared" si="172"/>
        <v>0</v>
      </c>
      <c r="V153" s="18">
        <f t="shared" si="172"/>
        <v>0</v>
      </c>
      <c r="W153" s="18">
        <f t="shared" si="172"/>
        <v>3</v>
      </c>
      <c r="X153" s="18">
        <f t="shared" si="172"/>
        <v>0</v>
      </c>
      <c r="Y153" s="18">
        <f t="shared" si="172"/>
        <v>0</v>
      </c>
      <c r="Z153" s="18">
        <f t="shared" si="172"/>
        <v>1</v>
      </c>
    </row>
    <row r="154" spans="1:26" ht="15" customHeight="1" x14ac:dyDescent="0.15">
      <c r="A154" s="32"/>
      <c r="B154" s="1" t="s">
        <v>5</v>
      </c>
      <c r="C154" s="19">
        <f t="shared" ref="C154:C155" si="173">SUM(D154:Z154)</f>
        <v>8</v>
      </c>
      <c r="D154" s="25">
        <v>1</v>
      </c>
      <c r="E154" s="25">
        <v>1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1</v>
      </c>
      <c r="P154" s="25">
        <v>1</v>
      </c>
      <c r="Q154" s="25">
        <v>0</v>
      </c>
      <c r="R154" s="25">
        <v>1</v>
      </c>
      <c r="S154" s="25">
        <v>0</v>
      </c>
      <c r="T154" s="25">
        <v>0</v>
      </c>
      <c r="U154" s="25">
        <v>0</v>
      </c>
      <c r="V154" s="25">
        <v>0</v>
      </c>
      <c r="W154" s="25">
        <v>2</v>
      </c>
      <c r="X154" s="25">
        <v>0</v>
      </c>
      <c r="Y154" s="25">
        <v>0</v>
      </c>
      <c r="Z154" s="25">
        <v>1</v>
      </c>
    </row>
    <row r="155" spans="1:26" ht="15" customHeight="1" x14ac:dyDescent="0.15">
      <c r="A155" s="33"/>
      <c r="B155" s="1" t="s">
        <v>6</v>
      </c>
      <c r="C155" s="19">
        <f t="shared" si="173"/>
        <v>4</v>
      </c>
      <c r="D155" s="25">
        <v>2</v>
      </c>
      <c r="E155" s="25">
        <v>1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  <c r="V155" s="25">
        <v>0</v>
      </c>
      <c r="W155" s="25">
        <v>1</v>
      </c>
      <c r="X155" s="25">
        <v>0</v>
      </c>
      <c r="Y155" s="25">
        <v>0</v>
      </c>
      <c r="Z155" s="25">
        <v>0</v>
      </c>
    </row>
    <row r="156" spans="1:26" ht="15" customHeight="1" x14ac:dyDescent="0.15">
      <c r="A156" s="3">
        <v>35</v>
      </c>
      <c r="B156" s="2" t="s">
        <v>4</v>
      </c>
      <c r="C156" s="17">
        <f t="shared" ref="C156" si="174">SUM(C157:C158)</f>
        <v>75</v>
      </c>
      <c r="D156" s="21">
        <f t="shared" ref="D156:Z156" si="175">SUM(D157:D158)</f>
        <v>18</v>
      </c>
      <c r="E156" s="18">
        <f t="shared" si="175"/>
        <v>12</v>
      </c>
      <c r="F156" s="24">
        <f t="shared" si="175"/>
        <v>0</v>
      </c>
      <c r="G156" s="18">
        <f t="shared" si="175"/>
        <v>2</v>
      </c>
      <c r="H156" s="18">
        <f t="shared" si="175"/>
        <v>1</v>
      </c>
      <c r="I156" s="18">
        <f t="shared" si="175"/>
        <v>1</v>
      </c>
      <c r="J156" s="18">
        <f t="shared" si="175"/>
        <v>0</v>
      </c>
      <c r="K156" s="18">
        <f t="shared" si="175"/>
        <v>0</v>
      </c>
      <c r="L156" s="18">
        <f t="shared" si="175"/>
        <v>5</v>
      </c>
      <c r="M156" s="18">
        <f t="shared" si="175"/>
        <v>2</v>
      </c>
      <c r="N156" s="18">
        <f t="shared" si="175"/>
        <v>2</v>
      </c>
      <c r="O156" s="18">
        <f t="shared" si="175"/>
        <v>3</v>
      </c>
      <c r="P156" s="18">
        <f t="shared" si="175"/>
        <v>5</v>
      </c>
      <c r="Q156" s="18">
        <f t="shared" si="175"/>
        <v>1</v>
      </c>
      <c r="R156" s="18">
        <f t="shared" si="175"/>
        <v>4</v>
      </c>
      <c r="S156" s="18">
        <f t="shared" si="175"/>
        <v>0</v>
      </c>
      <c r="T156" s="18">
        <f t="shared" si="175"/>
        <v>0</v>
      </c>
      <c r="U156" s="18">
        <f t="shared" si="175"/>
        <v>2</v>
      </c>
      <c r="V156" s="18">
        <f t="shared" si="175"/>
        <v>6</v>
      </c>
      <c r="W156" s="18">
        <f t="shared" si="175"/>
        <v>7</v>
      </c>
      <c r="X156" s="18">
        <f t="shared" si="175"/>
        <v>2</v>
      </c>
      <c r="Y156" s="18">
        <f t="shared" si="175"/>
        <v>1</v>
      </c>
      <c r="Z156" s="18">
        <f t="shared" si="175"/>
        <v>1</v>
      </c>
    </row>
    <row r="157" spans="1:26" ht="15" customHeight="1" x14ac:dyDescent="0.15">
      <c r="A157" s="5" t="s">
        <v>7</v>
      </c>
      <c r="B157" s="2" t="s">
        <v>5</v>
      </c>
      <c r="C157" s="19">
        <f t="shared" ref="C157:C158" si="176">SUM(D157:Z157)</f>
        <v>47</v>
      </c>
      <c r="D157" s="22">
        <f t="shared" ref="D157:Z157" si="177">SUM(D142,D145,D148,D151,D154)</f>
        <v>9</v>
      </c>
      <c r="E157" s="20">
        <f t="shared" si="177"/>
        <v>9</v>
      </c>
      <c r="F157" s="22">
        <f t="shared" si="177"/>
        <v>0</v>
      </c>
      <c r="G157" s="20">
        <f t="shared" si="177"/>
        <v>1</v>
      </c>
      <c r="H157" s="22">
        <f t="shared" si="177"/>
        <v>0</v>
      </c>
      <c r="I157" s="20">
        <f t="shared" si="177"/>
        <v>1</v>
      </c>
      <c r="J157" s="22">
        <f t="shared" si="177"/>
        <v>0</v>
      </c>
      <c r="K157" s="20">
        <f t="shared" si="177"/>
        <v>0</v>
      </c>
      <c r="L157" s="22">
        <f t="shared" si="177"/>
        <v>4</v>
      </c>
      <c r="M157" s="20">
        <f t="shared" si="177"/>
        <v>1</v>
      </c>
      <c r="N157" s="20">
        <f t="shared" si="177"/>
        <v>0</v>
      </c>
      <c r="O157" s="20">
        <f t="shared" si="177"/>
        <v>2</v>
      </c>
      <c r="P157" s="22">
        <f t="shared" si="177"/>
        <v>5</v>
      </c>
      <c r="Q157" s="20">
        <f t="shared" si="177"/>
        <v>1</v>
      </c>
      <c r="R157" s="20">
        <f t="shared" si="177"/>
        <v>3</v>
      </c>
      <c r="S157" s="20">
        <f t="shared" si="177"/>
        <v>0</v>
      </c>
      <c r="T157" s="20">
        <f t="shared" si="177"/>
        <v>0</v>
      </c>
      <c r="U157" s="20">
        <f t="shared" si="177"/>
        <v>2</v>
      </c>
      <c r="V157" s="22">
        <f t="shared" si="177"/>
        <v>3</v>
      </c>
      <c r="W157" s="20">
        <f t="shared" si="177"/>
        <v>4</v>
      </c>
      <c r="X157" s="22">
        <f t="shared" si="177"/>
        <v>1</v>
      </c>
      <c r="Y157" s="20">
        <f t="shared" si="177"/>
        <v>0</v>
      </c>
      <c r="Z157" s="20">
        <f t="shared" si="177"/>
        <v>1</v>
      </c>
    </row>
    <row r="158" spans="1:26" ht="15" customHeight="1" x14ac:dyDescent="0.15">
      <c r="A158" s="4">
        <v>39</v>
      </c>
      <c r="B158" s="2" t="s">
        <v>6</v>
      </c>
      <c r="C158" s="19">
        <f t="shared" si="176"/>
        <v>28</v>
      </c>
      <c r="D158" s="22">
        <f t="shared" ref="D158:Z158" si="178">SUM(D143,D146,D149,D152,D155)</f>
        <v>9</v>
      </c>
      <c r="E158" s="23">
        <f t="shared" si="178"/>
        <v>3</v>
      </c>
      <c r="F158" s="22">
        <f t="shared" si="178"/>
        <v>0</v>
      </c>
      <c r="G158" s="23">
        <f t="shared" si="178"/>
        <v>1</v>
      </c>
      <c r="H158" s="22">
        <f t="shared" si="178"/>
        <v>1</v>
      </c>
      <c r="I158" s="23">
        <f t="shared" si="178"/>
        <v>0</v>
      </c>
      <c r="J158" s="22">
        <f t="shared" si="178"/>
        <v>0</v>
      </c>
      <c r="K158" s="23">
        <f t="shared" si="178"/>
        <v>0</v>
      </c>
      <c r="L158" s="22">
        <f t="shared" si="178"/>
        <v>1</v>
      </c>
      <c r="M158" s="23">
        <f t="shared" si="178"/>
        <v>1</v>
      </c>
      <c r="N158" s="20">
        <f t="shared" si="178"/>
        <v>2</v>
      </c>
      <c r="O158" s="23">
        <f t="shared" si="178"/>
        <v>1</v>
      </c>
      <c r="P158" s="22">
        <f t="shared" si="178"/>
        <v>0</v>
      </c>
      <c r="Q158" s="23">
        <f t="shared" si="178"/>
        <v>0</v>
      </c>
      <c r="R158" s="23">
        <f t="shared" si="178"/>
        <v>1</v>
      </c>
      <c r="S158" s="23">
        <f t="shared" si="178"/>
        <v>0</v>
      </c>
      <c r="T158" s="23">
        <f t="shared" si="178"/>
        <v>0</v>
      </c>
      <c r="U158" s="23">
        <f t="shared" si="178"/>
        <v>0</v>
      </c>
      <c r="V158" s="22">
        <f t="shared" si="178"/>
        <v>3</v>
      </c>
      <c r="W158" s="23">
        <f t="shared" si="178"/>
        <v>3</v>
      </c>
      <c r="X158" s="22">
        <f t="shared" si="178"/>
        <v>1</v>
      </c>
      <c r="Y158" s="23">
        <f t="shared" si="178"/>
        <v>1</v>
      </c>
      <c r="Z158" s="20">
        <f t="shared" si="178"/>
        <v>0</v>
      </c>
    </row>
    <row r="159" spans="1:26" ht="15" customHeight="1" x14ac:dyDescent="0.15">
      <c r="A159" s="3">
        <v>30</v>
      </c>
      <c r="B159" s="10" t="s">
        <v>4</v>
      </c>
      <c r="C159" s="17">
        <f t="shared" ref="C159" si="179">SUM(C160:C161)</f>
        <v>173</v>
      </c>
      <c r="D159" s="18">
        <f>SUM(D160:D161)</f>
        <v>58</v>
      </c>
      <c r="E159" s="18">
        <f t="shared" ref="E159:Z159" si="180">SUM(E160:E161)</f>
        <v>23</v>
      </c>
      <c r="F159" s="18">
        <f t="shared" si="180"/>
        <v>3</v>
      </c>
      <c r="G159" s="18">
        <f t="shared" si="180"/>
        <v>6</v>
      </c>
      <c r="H159" s="18">
        <f t="shared" si="180"/>
        <v>1</v>
      </c>
      <c r="I159" s="18">
        <f t="shared" si="180"/>
        <v>3</v>
      </c>
      <c r="J159" s="18">
        <f t="shared" si="180"/>
        <v>1</v>
      </c>
      <c r="K159" s="18">
        <f t="shared" si="180"/>
        <v>1</v>
      </c>
      <c r="L159" s="18">
        <f t="shared" si="180"/>
        <v>9</v>
      </c>
      <c r="M159" s="18">
        <f t="shared" si="180"/>
        <v>3</v>
      </c>
      <c r="N159" s="18">
        <f t="shared" si="180"/>
        <v>2</v>
      </c>
      <c r="O159" s="18">
        <f t="shared" si="180"/>
        <v>6</v>
      </c>
      <c r="P159" s="18">
        <f t="shared" si="180"/>
        <v>10</v>
      </c>
      <c r="Q159" s="18">
        <f t="shared" si="180"/>
        <v>4</v>
      </c>
      <c r="R159" s="18">
        <f t="shared" si="180"/>
        <v>10</v>
      </c>
      <c r="S159" s="18">
        <f t="shared" si="180"/>
        <v>0</v>
      </c>
      <c r="T159" s="18">
        <f t="shared" si="180"/>
        <v>4</v>
      </c>
      <c r="U159" s="18">
        <f t="shared" si="180"/>
        <v>4</v>
      </c>
      <c r="V159" s="18">
        <f t="shared" si="180"/>
        <v>9</v>
      </c>
      <c r="W159" s="18">
        <f t="shared" si="180"/>
        <v>9</v>
      </c>
      <c r="X159" s="18">
        <f t="shared" si="180"/>
        <v>3</v>
      </c>
      <c r="Y159" s="18">
        <f t="shared" si="180"/>
        <v>3</v>
      </c>
      <c r="Z159" s="18">
        <f t="shared" si="180"/>
        <v>1</v>
      </c>
    </row>
    <row r="160" spans="1:26" ht="15" customHeight="1" x14ac:dyDescent="0.15">
      <c r="A160" s="5" t="s">
        <v>7</v>
      </c>
      <c r="B160" s="10" t="s">
        <v>5</v>
      </c>
      <c r="C160" s="19">
        <f t="shared" ref="C160:C161" si="181">SUM(D160:Z160)</f>
        <v>106</v>
      </c>
      <c r="D160" s="20">
        <f>SUM(D139,D157)</f>
        <v>35</v>
      </c>
      <c r="E160" s="20">
        <f t="shared" ref="E160:Z160" si="182">SUM(E139,E157)</f>
        <v>13</v>
      </c>
      <c r="F160" s="20">
        <f t="shared" si="182"/>
        <v>3</v>
      </c>
      <c r="G160" s="20">
        <f t="shared" si="182"/>
        <v>4</v>
      </c>
      <c r="H160" s="20">
        <f t="shared" si="182"/>
        <v>0</v>
      </c>
      <c r="I160" s="20">
        <f t="shared" si="182"/>
        <v>2</v>
      </c>
      <c r="J160" s="20">
        <f t="shared" si="182"/>
        <v>0</v>
      </c>
      <c r="K160" s="20">
        <f t="shared" si="182"/>
        <v>1</v>
      </c>
      <c r="L160" s="20">
        <f t="shared" si="182"/>
        <v>5</v>
      </c>
      <c r="M160" s="20">
        <f t="shared" si="182"/>
        <v>2</v>
      </c>
      <c r="N160" s="20">
        <f t="shared" si="182"/>
        <v>0</v>
      </c>
      <c r="O160" s="20">
        <f t="shared" si="182"/>
        <v>4</v>
      </c>
      <c r="P160" s="20">
        <f t="shared" si="182"/>
        <v>7</v>
      </c>
      <c r="Q160" s="20">
        <f t="shared" si="182"/>
        <v>3</v>
      </c>
      <c r="R160" s="20">
        <f t="shared" si="182"/>
        <v>8</v>
      </c>
      <c r="S160" s="20">
        <f t="shared" si="182"/>
        <v>0</v>
      </c>
      <c r="T160" s="20">
        <f t="shared" si="182"/>
        <v>3</v>
      </c>
      <c r="U160" s="20">
        <f t="shared" si="182"/>
        <v>3</v>
      </c>
      <c r="V160" s="20">
        <f t="shared" si="182"/>
        <v>4</v>
      </c>
      <c r="W160" s="20">
        <f t="shared" si="182"/>
        <v>5</v>
      </c>
      <c r="X160" s="20">
        <f t="shared" si="182"/>
        <v>2</v>
      </c>
      <c r="Y160" s="20">
        <f t="shared" si="182"/>
        <v>1</v>
      </c>
      <c r="Z160" s="20">
        <f t="shared" si="182"/>
        <v>1</v>
      </c>
    </row>
    <row r="161" spans="1:26" ht="15" customHeight="1" x14ac:dyDescent="0.15">
      <c r="A161" s="4">
        <v>39</v>
      </c>
      <c r="B161" s="10" t="s">
        <v>6</v>
      </c>
      <c r="C161" s="19">
        <f t="shared" si="181"/>
        <v>67</v>
      </c>
      <c r="D161" s="23">
        <f>SUM(D140,D158)</f>
        <v>23</v>
      </c>
      <c r="E161" s="23">
        <f t="shared" ref="E161:Z161" si="183">SUM(E140,E158)</f>
        <v>10</v>
      </c>
      <c r="F161" s="23">
        <f t="shared" si="183"/>
        <v>0</v>
      </c>
      <c r="G161" s="23">
        <f t="shared" si="183"/>
        <v>2</v>
      </c>
      <c r="H161" s="23">
        <f t="shared" si="183"/>
        <v>1</v>
      </c>
      <c r="I161" s="23">
        <f t="shared" si="183"/>
        <v>1</v>
      </c>
      <c r="J161" s="23">
        <f t="shared" si="183"/>
        <v>1</v>
      </c>
      <c r="K161" s="23">
        <f t="shared" si="183"/>
        <v>0</v>
      </c>
      <c r="L161" s="23">
        <f t="shared" si="183"/>
        <v>4</v>
      </c>
      <c r="M161" s="23">
        <f t="shared" si="183"/>
        <v>1</v>
      </c>
      <c r="N161" s="23">
        <f t="shared" si="183"/>
        <v>2</v>
      </c>
      <c r="O161" s="23">
        <f t="shared" si="183"/>
        <v>2</v>
      </c>
      <c r="P161" s="23">
        <f t="shared" si="183"/>
        <v>3</v>
      </c>
      <c r="Q161" s="23">
        <f t="shared" si="183"/>
        <v>1</v>
      </c>
      <c r="R161" s="23">
        <f t="shared" si="183"/>
        <v>2</v>
      </c>
      <c r="S161" s="23">
        <f t="shared" si="183"/>
        <v>0</v>
      </c>
      <c r="T161" s="23">
        <f t="shared" si="183"/>
        <v>1</v>
      </c>
      <c r="U161" s="23">
        <f t="shared" si="183"/>
        <v>1</v>
      </c>
      <c r="V161" s="23">
        <f t="shared" si="183"/>
        <v>5</v>
      </c>
      <c r="W161" s="23">
        <f t="shared" si="183"/>
        <v>4</v>
      </c>
      <c r="X161" s="23">
        <f t="shared" si="183"/>
        <v>1</v>
      </c>
      <c r="Y161" s="23">
        <f t="shared" si="183"/>
        <v>2</v>
      </c>
      <c r="Z161" s="23">
        <f t="shared" si="183"/>
        <v>0</v>
      </c>
    </row>
    <row r="162" spans="1:26" ht="15" customHeight="1" x14ac:dyDescent="0.15">
      <c r="A162" s="32">
        <v>40</v>
      </c>
      <c r="B162" s="1" t="s">
        <v>4</v>
      </c>
      <c r="C162" s="17">
        <f t="shared" ref="C162" si="184">SUM(C163:C164)</f>
        <v>17</v>
      </c>
      <c r="D162" s="18">
        <f>SUM(D163:D164)</f>
        <v>5</v>
      </c>
      <c r="E162" s="18">
        <f t="shared" ref="E162:Z162" si="185">SUM(E163:E164)</f>
        <v>3</v>
      </c>
      <c r="F162" s="18">
        <f t="shared" si="185"/>
        <v>0</v>
      </c>
      <c r="G162" s="18">
        <f t="shared" si="185"/>
        <v>2</v>
      </c>
      <c r="H162" s="18">
        <f t="shared" si="185"/>
        <v>0</v>
      </c>
      <c r="I162" s="18">
        <f t="shared" si="185"/>
        <v>0</v>
      </c>
      <c r="J162" s="18">
        <f t="shared" si="185"/>
        <v>0</v>
      </c>
      <c r="K162" s="18">
        <f t="shared" si="185"/>
        <v>0</v>
      </c>
      <c r="L162" s="18">
        <f t="shared" si="185"/>
        <v>1</v>
      </c>
      <c r="M162" s="18">
        <f t="shared" si="185"/>
        <v>0</v>
      </c>
      <c r="N162" s="18">
        <f t="shared" si="185"/>
        <v>0</v>
      </c>
      <c r="O162" s="18">
        <f t="shared" si="185"/>
        <v>1</v>
      </c>
      <c r="P162" s="18">
        <f t="shared" si="185"/>
        <v>0</v>
      </c>
      <c r="Q162" s="18">
        <f t="shared" si="185"/>
        <v>0</v>
      </c>
      <c r="R162" s="18">
        <f t="shared" si="185"/>
        <v>0</v>
      </c>
      <c r="S162" s="18">
        <f t="shared" si="185"/>
        <v>0</v>
      </c>
      <c r="T162" s="18">
        <f t="shared" si="185"/>
        <v>1</v>
      </c>
      <c r="U162" s="18">
        <f t="shared" si="185"/>
        <v>0</v>
      </c>
      <c r="V162" s="18">
        <f t="shared" si="185"/>
        <v>0</v>
      </c>
      <c r="W162" s="18">
        <f t="shared" si="185"/>
        <v>2</v>
      </c>
      <c r="X162" s="18">
        <f t="shared" si="185"/>
        <v>2</v>
      </c>
      <c r="Y162" s="18">
        <f t="shared" si="185"/>
        <v>0</v>
      </c>
      <c r="Z162" s="18">
        <f t="shared" si="185"/>
        <v>0</v>
      </c>
    </row>
    <row r="163" spans="1:26" ht="15" customHeight="1" x14ac:dyDescent="0.15">
      <c r="A163" s="32"/>
      <c r="B163" s="1" t="s">
        <v>5</v>
      </c>
      <c r="C163" s="19">
        <f t="shared" ref="C163:C164" si="186">SUM(D163:Z163)</f>
        <v>10</v>
      </c>
      <c r="D163" s="25">
        <v>3</v>
      </c>
      <c r="E163" s="25">
        <v>1</v>
      </c>
      <c r="F163" s="25">
        <v>0</v>
      </c>
      <c r="G163" s="25">
        <v>2</v>
      </c>
      <c r="H163" s="25">
        <v>0</v>
      </c>
      <c r="I163" s="25">
        <v>0</v>
      </c>
      <c r="J163" s="25">
        <v>0</v>
      </c>
      <c r="K163" s="25">
        <v>0</v>
      </c>
      <c r="L163" s="25">
        <v>1</v>
      </c>
      <c r="M163" s="25">
        <v>0</v>
      </c>
      <c r="N163" s="25">
        <v>0</v>
      </c>
      <c r="O163" s="25">
        <v>1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1</v>
      </c>
      <c r="X163" s="25">
        <v>1</v>
      </c>
      <c r="Y163" s="25">
        <v>0</v>
      </c>
      <c r="Z163" s="25">
        <v>0</v>
      </c>
    </row>
    <row r="164" spans="1:26" ht="15" customHeight="1" x14ac:dyDescent="0.15">
      <c r="A164" s="32"/>
      <c r="B164" s="1" t="s">
        <v>6</v>
      </c>
      <c r="C164" s="19">
        <f t="shared" si="186"/>
        <v>7</v>
      </c>
      <c r="D164" s="25">
        <v>2</v>
      </c>
      <c r="E164" s="25">
        <v>2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1</v>
      </c>
      <c r="U164" s="25">
        <v>0</v>
      </c>
      <c r="V164" s="25">
        <v>0</v>
      </c>
      <c r="W164" s="25">
        <v>1</v>
      </c>
      <c r="X164" s="25">
        <v>1</v>
      </c>
      <c r="Y164" s="25">
        <v>0</v>
      </c>
      <c r="Z164" s="25">
        <v>0</v>
      </c>
    </row>
    <row r="165" spans="1:26" ht="15" customHeight="1" x14ac:dyDescent="0.15">
      <c r="A165" s="32">
        <v>41</v>
      </c>
      <c r="B165" s="1" t="s">
        <v>4</v>
      </c>
      <c r="C165" s="17">
        <f t="shared" ref="C165" si="187">SUM(C166:C167)</f>
        <v>27</v>
      </c>
      <c r="D165" s="18">
        <f>SUM(D166:D167)</f>
        <v>6</v>
      </c>
      <c r="E165" s="18">
        <f t="shared" ref="E165:Z165" si="188">SUM(E166:E167)</f>
        <v>5</v>
      </c>
      <c r="F165" s="18">
        <f t="shared" si="188"/>
        <v>1</v>
      </c>
      <c r="G165" s="18">
        <f t="shared" si="188"/>
        <v>2</v>
      </c>
      <c r="H165" s="18">
        <f t="shared" si="188"/>
        <v>0</v>
      </c>
      <c r="I165" s="18">
        <f t="shared" si="188"/>
        <v>0</v>
      </c>
      <c r="J165" s="18">
        <f t="shared" si="188"/>
        <v>0</v>
      </c>
      <c r="K165" s="18">
        <f t="shared" si="188"/>
        <v>0</v>
      </c>
      <c r="L165" s="18">
        <f t="shared" si="188"/>
        <v>3</v>
      </c>
      <c r="M165" s="18">
        <f t="shared" si="188"/>
        <v>0</v>
      </c>
      <c r="N165" s="18">
        <f t="shared" si="188"/>
        <v>1</v>
      </c>
      <c r="O165" s="18">
        <f t="shared" si="188"/>
        <v>0</v>
      </c>
      <c r="P165" s="18">
        <f t="shared" si="188"/>
        <v>2</v>
      </c>
      <c r="Q165" s="18">
        <f t="shared" si="188"/>
        <v>0</v>
      </c>
      <c r="R165" s="18">
        <f t="shared" si="188"/>
        <v>2</v>
      </c>
      <c r="S165" s="18">
        <f t="shared" si="188"/>
        <v>0</v>
      </c>
      <c r="T165" s="18">
        <f t="shared" si="188"/>
        <v>0</v>
      </c>
      <c r="U165" s="18">
        <f t="shared" si="188"/>
        <v>0</v>
      </c>
      <c r="V165" s="18">
        <f t="shared" si="188"/>
        <v>1</v>
      </c>
      <c r="W165" s="18">
        <f t="shared" si="188"/>
        <v>2</v>
      </c>
      <c r="X165" s="18">
        <f t="shared" si="188"/>
        <v>0</v>
      </c>
      <c r="Y165" s="18">
        <f t="shared" si="188"/>
        <v>2</v>
      </c>
      <c r="Z165" s="18">
        <f t="shared" si="188"/>
        <v>0</v>
      </c>
    </row>
    <row r="166" spans="1:26" ht="15" customHeight="1" x14ac:dyDescent="0.15">
      <c r="A166" s="32"/>
      <c r="B166" s="1" t="s">
        <v>5</v>
      </c>
      <c r="C166" s="19">
        <f t="shared" ref="C166:C167" si="189">SUM(D166:Z166)</f>
        <v>18</v>
      </c>
      <c r="D166" s="25">
        <v>6</v>
      </c>
      <c r="E166" s="25">
        <v>4</v>
      </c>
      <c r="F166" s="25">
        <v>0</v>
      </c>
      <c r="G166" s="25">
        <v>2</v>
      </c>
      <c r="H166" s="25">
        <v>0</v>
      </c>
      <c r="I166" s="25">
        <v>0</v>
      </c>
      <c r="J166" s="25">
        <v>0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1</v>
      </c>
      <c r="Q166" s="25">
        <v>0</v>
      </c>
      <c r="R166" s="25">
        <v>1</v>
      </c>
      <c r="S166" s="25">
        <v>0</v>
      </c>
      <c r="T166" s="25">
        <v>0</v>
      </c>
      <c r="U166" s="25">
        <v>0</v>
      </c>
      <c r="V166" s="25">
        <v>0</v>
      </c>
      <c r="W166" s="25">
        <v>2</v>
      </c>
      <c r="X166" s="25">
        <v>0</v>
      </c>
      <c r="Y166" s="25">
        <v>1</v>
      </c>
      <c r="Z166" s="25">
        <v>0</v>
      </c>
    </row>
    <row r="167" spans="1:26" ht="15" customHeight="1" x14ac:dyDescent="0.15">
      <c r="A167" s="32"/>
      <c r="B167" s="1" t="s">
        <v>6</v>
      </c>
      <c r="C167" s="19">
        <f t="shared" si="189"/>
        <v>9</v>
      </c>
      <c r="D167" s="25">
        <v>0</v>
      </c>
      <c r="E167" s="25">
        <v>1</v>
      </c>
      <c r="F167" s="25">
        <v>1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2</v>
      </c>
      <c r="M167" s="25">
        <v>0</v>
      </c>
      <c r="N167" s="25">
        <v>1</v>
      </c>
      <c r="O167" s="25">
        <v>0</v>
      </c>
      <c r="P167" s="25">
        <v>1</v>
      </c>
      <c r="Q167" s="25">
        <v>0</v>
      </c>
      <c r="R167" s="25">
        <v>1</v>
      </c>
      <c r="S167" s="25">
        <v>0</v>
      </c>
      <c r="T167" s="25">
        <v>0</v>
      </c>
      <c r="U167" s="25">
        <v>0</v>
      </c>
      <c r="V167" s="25">
        <v>1</v>
      </c>
      <c r="W167" s="25">
        <v>0</v>
      </c>
      <c r="X167" s="25">
        <v>0</v>
      </c>
      <c r="Y167" s="25">
        <v>1</v>
      </c>
      <c r="Z167" s="25">
        <v>0</v>
      </c>
    </row>
    <row r="168" spans="1:26" ht="15" customHeight="1" x14ac:dyDescent="0.15">
      <c r="A168" s="32">
        <v>42</v>
      </c>
      <c r="B168" s="1" t="s">
        <v>4</v>
      </c>
      <c r="C168" s="17">
        <f t="shared" ref="C168" si="190">SUM(C169:C170)</f>
        <v>19</v>
      </c>
      <c r="D168" s="18">
        <f>SUM(D169:D170)</f>
        <v>6</v>
      </c>
      <c r="E168" s="18">
        <f t="shared" ref="E168:Z168" si="191">SUM(E169:E170)</f>
        <v>2</v>
      </c>
      <c r="F168" s="18">
        <f t="shared" si="191"/>
        <v>0</v>
      </c>
      <c r="G168" s="18">
        <f t="shared" si="191"/>
        <v>2</v>
      </c>
      <c r="H168" s="18">
        <f t="shared" si="191"/>
        <v>0</v>
      </c>
      <c r="I168" s="18">
        <f t="shared" si="191"/>
        <v>0</v>
      </c>
      <c r="J168" s="18">
        <f t="shared" si="191"/>
        <v>0</v>
      </c>
      <c r="K168" s="18">
        <f t="shared" si="191"/>
        <v>0</v>
      </c>
      <c r="L168" s="18">
        <f t="shared" si="191"/>
        <v>0</v>
      </c>
      <c r="M168" s="18">
        <f t="shared" si="191"/>
        <v>0</v>
      </c>
      <c r="N168" s="18">
        <f t="shared" si="191"/>
        <v>0</v>
      </c>
      <c r="O168" s="18">
        <f t="shared" si="191"/>
        <v>2</v>
      </c>
      <c r="P168" s="18">
        <f t="shared" si="191"/>
        <v>3</v>
      </c>
      <c r="Q168" s="18">
        <f t="shared" si="191"/>
        <v>0</v>
      </c>
      <c r="R168" s="18">
        <f t="shared" si="191"/>
        <v>1</v>
      </c>
      <c r="S168" s="18">
        <f t="shared" si="191"/>
        <v>0</v>
      </c>
      <c r="T168" s="18">
        <f t="shared" si="191"/>
        <v>2</v>
      </c>
      <c r="U168" s="18">
        <f t="shared" si="191"/>
        <v>1</v>
      </c>
      <c r="V168" s="18">
        <f t="shared" si="191"/>
        <v>0</v>
      </c>
      <c r="W168" s="18">
        <f t="shared" si="191"/>
        <v>0</v>
      </c>
      <c r="X168" s="18">
        <f t="shared" si="191"/>
        <v>0</v>
      </c>
      <c r="Y168" s="18">
        <f t="shared" si="191"/>
        <v>0</v>
      </c>
      <c r="Z168" s="18">
        <f t="shared" si="191"/>
        <v>0</v>
      </c>
    </row>
    <row r="169" spans="1:26" ht="15" customHeight="1" x14ac:dyDescent="0.15">
      <c r="A169" s="32"/>
      <c r="B169" s="1" t="s">
        <v>5</v>
      </c>
      <c r="C169" s="19">
        <f t="shared" ref="C169:C170" si="192">SUM(D169:Z169)</f>
        <v>13</v>
      </c>
      <c r="D169" s="25">
        <v>4</v>
      </c>
      <c r="E169" s="25">
        <v>1</v>
      </c>
      <c r="F169" s="25">
        <v>0</v>
      </c>
      <c r="G169" s="25">
        <v>2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2</v>
      </c>
      <c r="P169" s="25">
        <v>2</v>
      </c>
      <c r="Q169" s="25">
        <v>0</v>
      </c>
      <c r="R169" s="25">
        <v>0</v>
      </c>
      <c r="S169" s="25">
        <v>0</v>
      </c>
      <c r="T169" s="25">
        <v>1</v>
      </c>
      <c r="U169" s="25">
        <v>1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</row>
    <row r="170" spans="1:26" ht="15" customHeight="1" x14ac:dyDescent="0.15">
      <c r="A170" s="32"/>
      <c r="B170" s="1" t="s">
        <v>6</v>
      </c>
      <c r="C170" s="19">
        <f t="shared" si="192"/>
        <v>6</v>
      </c>
      <c r="D170" s="25">
        <v>2</v>
      </c>
      <c r="E170" s="25">
        <v>1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1</v>
      </c>
      <c r="Q170" s="25">
        <v>0</v>
      </c>
      <c r="R170" s="25">
        <v>1</v>
      </c>
      <c r="S170" s="25">
        <v>0</v>
      </c>
      <c r="T170" s="25">
        <v>1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</row>
    <row r="171" spans="1:26" ht="15" customHeight="1" x14ac:dyDescent="0.15">
      <c r="A171" s="32">
        <v>43</v>
      </c>
      <c r="B171" s="1" t="s">
        <v>4</v>
      </c>
      <c r="C171" s="17">
        <f t="shared" ref="C171" si="193">SUM(C172:C173)</f>
        <v>23</v>
      </c>
      <c r="D171" s="18">
        <f>SUM(D172:D173)</f>
        <v>5</v>
      </c>
      <c r="E171" s="18">
        <f t="shared" ref="E171:Z171" si="194">SUM(E172:E173)</f>
        <v>2</v>
      </c>
      <c r="F171" s="18">
        <f t="shared" si="194"/>
        <v>0</v>
      </c>
      <c r="G171" s="18">
        <f t="shared" si="194"/>
        <v>2</v>
      </c>
      <c r="H171" s="18">
        <f t="shared" si="194"/>
        <v>0</v>
      </c>
      <c r="I171" s="18">
        <f t="shared" si="194"/>
        <v>1</v>
      </c>
      <c r="J171" s="18">
        <f t="shared" si="194"/>
        <v>0</v>
      </c>
      <c r="K171" s="18">
        <f t="shared" si="194"/>
        <v>1</v>
      </c>
      <c r="L171" s="18">
        <f t="shared" si="194"/>
        <v>0</v>
      </c>
      <c r="M171" s="18">
        <f t="shared" si="194"/>
        <v>0</v>
      </c>
      <c r="N171" s="18">
        <f t="shared" si="194"/>
        <v>2</v>
      </c>
      <c r="O171" s="18">
        <f t="shared" si="194"/>
        <v>1</v>
      </c>
      <c r="P171" s="18">
        <f t="shared" si="194"/>
        <v>0</v>
      </c>
      <c r="Q171" s="18">
        <f t="shared" si="194"/>
        <v>2</v>
      </c>
      <c r="R171" s="18">
        <f t="shared" si="194"/>
        <v>2</v>
      </c>
      <c r="S171" s="18">
        <f t="shared" si="194"/>
        <v>1</v>
      </c>
      <c r="T171" s="18">
        <f t="shared" si="194"/>
        <v>0</v>
      </c>
      <c r="U171" s="18">
        <f t="shared" si="194"/>
        <v>0</v>
      </c>
      <c r="V171" s="18">
        <f t="shared" si="194"/>
        <v>0</v>
      </c>
      <c r="W171" s="18">
        <f t="shared" si="194"/>
        <v>2</v>
      </c>
      <c r="X171" s="18">
        <f t="shared" si="194"/>
        <v>2</v>
      </c>
      <c r="Y171" s="18">
        <f t="shared" si="194"/>
        <v>0</v>
      </c>
      <c r="Z171" s="18">
        <f t="shared" si="194"/>
        <v>0</v>
      </c>
    </row>
    <row r="172" spans="1:26" ht="15" customHeight="1" x14ac:dyDescent="0.15">
      <c r="A172" s="32"/>
      <c r="B172" s="1" t="s">
        <v>5</v>
      </c>
      <c r="C172" s="19">
        <f t="shared" ref="C172:C173" si="195">SUM(D172:Z172)</f>
        <v>15</v>
      </c>
      <c r="D172" s="25">
        <v>2</v>
      </c>
      <c r="E172" s="25">
        <v>0</v>
      </c>
      <c r="F172" s="25">
        <v>0</v>
      </c>
      <c r="G172" s="25">
        <v>0</v>
      </c>
      <c r="H172" s="25">
        <v>0</v>
      </c>
      <c r="I172" s="25">
        <v>1</v>
      </c>
      <c r="J172" s="25">
        <v>0</v>
      </c>
      <c r="K172" s="25">
        <v>1</v>
      </c>
      <c r="L172" s="25">
        <v>0</v>
      </c>
      <c r="M172" s="25">
        <v>0</v>
      </c>
      <c r="N172" s="25">
        <v>1</v>
      </c>
      <c r="O172" s="25">
        <v>1</v>
      </c>
      <c r="P172" s="25">
        <v>0</v>
      </c>
      <c r="Q172" s="25">
        <v>2</v>
      </c>
      <c r="R172" s="25">
        <v>2</v>
      </c>
      <c r="S172" s="25">
        <v>1</v>
      </c>
      <c r="T172" s="25">
        <v>0</v>
      </c>
      <c r="U172" s="25">
        <v>0</v>
      </c>
      <c r="V172" s="25">
        <v>0</v>
      </c>
      <c r="W172" s="25">
        <v>2</v>
      </c>
      <c r="X172" s="25">
        <v>2</v>
      </c>
      <c r="Y172" s="25">
        <v>0</v>
      </c>
      <c r="Z172" s="25">
        <v>0</v>
      </c>
    </row>
    <row r="173" spans="1:26" ht="15" customHeight="1" x14ac:dyDescent="0.15">
      <c r="A173" s="32"/>
      <c r="B173" s="1" t="s">
        <v>6</v>
      </c>
      <c r="C173" s="19">
        <f t="shared" si="195"/>
        <v>8</v>
      </c>
      <c r="D173" s="25">
        <v>3</v>
      </c>
      <c r="E173" s="25">
        <v>2</v>
      </c>
      <c r="F173" s="25"/>
      <c r="G173" s="25">
        <v>2</v>
      </c>
      <c r="H173" s="25"/>
      <c r="I173" s="25">
        <v>0</v>
      </c>
      <c r="J173" s="25"/>
      <c r="K173" s="25">
        <v>0</v>
      </c>
      <c r="L173" s="25">
        <v>0</v>
      </c>
      <c r="M173" s="25"/>
      <c r="N173" s="25">
        <v>1</v>
      </c>
      <c r="O173" s="25"/>
      <c r="P173" s="25"/>
      <c r="Q173" s="25"/>
      <c r="R173" s="25">
        <v>0</v>
      </c>
      <c r="S173" s="25">
        <v>0</v>
      </c>
      <c r="T173" s="25">
        <v>0</v>
      </c>
      <c r="U173" s="25"/>
      <c r="V173" s="25"/>
      <c r="W173" s="25">
        <v>0</v>
      </c>
      <c r="X173" s="25">
        <v>0</v>
      </c>
      <c r="Y173" s="25">
        <v>0</v>
      </c>
      <c r="Z173" s="25">
        <v>0</v>
      </c>
    </row>
    <row r="174" spans="1:26" ht="15" customHeight="1" x14ac:dyDescent="0.15">
      <c r="A174" s="32">
        <v>44</v>
      </c>
      <c r="B174" s="1" t="s">
        <v>4</v>
      </c>
      <c r="C174" s="17">
        <f t="shared" ref="C174" si="196">SUM(C175:C176)</f>
        <v>24</v>
      </c>
      <c r="D174" s="18">
        <f>SUM(D175:D176)</f>
        <v>8</v>
      </c>
      <c r="E174" s="18">
        <f t="shared" ref="E174:Z174" si="197">SUM(E175:E176)</f>
        <v>4</v>
      </c>
      <c r="F174" s="18">
        <f t="shared" si="197"/>
        <v>2</v>
      </c>
      <c r="G174" s="18">
        <f t="shared" si="197"/>
        <v>0</v>
      </c>
      <c r="H174" s="18">
        <f t="shared" si="197"/>
        <v>1</v>
      </c>
      <c r="I174" s="18">
        <f t="shared" si="197"/>
        <v>0</v>
      </c>
      <c r="J174" s="18">
        <f t="shared" si="197"/>
        <v>1</v>
      </c>
      <c r="K174" s="18">
        <f t="shared" si="197"/>
        <v>0</v>
      </c>
      <c r="L174" s="18">
        <f t="shared" si="197"/>
        <v>1</v>
      </c>
      <c r="M174" s="18">
        <f t="shared" si="197"/>
        <v>0</v>
      </c>
      <c r="N174" s="18">
        <f t="shared" si="197"/>
        <v>0</v>
      </c>
      <c r="O174" s="18">
        <f t="shared" si="197"/>
        <v>0</v>
      </c>
      <c r="P174" s="18">
        <f t="shared" si="197"/>
        <v>0</v>
      </c>
      <c r="Q174" s="18">
        <f t="shared" si="197"/>
        <v>1</v>
      </c>
      <c r="R174" s="18">
        <f t="shared" si="197"/>
        <v>1</v>
      </c>
      <c r="S174" s="18">
        <f t="shared" si="197"/>
        <v>0</v>
      </c>
      <c r="T174" s="18">
        <f t="shared" si="197"/>
        <v>0</v>
      </c>
      <c r="U174" s="18">
        <f t="shared" si="197"/>
        <v>1</v>
      </c>
      <c r="V174" s="18">
        <f t="shared" si="197"/>
        <v>2</v>
      </c>
      <c r="W174" s="18">
        <f t="shared" si="197"/>
        <v>1</v>
      </c>
      <c r="X174" s="18">
        <f t="shared" si="197"/>
        <v>0</v>
      </c>
      <c r="Y174" s="18">
        <f t="shared" si="197"/>
        <v>0</v>
      </c>
      <c r="Z174" s="18">
        <f t="shared" si="197"/>
        <v>1</v>
      </c>
    </row>
    <row r="175" spans="1:26" ht="15" customHeight="1" x14ac:dyDescent="0.15">
      <c r="A175" s="32"/>
      <c r="B175" s="1" t="s">
        <v>5</v>
      </c>
      <c r="C175" s="19">
        <f t="shared" ref="C175:C176" si="198">SUM(D175:Z175)</f>
        <v>13</v>
      </c>
      <c r="D175" s="25">
        <v>5</v>
      </c>
      <c r="E175" s="25">
        <v>1</v>
      </c>
      <c r="F175" s="25">
        <v>2</v>
      </c>
      <c r="G175" s="25">
        <v>0</v>
      </c>
      <c r="H175" s="25">
        <v>1</v>
      </c>
      <c r="I175" s="25">
        <v>0</v>
      </c>
      <c r="J175" s="25">
        <v>1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5">
        <v>1</v>
      </c>
      <c r="W175" s="25">
        <v>1</v>
      </c>
      <c r="X175" s="25">
        <v>0</v>
      </c>
      <c r="Y175" s="25">
        <v>0</v>
      </c>
      <c r="Z175" s="25">
        <v>1</v>
      </c>
    </row>
    <row r="176" spans="1:26" ht="15" customHeight="1" x14ac:dyDescent="0.15">
      <c r="A176" s="33"/>
      <c r="B176" s="1" t="s">
        <v>6</v>
      </c>
      <c r="C176" s="19">
        <f t="shared" si="198"/>
        <v>11</v>
      </c>
      <c r="D176" s="25">
        <v>3</v>
      </c>
      <c r="E176" s="25">
        <v>3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1</v>
      </c>
      <c r="M176" s="25">
        <v>0</v>
      </c>
      <c r="N176" s="25">
        <v>0</v>
      </c>
      <c r="O176" s="25">
        <v>0</v>
      </c>
      <c r="P176" s="25">
        <v>0</v>
      </c>
      <c r="Q176" s="25">
        <v>1</v>
      </c>
      <c r="R176" s="25">
        <v>1</v>
      </c>
      <c r="S176" s="25">
        <v>0</v>
      </c>
      <c r="T176" s="25">
        <v>0</v>
      </c>
      <c r="U176" s="25">
        <v>1</v>
      </c>
      <c r="V176" s="25">
        <v>1</v>
      </c>
      <c r="W176" s="25">
        <v>0</v>
      </c>
      <c r="X176" s="25">
        <v>0</v>
      </c>
      <c r="Y176" s="25">
        <v>0</v>
      </c>
      <c r="Z176" s="25">
        <v>0</v>
      </c>
    </row>
    <row r="177" spans="1:26" ht="15" customHeight="1" x14ac:dyDescent="0.15">
      <c r="A177" s="3">
        <v>40</v>
      </c>
      <c r="B177" s="2" t="s">
        <v>4</v>
      </c>
      <c r="C177" s="17">
        <f t="shared" ref="C177" si="199">SUM(C178:C179)</f>
        <v>110</v>
      </c>
      <c r="D177" s="21">
        <f t="shared" ref="D177:Z177" si="200">SUM(D178:D179)</f>
        <v>30</v>
      </c>
      <c r="E177" s="18">
        <f t="shared" si="200"/>
        <v>16</v>
      </c>
      <c r="F177" s="18">
        <f t="shared" si="200"/>
        <v>3</v>
      </c>
      <c r="G177" s="18">
        <f t="shared" si="200"/>
        <v>8</v>
      </c>
      <c r="H177" s="18">
        <f t="shared" si="200"/>
        <v>1</v>
      </c>
      <c r="I177" s="18">
        <f t="shared" si="200"/>
        <v>1</v>
      </c>
      <c r="J177" s="18">
        <f t="shared" si="200"/>
        <v>1</v>
      </c>
      <c r="K177" s="18">
        <f t="shared" si="200"/>
        <v>1</v>
      </c>
      <c r="L177" s="18">
        <f t="shared" si="200"/>
        <v>5</v>
      </c>
      <c r="M177" s="18">
        <f t="shared" si="200"/>
        <v>0</v>
      </c>
      <c r="N177" s="18">
        <f t="shared" si="200"/>
        <v>3</v>
      </c>
      <c r="O177" s="18">
        <f t="shared" si="200"/>
        <v>4</v>
      </c>
      <c r="P177" s="18">
        <f t="shared" si="200"/>
        <v>5</v>
      </c>
      <c r="Q177" s="18">
        <f t="shared" si="200"/>
        <v>3</v>
      </c>
      <c r="R177" s="18">
        <f t="shared" si="200"/>
        <v>6</v>
      </c>
      <c r="S177" s="18">
        <f t="shared" si="200"/>
        <v>1</v>
      </c>
      <c r="T177" s="18">
        <f t="shared" si="200"/>
        <v>3</v>
      </c>
      <c r="U177" s="18">
        <f t="shared" si="200"/>
        <v>2</v>
      </c>
      <c r="V177" s="18">
        <f t="shared" si="200"/>
        <v>3</v>
      </c>
      <c r="W177" s="18">
        <f t="shared" si="200"/>
        <v>7</v>
      </c>
      <c r="X177" s="18">
        <f t="shared" si="200"/>
        <v>4</v>
      </c>
      <c r="Y177" s="18">
        <f t="shared" si="200"/>
        <v>2</v>
      </c>
      <c r="Z177" s="18">
        <f t="shared" si="200"/>
        <v>1</v>
      </c>
    </row>
    <row r="178" spans="1:26" ht="15" customHeight="1" x14ac:dyDescent="0.15">
      <c r="A178" s="5" t="s">
        <v>7</v>
      </c>
      <c r="B178" s="2" t="s">
        <v>5</v>
      </c>
      <c r="C178" s="19">
        <f t="shared" ref="C178:C179" si="201">SUM(D178:Z178)</f>
        <v>69</v>
      </c>
      <c r="D178" s="22">
        <f t="shared" ref="D178:Z178" si="202">SUM(D163,D166,D169,D172,D175)</f>
        <v>20</v>
      </c>
      <c r="E178" s="20">
        <f t="shared" si="202"/>
        <v>7</v>
      </c>
      <c r="F178" s="20">
        <f t="shared" si="202"/>
        <v>2</v>
      </c>
      <c r="G178" s="20">
        <f t="shared" si="202"/>
        <v>6</v>
      </c>
      <c r="H178" s="20">
        <f t="shared" si="202"/>
        <v>1</v>
      </c>
      <c r="I178" s="20">
        <f t="shared" si="202"/>
        <v>1</v>
      </c>
      <c r="J178" s="20">
        <f t="shared" si="202"/>
        <v>1</v>
      </c>
      <c r="K178" s="20">
        <f t="shared" si="202"/>
        <v>1</v>
      </c>
      <c r="L178" s="20">
        <f t="shared" si="202"/>
        <v>2</v>
      </c>
      <c r="M178" s="20">
        <f t="shared" si="202"/>
        <v>0</v>
      </c>
      <c r="N178" s="20">
        <f t="shared" si="202"/>
        <v>1</v>
      </c>
      <c r="O178" s="20">
        <f t="shared" si="202"/>
        <v>4</v>
      </c>
      <c r="P178" s="20">
        <f t="shared" si="202"/>
        <v>3</v>
      </c>
      <c r="Q178" s="20">
        <f t="shared" si="202"/>
        <v>2</v>
      </c>
      <c r="R178" s="20">
        <f t="shared" si="202"/>
        <v>3</v>
      </c>
      <c r="S178" s="20">
        <f t="shared" si="202"/>
        <v>1</v>
      </c>
      <c r="T178" s="20">
        <f t="shared" si="202"/>
        <v>1</v>
      </c>
      <c r="U178" s="20">
        <f t="shared" si="202"/>
        <v>1</v>
      </c>
      <c r="V178" s="20">
        <f t="shared" si="202"/>
        <v>1</v>
      </c>
      <c r="W178" s="20">
        <f t="shared" si="202"/>
        <v>6</v>
      </c>
      <c r="X178" s="20">
        <f t="shared" si="202"/>
        <v>3</v>
      </c>
      <c r="Y178" s="20">
        <f t="shared" si="202"/>
        <v>1</v>
      </c>
      <c r="Z178" s="20">
        <f t="shared" si="202"/>
        <v>1</v>
      </c>
    </row>
    <row r="179" spans="1:26" ht="15" customHeight="1" x14ac:dyDescent="0.15">
      <c r="A179" s="4">
        <v>44</v>
      </c>
      <c r="B179" s="2" t="s">
        <v>6</v>
      </c>
      <c r="C179" s="19">
        <f t="shared" si="201"/>
        <v>41</v>
      </c>
      <c r="D179" s="22">
        <f t="shared" ref="D179:Z179" si="203">SUM(D164,D167,D170,D173,D176)</f>
        <v>10</v>
      </c>
      <c r="E179" s="23">
        <f t="shared" si="203"/>
        <v>9</v>
      </c>
      <c r="F179" s="23">
        <f t="shared" si="203"/>
        <v>1</v>
      </c>
      <c r="G179" s="23">
        <f t="shared" si="203"/>
        <v>2</v>
      </c>
      <c r="H179" s="23">
        <f t="shared" si="203"/>
        <v>0</v>
      </c>
      <c r="I179" s="23">
        <f t="shared" si="203"/>
        <v>0</v>
      </c>
      <c r="J179" s="23">
        <f t="shared" si="203"/>
        <v>0</v>
      </c>
      <c r="K179" s="23">
        <f t="shared" si="203"/>
        <v>0</v>
      </c>
      <c r="L179" s="23">
        <f t="shared" si="203"/>
        <v>3</v>
      </c>
      <c r="M179" s="23">
        <f t="shared" si="203"/>
        <v>0</v>
      </c>
      <c r="N179" s="23">
        <f t="shared" si="203"/>
        <v>2</v>
      </c>
      <c r="O179" s="23">
        <f t="shared" si="203"/>
        <v>0</v>
      </c>
      <c r="P179" s="23">
        <f t="shared" si="203"/>
        <v>2</v>
      </c>
      <c r="Q179" s="23">
        <f t="shared" si="203"/>
        <v>1</v>
      </c>
      <c r="R179" s="23">
        <f t="shared" si="203"/>
        <v>3</v>
      </c>
      <c r="S179" s="23">
        <f t="shared" si="203"/>
        <v>0</v>
      </c>
      <c r="T179" s="23">
        <f t="shared" si="203"/>
        <v>2</v>
      </c>
      <c r="U179" s="23">
        <f t="shared" si="203"/>
        <v>1</v>
      </c>
      <c r="V179" s="23">
        <f t="shared" si="203"/>
        <v>2</v>
      </c>
      <c r="W179" s="23">
        <f t="shared" si="203"/>
        <v>1</v>
      </c>
      <c r="X179" s="23">
        <f t="shared" si="203"/>
        <v>1</v>
      </c>
      <c r="Y179" s="23">
        <f t="shared" si="203"/>
        <v>1</v>
      </c>
      <c r="Z179" s="23">
        <f t="shared" si="203"/>
        <v>0</v>
      </c>
    </row>
    <row r="180" spans="1:26" ht="15" customHeight="1" x14ac:dyDescent="0.15">
      <c r="A180" s="35">
        <v>45</v>
      </c>
      <c r="B180" s="1" t="s">
        <v>4</v>
      </c>
      <c r="C180" s="17">
        <f t="shared" ref="C180" si="204">SUM(C181:C182)</f>
        <v>26</v>
      </c>
      <c r="D180" s="18">
        <f t="shared" ref="D180:Z180" si="205">SUM(D181:D182)</f>
        <v>5</v>
      </c>
      <c r="E180" s="18">
        <f t="shared" si="205"/>
        <v>7</v>
      </c>
      <c r="F180" s="18">
        <f t="shared" si="205"/>
        <v>0</v>
      </c>
      <c r="G180" s="18">
        <f t="shared" si="205"/>
        <v>3</v>
      </c>
      <c r="H180" s="18">
        <f t="shared" si="205"/>
        <v>1</v>
      </c>
      <c r="I180" s="18">
        <f t="shared" si="205"/>
        <v>1</v>
      </c>
      <c r="J180" s="18">
        <f t="shared" si="205"/>
        <v>0</v>
      </c>
      <c r="K180" s="18">
        <f t="shared" si="205"/>
        <v>0</v>
      </c>
      <c r="L180" s="18">
        <f t="shared" si="205"/>
        <v>1</v>
      </c>
      <c r="M180" s="18">
        <f t="shared" si="205"/>
        <v>0</v>
      </c>
      <c r="N180" s="18">
        <f t="shared" si="205"/>
        <v>0</v>
      </c>
      <c r="O180" s="18">
        <f t="shared" si="205"/>
        <v>1</v>
      </c>
      <c r="P180" s="18">
        <f t="shared" si="205"/>
        <v>0</v>
      </c>
      <c r="Q180" s="18">
        <f t="shared" si="205"/>
        <v>0</v>
      </c>
      <c r="R180" s="18">
        <f t="shared" si="205"/>
        <v>0</v>
      </c>
      <c r="S180" s="18">
        <f t="shared" si="205"/>
        <v>0</v>
      </c>
      <c r="T180" s="18">
        <f t="shared" si="205"/>
        <v>0</v>
      </c>
      <c r="U180" s="18">
        <f t="shared" si="205"/>
        <v>1</v>
      </c>
      <c r="V180" s="18">
        <f t="shared" si="205"/>
        <v>2</v>
      </c>
      <c r="W180" s="18">
        <f t="shared" si="205"/>
        <v>2</v>
      </c>
      <c r="X180" s="18">
        <f t="shared" si="205"/>
        <v>1</v>
      </c>
      <c r="Y180" s="18">
        <f t="shared" si="205"/>
        <v>0</v>
      </c>
      <c r="Z180" s="18">
        <f t="shared" si="205"/>
        <v>1</v>
      </c>
    </row>
    <row r="181" spans="1:26" ht="15" customHeight="1" x14ac:dyDescent="0.15">
      <c r="A181" s="32"/>
      <c r="B181" s="1" t="s">
        <v>5</v>
      </c>
      <c r="C181" s="19">
        <f t="shared" ref="C181:C182" si="206">SUM(D181:Z181)</f>
        <v>15</v>
      </c>
      <c r="D181" s="25">
        <v>2</v>
      </c>
      <c r="E181" s="25">
        <v>5</v>
      </c>
      <c r="F181" s="25">
        <v>0</v>
      </c>
      <c r="G181" s="25">
        <v>1</v>
      </c>
      <c r="H181" s="25">
        <v>0</v>
      </c>
      <c r="I181" s="25">
        <v>1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1</v>
      </c>
      <c r="V181" s="25">
        <v>1</v>
      </c>
      <c r="W181" s="25">
        <v>2</v>
      </c>
      <c r="X181" s="25">
        <v>1</v>
      </c>
      <c r="Y181" s="25">
        <v>0</v>
      </c>
      <c r="Z181" s="25">
        <v>1</v>
      </c>
    </row>
    <row r="182" spans="1:26" ht="15" customHeight="1" x14ac:dyDescent="0.15">
      <c r="A182" s="32"/>
      <c r="B182" s="1" t="s">
        <v>6</v>
      </c>
      <c r="C182" s="19">
        <f t="shared" si="206"/>
        <v>11</v>
      </c>
      <c r="D182" s="25">
        <v>3</v>
      </c>
      <c r="E182" s="25">
        <v>2</v>
      </c>
      <c r="F182" s="25">
        <v>0</v>
      </c>
      <c r="G182" s="25">
        <v>2</v>
      </c>
      <c r="H182" s="25">
        <v>1</v>
      </c>
      <c r="I182" s="25">
        <v>0</v>
      </c>
      <c r="J182" s="25">
        <v>0</v>
      </c>
      <c r="K182" s="25">
        <v>0</v>
      </c>
      <c r="L182" s="25">
        <v>1</v>
      </c>
      <c r="M182" s="25">
        <v>0</v>
      </c>
      <c r="N182" s="25">
        <v>0</v>
      </c>
      <c r="O182" s="25">
        <v>1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5">
        <v>1</v>
      </c>
      <c r="W182" s="25">
        <v>0</v>
      </c>
      <c r="X182" s="25">
        <v>0</v>
      </c>
      <c r="Y182" s="25">
        <v>0</v>
      </c>
      <c r="Z182" s="25">
        <v>0</v>
      </c>
    </row>
    <row r="183" spans="1:26" ht="15" customHeight="1" x14ac:dyDescent="0.15">
      <c r="A183" s="32">
        <v>46</v>
      </c>
      <c r="B183" s="1" t="s">
        <v>4</v>
      </c>
      <c r="C183" s="17">
        <f t="shared" ref="C183" si="207">SUM(C184:C185)</f>
        <v>26</v>
      </c>
      <c r="D183" s="18">
        <f>SUM(D184:D185)</f>
        <v>7</v>
      </c>
      <c r="E183" s="18">
        <f t="shared" ref="E183:Z183" si="208">SUM(E184:E185)</f>
        <v>3</v>
      </c>
      <c r="F183" s="18">
        <f t="shared" si="208"/>
        <v>0</v>
      </c>
      <c r="G183" s="18">
        <f t="shared" si="208"/>
        <v>0</v>
      </c>
      <c r="H183" s="18">
        <f t="shared" si="208"/>
        <v>1</v>
      </c>
      <c r="I183" s="18">
        <f t="shared" si="208"/>
        <v>2</v>
      </c>
      <c r="J183" s="18">
        <f t="shared" si="208"/>
        <v>3</v>
      </c>
      <c r="K183" s="18">
        <f t="shared" si="208"/>
        <v>0</v>
      </c>
      <c r="L183" s="18">
        <f t="shared" si="208"/>
        <v>0</v>
      </c>
      <c r="M183" s="18">
        <f t="shared" si="208"/>
        <v>0</v>
      </c>
      <c r="N183" s="18">
        <f t="shared" si="208"/>
        <v>0</v>
      </c>
      <c r="O183" s="18">
        <f t="shared" si="208"/>
        <v>0</v>
      </c>
      <c r="P183" s="18">
        <f t="shared" si="208"/>
        <v>0</v>
      </c>
      <c r="Q183" s="18">
        <f t="shared" si="208"/>
        <v>0</v>
      </c>
      <c r="R183" s="18">
        <f t="shared" si="208"/>
        <v>1</v>
      </c>
      <c r="S183" s="18">
        <f t="shared" si="208"/>
        <v>0</v>
      </c>
      <c r="T183" s="18">
        <f t="shared" si="208"/>
        <v>1</v>
      </c>
      <c r="U183" s="18">
        <f t="shared" si="208"/>
        <v>3</v>
      </c>
      <c r="V183" s="18">
        <f t="shared" si="208"/>
        <v>1</v>
      </c>
      <c r="W183" s="18">
        <f t="shared" si="208"/>
        <v>3</v>
      </c>
      <c r="X183" s="18">
        <f t="shared" si="208"/>
        <v>0</v>
      </c>
      <c r="Y183" s="18">
        <f t="shared" si="208"/>
        <v>1</v>
      </c>
      <c r="Z183" s="18">
        <f t="shared" si="208"/>
        <v>0</v>
      </c>
    </row>
    <row r="184" spans="1:26" ht="15" customHeight="1" x14ac:dyDescent="0.15">
      <c r="A184" s="32"/>
      <c r="B184" s="1" t="s">
        <v>5</v>
      </c>
      <c r="C184" s="19">
        <f t="shared" ref="C184:C185" si="209">SUM(D184:Z184)</f>
        <v>15</v>
      </c>
      <c r="D184" s="25">
        <v>3</v>
      </c>
      <c r="E184" s="25">
        <v>1</v>
      </c>
      <c r="F184" s="25">
        <v>0</v>
      </c>
      <c r="G184" s="25">
        <v>0</v>
      </c>
      <c r="H184" s="25">
        <v>0</v>
      </c>
      <c r="I184" s="25">
        <v>2</v>
      </c>
      <c r="J184" s="25">
        <v>2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1</v>
      </c>
      <c r="S184" s="25">
        <v>0</v>
      </c>
      <c r="T184" s="25">
        <v>1</v>
      </c>
      <c r="U184" s="25">
        <v>2</v>
      </c>
      <c r="V184" s="25">
        <v>0</v>
      </c>
      <c r="W184" s="25">
        <v>2</v>
      </c>
      <c r="X184" s="25">
        <v>0</v>
      </c>
      <c r="Y184" s="25">
        <v>1</v>
      </c>
      <c r="Z184" s="25">
        <v>0</v>
      </c>
    </row>
    <row r="185" spans="1:26" ht="15" customHeight="1" x14ac:dyDescent="0.15">
      <c r="A185" s="32"/>
      <c r="B185" s="1" t="s">
        <v>6</v>
      </c>
      <c r="C185" s="19">
        <f t="shared" si="209"/>
        <v>11</v>
      </c>
      <c r="D185" s="25">
        <v>4</v>
      </c>
      <c r="E185" s="25">
        <v>2</v>
      </c>
      <c r="F185" s="25">
        <v>0</v>
      </c>
      <c r="G185" s="25">
        <v>0</v>
      </c>
      <c r="H185" s="25">
        <v>1</v>
      </c>
      <c r="I185" s="25">
        <v>0</v>
      </c>
      <c r="J185" s="25">
        <v>1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1</v>
      </c>
      <c r="V185" s="25">
        <v>1</v>
      </c>
      <c r="W185" s="25">
        <v>1</v>
      </c>
      <c r="X185" s="25">
        <v>0</v>
      </c>
      <c r="Y185" s="25">
        <v>0</v>
      </c>
      <c r="Z185" s="25">
        <v>0</v>
      </c>
    </row>
    <row r="186" spans="1:26" ht="15" customHeight="1" x14ac:dyDescent="0.15">
      <c r="A186" s="32">
        <v>47</v>
      </c>
      <c r="B186" s="1" t="s">
        <v>4</v>
      </c>
      <c r="C186" s="17">
        <f t="shared" ref="C186" si="210">SUM(C187:C188)</f>
        <v>22</v>
      </c>
      <c r="D186" s="18">
        <f>SUM(D187:D188)</f>
        <v>6</v>
      </c>
      <c r="E186" s="18">
        <f t="shared" ref="E186:Z186" si="211">SUM(E187:E188)</f>
        <v>3</v>
      </c>
      <c r="F186" s="18">
        <f t="shared" si="211"/>
        <v>0</v>
      </c>
      <c r="G186" s="18">
        <f t="shared" si="211"/>
        <v>0</v>
      </c>
      <c r="H186" s="18">
        <f t="shared" si="211"/>
        <v>1</v>
      </c>
      <c r="I186" s="18">
        <f t="shared" si="211"/>
        <v>0</v>
      </c>
      <c r="J186" s="18">
        <f t="shared" si="211"/>
        <v>1</v>
      </c>
      <c r="K186" s="18">
        <f t="shared" si="211"/>
        <v>0</v>
      </c>
      <c r="L186" s="18">
        <f t="shared" si="211"/>
        <v>0</v>
      </c>
      <c r="M186" s="18">
        <f t="shared" si="211"/>
        <v>0</v>
      </c>
      <c r="N186" s="18">
        <f t="shared" si="211"/>
        <v>1</v>
      </c>
      <c r="O186" s="18">
        <f t="shared" si="211"/>
        <v>2</v>
      </c>
      <c r="P186" s="18">
        <f t="shared" si="211"/>
        <v>1</v>
      </c>
      <c r="Q186" s="18">
        <f t="shared" si="211"/>
        <v>0</v>
      </c>
      <c r="R186" s="18">
        <f t="shared" si="211"/>
        <v>2</v>
      </c>
      <c r="S186" s="18">
        <f t="shared" si="211"/>
        <v>0</v>
      </c>
      <c r="T186" s="18">
        <f t="shared" si="211"/>
        <v>0</v>
      </c>
      <c r="U186" s="18">
        <f t="shared" si="211"/>
        <v>0</v>
      </c>
      <c r="V186" s="18">
        <f t="shared" si="211"/>
        <v>2</v>
      </c>
      <c r="W186" s="18">
        <f t="shared" si="211"/>
        <v>1</v>
      </c>
      <c r="X186" s="18">
        <f t="shared" si="211"/>
        <v>1</v>
      </c>
      <c r="Y186" s="18">
        <f t="shared" si="211"/>
        <v>1</v>
      </c>
      <c r="Z186" s="18">
        <f t="shared" si="211"/>
        <v>0</v>
      </c>
    </row>
    <row r="187" spans="1:26" ht="15" customHeight="1" x14ac:dyDescent="0.15">
      <c r="A187" s="32"/>
      <c r="B187" s="1" t="s">
        <v>5</v>
      </c>
      <c r="C187" s="19">
        <f t="shared" ref="C187:C188" si="212">SUM(D187:Z187)</f>
        <v>15</v>
      </c>
      <c r="D187" s="25">
        <v>5</v>
      </c>
      <c r="E187" s="25">
        <v>2</v>
      </c>
      <c r="F187" s="25">
        <v>0</v>
      </c>
      <c r="G187" s="25">
        <v>0</v>
      </c>
      <c r="H187" s="25">
        <v>1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1</v>
      </c>
      <c r="O187" s="25">
        <v>1</v>
      </c>
      <c r="P187" s="25">
        <v>1</v>
      </c>
      <c r="Q187" s="25">
        <v>0</v>
      </c>
      <c r="R187" s="25">
        <v>2</v>
      </c>
      <c r="S187" s="25">
        <v>0</v>
      </c>
      <c r="T187" s="25">
        <v>0</v>
      </c>
      <c r="U187" s="25">
        <v>0</v>
      </c>
      <c r="V187" s="25">
        <v>1</v>
      </c>
      <c r="W187" s="25">
        <v>0</v>
      </c>
      <c r="X187" s="25">
        <v>1</v>
      </c>
      <c r="Y187" s="25">
        <v>0</v>
      </c>
      <c r="Z187" s="25">
        <v>0</v>
      </c>
    </row>
    <row r="188" spans="1:26" ht="15" customHeight="1" x14ac:dyDescent="0.15">
      <c r="A188" s="32"/>
      <c r="B188" s="1" t="s">
        <v>6</v>
      </c>
      <c r="C188" s="19">
        <f t="shared" si="212"/>
        <v>7</v>
      </c>
      <c r="D188" s="25">
        <v>1</v>
      </c>
      <c r="E188" s="25">
        <v>1</v>
      </c>
      <c r="F188" s="25">
        <v>0</v>
      </c>
      <c r="G188" s="25">
        <v>0</v>
      </c>
      <c r="H188" s="25">
        <v>0</v>
      </c>
      <c r="I188" s="25">
        <v>0</v>
      </c>
      <c r="J188" s="25">
        <v>1</v>
      </c>
      <c r="K188" s="25">
        <v>0</v>
      </c>
      <c r="L188" s="25">
        <v>0</v>
      </c>
      <c r="M188" s="25">
        <v>0</v>
      </c>
      <c r="N188" s="25">
        <v>0</v>
      </c>
      <c r="O188" s="25">
        <v>1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1</v>
      </c>
      <c r="W188" s="25">
        <v>1</v>
      </c>
      <c r="X188" s="25">
        <v>0</v>
      </c>
      <c r="Y188" s="25">
        <v>1</v>
      </c>
      <c r="Z188" s="25">
        <v>0</v>
      </c>
    </row>
    <row r="189" spans="1:26" ht="15" customHeight="1" x14ac:dyDescent="0.15">
      <c r="A189" s="32">
        <v>48</v>
      </c>
      <c r="B189" s="1" t="s">
        <v>4</v>
      </c>
      <c r="C189" s="17">
        <f t="shared" ref="C189" si="213">SUM(C190:C191)</f>
        <v>29</v>
      </c>
      <c r="D189" s="18">
        <f>SUM(D190:D191)</f>
        <v>5</v>
      </c>
      <c r="E189" s="18">
        <f t="shared" ref="E189:Z189" si="214">SUM(E190:E191)</f>
        <v>5</v>
      </c>
      <c r="F189" s="18">
        <f t="shared" si="214"/>
        <v>0</v>
      </c>
      <c r="G189" s="18">
        <f t="shared" si="214"/>
        <v>3</v>
      </c>
      <c r="H189" s="18">
        <f t="shared" si="214"/>
        <v>0</v>
      </c>
      <c r="I189" s="18">
        <f t="shared" si="214"/>
        <v>1</v>
      </c>
      <c r="J189" s="18">
        <f t="shared" si="214"/>
        <v>1</v>
      </c>
      <c r="K189" s="18">
        <f t="shared" si="214"/>
        <v>0</v>
      </c>
      <c r="L189" s="18">
        <f t="shared" si="214"/>
        <v>2</v>
      </c>
      <c r="M189" s="18">
        <f t="shared" si="214"/>
        <v>1</v>
      </c>
      <c r="N189" s="18">
        <f t="shared" si="214"/>
        <v>0</v>
      </c>
      <c r="O189" s="18">
        <f t="shared" si="214"/>
        <v>0</v>
      </c>
      <c r="P189" s="18">
        <f t="shared" si="214"/>
        <v>0</v>
      </c>
      <c r="Q189" s="18">
        <f t="shared" si="214"/>
        <v>0</v>
      </c>
      <c r="R189" s="18">
        <f t="shared" si="214"/>
        <v>0</v>
      </c>
      <c r="S189" s="18">
        <f t="shared" si="214"/>
        <v>1</v>
      </c>
      <c r="T189" s="18">
        <f t="shared" si="214"/>
        <v>1</v>
      </c>
      <c r="U189" s="18">
        <f t="shared" si="214"/>
        <v>2</v>
      </c>
      <c r="V189" s="18">
        <f t="shared" si="214"/>
        <v>3</v>
      </c>
      <c r="W189" s="18">
        <f t="shared" si="214"/>
        <v>1</v>
      </c>
      <c r="X189" s="18">
        <f t="shared" si="214"/>
        <v>1</v>
      </c>
      <c r="Y189" s="18">
        <f t="shared" si="214"/>
        <v>2</v>
      </c>
      <c r="Z189" s="18">
        <f t="shared" si="214"/>
        <v>0</v>
      </c>
    </row>
    <row r="190" spans="1:26" ht="15" customHeight="1" x14ac:dyDescent="0.15">
      <c r="A190" s="32"/>
      <c r="B190" s="1" t="s">
        <v>5</v>
      </c>
      <c r="C190" s="19">
        <f t="shared" ref="C190:C191" si="215">SUM(D190:Z190)</f>
        <v>18</v>
      </c>
      <c r="D190" s="25">
        <v>4</v>
      </c>
      <c r="E190" s="25">
        <v>2</v>
      </c>
      <c r="F190" s="25">
        <v>0</v>
      </c>
      <c r="G190" s="25">
        <v>3</v>
      </c>
      <c r="H190" s="25">
        <v>0</v>
      </c>
      <c r="I190" s="25">
        <v>1</v>
      </c>
      <c r="J190" s="25">
        <v>1</v>
      </c>
      <c r="K190" s="25">
        <v>0</v>
      </c>
      <c r="L190" s="25">
        <v>2</v>
      </c>
      <c r="M190" s="25">
        <v>1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1</v>
      </c>
      <c r="U190" s="25">
        <v>1</v>
      </c>
      <c r="V190" s="25">
        <v>1</v>
      </c>
      <c r="W190" s="25">
        <v>0</v>
      </c>
      <c r="X190" s="25">
        <v>0</v>
      </c>
      <c r="Y190" s="25">
        <v>1</v>
      </c>
      <c r="Z190" s="25">
        <v>0</v>
      </c>
    </row>
    <row r="191" spans="1:26" ht="15" customHeight="1" x14ac:dyDescent="0.15">
      <c r="A191" s="32"/>
      <c r="B191" s="1" t="s">
        <v>6</v>
      </c>
      <c r="C191" s="19">
        <f t="shared" si="215"/>
        <v>11</v>
      </c>
      <c r="D191" s="25">
        <v>1</v>
      </c>
      <c r="E191" s="25">
        <v>3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1</v>
      </c>
      <c r="T191" s="25">
        <v>0</v>
      </c>
      <c r="U191" s="25">
        <v>1</v>
      </c>
      <c r="V191" s="25">
        <v>2</v>
      </c>
      <c r="W191" s="25">
        <v>1</v>
      </c>
      <c r="X191" s="25">
        <v>1</v>
      </c>
      <c r="Y191" s="25">
        <v>1</v>
      </c>
      <c r="Z191" s="25">
        <v>0</v>
      </c>
    </row>
    <row r="192" spans="1:26" ht="15" customHeight="1" x14ac:dyDescent="0.15">
      <c r="A192" s="32">
        <v>49</v>
      </c>
      <c r="B192" s="1" t="s">
        <v>4</v>
      </c>
      <c r="C192" s="17">
        <f t="shared" ref="C192" si="216">SUM(C193:C194)</f>
        <v>39</v>
      </c>
      <c r="D192" s="18">
        <f>SUM(D193:D194)</f>
        <v>5</v>
      </c>
      <c r="E192" s="18">
        <f t="shared" ref="E192:Z192" si="217">SUM(E193:E194)</f>
        <v>3</v>
      </c>
      <c r="F192" s="18">
        <f t="shared" si="217"/>
        <v>0</v>
      </c>
      <c r="G192" s="18">
        <f t="shared" si="217"/>
        <v>1</v>
      </c>
      <c r="H192" s="18">
        <f t="shared" si="217"/>
        <v>3</v>
      </c>
      <c r="I192" s="18">
        <f t="shared" si="217"/>
        <v>0</v>
      </c>
      <c r="J192" s="18">
        <f t="shared" si="217"/>
        <v>1</v>
      </c>
      <c r="K192" s="18">
        <f t="shared" si="217"/>
        <v>2</v>
      </c>
      <c r="L192" s="18">
        <f t="shared" si="217"/>
        <v>1</v>
      </c>
      <c r="M192" s="18">
        <f t="shared" si="217"/>
        <v>0</v>
      </c>
      <c r="N192" s="18">
        <f t="shared" si="217"/>
        <v>2</v>
      </c>
      <c r="O192" s="18">
        <f t="shared" si="217"/>
        <v>0</v>
      </c>
      <c r="P192" s="18">
        <f t="shared" si="217"/>
        <v>0</v>
      </c>
      <c r="Q192" s="18">
        <f t="shared" si="217"/>
        <v>1</v>
      </c>
      <c r="R192" s="18">
        <f t="shared" si="217"/>
        <v>3</v>
      </c>
      <c r="S192" s="18">
        <f t="shared" si="217"/>
        <v>1</v>
      </c>
      <c r="T192" s="18">
        <f t="shared" si="217"/>
        <v>3</v>
      </c>
      <c r="U192" s="18">
        <f t="shared" si="217"/>
        <v>3</v>
      </c>
      <c r="V192" s="18">
        <f t="shared" si="217"/>
        <v>0</v>
      </c>
      <c r="W192" s="18">
        <f t="shared" si="217"/>
        <v>4</v>
      </c>
      <c r="X192" s="18">
        <f t="shared" si="217"/>
        <v>3</v>
      </c>
      <c r="Y192" s="18">
        <f t="shared" si="217"/>
        <v>1</v>
      </c>
      <c r="Z192" s="18">
        <f t="shared" si="217"/>
        <v>2</v>
      </c>
    </row>
    <row r="193" spans="1:26" ht="15" customHeight="1" x14ac:dyDescent="0.15">
      <c r="A193" s="32"/>
      <c r="B193" s="1" t="s">
        <v>5</v>
      </c>
      <c r="C193" s="19">
        <f t="shared" ref="C193:C194" si="218">SUM(D193:Z193)</f>
        <v>20</v>
      </c>
      <c r="D193" s="25">
        <v>3</v>
      </c>
      <c r="E193" s="25">
        <v>2</v>
      </c>
      <c r="F193" s="25">
        <v>0</v>
      </c>
      <c r="G193" s="25">
        <v>1</v>
      </c>
      <c r="H193" s="25">
        <v>2</v>
      </c>
      <c r="I193" s="25">
        <v>0</v>
      </c>
      <c r="J193" s="25">
        <v>1</v>
      </c>
      <c r="K193" s="25">
        <v>1</v>
      </c>
      <c r="L193" s="25">
        <v>1</v>
      </c>
      <c r="M193" s="25">
        <v>0</v>
      </c>
      <c r="N193" s="25">
        <v>1</v>
      </c>
      <c r="O193" s="25">
        <v>0</v>
      </c>
      <c r="P193" s="25">
        <v>0</v>
      </c>
      <c r="Q193" s="25">
        <v>0</v>
      </c>
      <c r="R193" s="25">
        <v>2</v>
      </c>
      <c r="S193" s="25">
        <v>1</v>
      </c>
      <c r="T193" s="25">
        <v>1</v>
      </c>
      <c r="U193" s="25">
        <v>1</v>
      </c>
      <c r="V193" s="25">
        <v>0</v>
      </c>
      <c r="W193" s="25">
        <v>1</v>
      </c>
      <c r="X193" s="25">
        <v>0</v>
      </c>
      <c r="Y193" s="25">
        <v>1</v>
      </c>
      <c r="Z193" s="25">
        <v>1</v>
      </c>
    </row>
    <row r="194" spans="1:26" ht="15" customHeight="1" x14ac:dyDescent="0.15">
      <c r="A194" s="33"/>
      <c r="B194" s="1" t="s">
        <v>6</v>
      </c>
      <c r="C194" s="19">
        <f t="shared" si="218"/>
        <v>19</v>
      </c>
      <c r="D194" s="25">
        <v>2</v>
      </c>
      <c r="E194" s="25">
        <v>1</v>
      </c>
      <c r="F194" s="25">
        <v>0</v>
      </c>
      <c r="G194" s="25">
        <v>0</v>
      </c>
      <c r="H194" s="25">
        <v>1</v>
      </c>
      <c r="I194" s="25">
        <v>0</v>
      </c>
      <c r="J194" s="25">
        <v>0</v>
      </c>
      <c r="K194" s="25">
        <v>1</v>
      </c>
      <c r="L194" s="25">
        <v>0</v>
      </c>
      <c r="M194" s="25">
        <v>0</v>
      </c>
      <c r="N194" s="25">
        <v>1</v>
      </c>
      <c r="O194" s="25">
        <v>0</v>
      </c>
      <c r="P194" s="25">
        <v>0</v>
      </c>
      <c r="Q194" s="25">
        <v>1</v>
      </c>
      <c r="R194" s="25">
        <v>1</v>
      </c>
      <c r="S194" s="25">
        <v>0</v>
      </c>
      <c r="T194" s="25">
        <v>2</v>
      </c>
      <c r="U194" s="25">
        <v>2</v>
      </c>
      <c r="V194" s="25">
        <v>0</v>
      </c>
      <c r="W194" s="25">
        <v>3</v>
      </c>
      <c r="X194" s="25">
        <v>3</v>
      </c>
      <c r="Y194" s="25">
        <v>0</v>
      </c>
      <c r="Z194" s="25">
        <v>1</v>
      </c>
    </row>
    <row r="195" spans="1:26" ht="15" customHeight="1" x14ac:dyDescent="0.15">
      <c r="A195" s="3">
        <v>45</v>
      </c>
      <c r="B195" s="2" t="s">
        <v>4</v>
      </c>
      <c r="C195" s="17">
        <f t="shared" ref="C195" si="219">SUM(C196:C197)</f>
        <v>142</v>
      </c>
      <c r="D195" s="21">
        <f t="shared" ref="D195:Z195" si="220">SUM(D196:D197)</f>
        <v>28</v>
      </c>
      <c r="E195" s="18">
        <f t="shared" si="220"/>
        <v>21</v>
      </c>
      <c r="F195" s="24">
        <f t="shared" si="220"/>
        <v>0</v>
      </c>
      <c r="G195" s="18">
        <f t="shared" si="220"/>
        <v>7</v>
      </c>
      <c r="H195" s="18">
        <f t="shared" si="220"/>
        <v>6</v>
      </c>
      <c r="I195" s="18">
        <f t="shared" si="220"/>
        <v>4</v>
      </c>
      <c r="J195" s="18">
        <f t="shared" si="220"/>
        <v>6</v>
      </c>
      <c r="K195" s="18">
        <f t="shared" si="220"/>
        <v>2</v>
      </c>
      <c r="L195" s="18">
        <f t="shared" si="220"/>
        <v>4</v>
      </c>
      <c r="M195" s="18">
        <f t="shared" si="220"/>
        <v>1</v>
      </c>
      <c r="N195" s="18">
        <f t="shared" si="220"/>
        <v>3</v>
      </c>
      <c r="O195" s="18">
        <f t="shared" si="220"/>
        <v>3</v>
      </c>
      <c r="P195" s="18">
        <f t="shared" si="220"/>
        <v>1</v>
      </c>
      <c r="Q195" s="18">
        <f t="shared" si="220"/>
        <v>1</v>
      </c>
      <c r="R195" s="18">
        <f t="shared" si="220"/>
        <v>6</v>
      </c>
      <c r="S195" s="18">
        <f t="shared" si="220"/>
        <v>2</v>
      </c>
      <c r="T195" s="18">
        <f t="shared" si="220"/>
        <v>5</v>
      </c>
      <c r="U195" s="18">
        <f t="shared" si="220"/>
        <v>9</v>
      </c>
      <c r="V195" s="18">
        <f t="shared" si="220"/>
        <v>8</v>
      </c>
      <c r="W195" s="18">
        <f t="shared" si="220"/>
        <v>11</v>
      </c>
      <c r="X195" s="18">
        <f t="shared" si="220"/>
        <v>6</v>
      </c>
      <c r="Y195" s="18">
        <f t="shared" si="220"/>
        <v>5</v>
      </c>
      <c r="Z195" s="18">
        <f t="shared" si="220"/>
        <v>3</v>
      </c>
    </row>
    <row r="196" spans="1:26" ht="15" customHeight="1" x14ac:dyDescent="0.15">
      <c r="A196" s="5" t="s">
        <v>7</v>
      </c>
      <c r="B196" s="2" t="s">
        <v>5</v>
      </c>
      <c r="C196" s="19">
        <f t="shared" ref="C196:C197" si="221">SUM(D196:Z196)</f>
        <v>83</v>
      </c>
      <c r="D196" s="22">
        <f t="shared" ref="D196:Z196" si="222">SUM(D181,D184,D187,D190,D193)</f>
        <v>17</v>
      </c>
      <c r="E196" s="20">
        <f t="shared" si="222"/>
        <v>12</v>
      </c>
      <c r="F196" s="22">
        <f t="shared" si="222"/>
        <v>0</v>
      </c>
      <c r="G196" s="20">
        <f t="shared" si="222"/>
        <v>5</v>
      </c>
      <c r="H196" s="22">
        <f t="shared" si="222"/>
        <v>3</v>
      </c>
      <c r="I196" s="20">
        <f t="shared" si="222"/>
        <v>4</v>
      </c>
      <c r="J196" s="22">
        <f t="shared" si="222"/>
        <v>4</v>
      </c>
      <c r="K196" s="20">
        <f t="shared" si="222"/>
        <v>1</v>
      </c>
      <c r="L196" s="22">
        <f t="shared" si="222"/>
        <v>3</v>
      </c>
      <c r="M196" s="20">
        <f t="shared" si="222"/>
        <v>1</v>
      </c>
      <c r="N196" s="20">
        <f t="shared" si="222"/>
        <v>2</v>
      </c>
      <c r="O196" s="20">
        <f t="shared" si="222"/>
        <v>1</v>
      </c>
      <c r="P196" s="22">
        <f t="shared" si="222"/>
        <v>1</v>
      </c>
      <c r="Q196" s="20">
        <f t="shared" si="222"/>
        <v>0</v>
      </c>
      <c r="R196" s="20">
        <f t="shared" si="222"/>
        <v>5</v>
      </c>
      <c r="S196" s="20">
        <f t="shared" si="222"/>
        <v>1</v>
      </c>
      <c r="T196" s="20">
        <f t="shared" si="222"/>
        <v>3</v>
      </c>
      <c r="U196" s="20">
        <f t="shared" si="222"/>
        <v>5</v>
      </c>
      <c r="V196" s="22">
        <f t="shared" si="222"/>
        <v>3</v>
      </c>
      <c r="W196" s="20">
        <f t="shared" si="222"/>
        <v>5</v>
      </c>
      <c r="X196" s="22">
        <f t="shared" si="222"/>
        <v>2</v>
      </c>
      <c r="Y196" s="20">
        <f t="shared" si="222"/>
        <v>3</v>
      </c>
      <c r="Z196" s="20">
        <f t="shared" si="222"/>
        <v>2</v>
      </c>
    </row>
    <row r="197" spans="1:26" ht="15" customHeight="1" x14ac:dyDescent="0.15">
      <c r="A197" s="4">
        <v>49</v>
      </c>
      <c r="B197" s="2" t="s">
        <v>6</v>
      </c>
      <c r="C197" s="19">
        <f t="shared" si="221"/>
        <v>59</v>
      </c>
      <c r="D197" s="22">
        <f t="shared" ref="D197:Z197" si="223">SUM(D182,D185,D188,D191,D194)</f>
        <v>11</v>
      </c>
      <c r="E197" s="23">
        <f t="shared" si="223"/>
        <v>9</v>
      </c>
      <c r="F197" s="22">
        <f t="shared" si="223"/>
        <v>0</v>
      </c>
      <c r="G197" s="23">
        <f t="shared" si="223"/>
        <v>2</v>
      </c>
      <c r="H197" s="22">
        <f t="shared" si="223"/>
        <v>3</v>
      </c>
      <c r="I197" s="23">
        <f t="shared" si="223"/>
        <v>0</v>
      </c>
      <c r="J197" s="22">
        <f t="shared" si="223"/>
        <v>2</v>
      </c>
      <c r="K197" s="23">
        <f t="shared" si="223"/>
        <v>1</v>
      </c>
      <c r="L197" s="22">
        <f t="shared" si="223"/>
        <v>1</v>
      </c>
      <c r="M197" s="23">
        <f t="shared" si="223"/>
        <v>0</v>
      </c>
      <c r="N197" s="20">
        <f t="shared" si="223"/>
        <v>1</v>
      </c>
      <c r="O197" s="23">
        <f t="shared" si="223"/>
        <v>2</v>
      </c>
      <c r="P197" s="22">
        <f t="shared" si="223"/>
        <v>0</v>
      </c>
      <c r="Q197" s="23">
        <f t="shared" si="223"/>
        <v>1</v>
      </c>
      <c r="R197" s="23">
        <f t="shared" si="223"/>
        <v>1</v>
      </c>
      <c r="S197" s="23">
        <f t="shared" si="223"/>
        <v>1</v>
      </c>
      <c r="T197" s="23">
        <f t="shared" si="223"/>
        <v>2</v>
      </c>
      <c r="U197" s="23">
        <f t="shared" si="223"/>
        <v>4</v>
      </c>
      <c r="V197" s="22">
        <f t="shared" si="223"/>
        <v>5</v>
      </c>
      <c r="W197" s="23">
        <f t="shared" si="223"/>
        <v>6</v>
      </c>
      <c r="X197" s="22">
        <f t="shared" si="223"/>
        <v>4</v>
      </c>
      <c r="Y197" s="23">
        <f t="shared" si="223"/>
        <v>2</v>
      </c>
      <c r="Z197" s="20">
        <f t="shared" si="223"/>
        <v>1</v>
      </c>
    </row>
    <row r="198" spans="1:26" ht="15" customHeight="1" x14ac:dyDescent="0.15">
      <c r="A198" s="3">
        <v>40</v>
      </c>
      <c r="B198" s="10" t="s">
        <v>4</v>
      </c>
      <c r="C198" s="17">
        <f t="shared" ref="C198" si="224">SUM(C199:C200)</f>
        <v>252</v>
      </c>
      <c r="D198" s="18">
        <f>SUM(D199:D200)</f>
        <v>58</v>
      </c>
      <c r="E198" s="18">
        <f t="shared" ref="E198:Z198" si="225">SUM(E199:E200)</f>
        <v>37</v>
      </c>
      <c r="F198" s="18">
        <f t="shared" si="225"/>
        <v>3</v>
      </c>
      <c r="G198" s="18">
        <f t="shared" si="225"/>
        <v>15</v>
      </c>
      <c r="H198" s="18">
        <f t="shared" si="225"/>
        <v>7</v>
      </c>
      <c r="I198" s="18">
        <f t="shared" si="225"/>
        <v>5</v>
      </c>
      <c r="J198" s="18">
        <f t="shared" si="225"/>
        <v>7</v>
      </c>
      <c r="K198" s="18">
        <f t="shared" si="225"/>
        <v>3</v>
      </c>
      <c r="L198" s="18">
        <f t="shared" si="225"/>
        <v>9</v>
      </c>
      <c r="M198" s="18">
        <f t="shared" si="225"/>
        <v>1</v>
      </c>
      <c r="N198" s="18">
        <f t="shared" si="225"/>
        <v>6</v>
      </c>
      <c r="O198" s="18">
        <f t="shared" si="225"/>
        <v>7</v>
      </c>
      <c r="P198" s="18">
        <f t="shared" si="225"/>
        <v>6</v>
      </c>
      <c r="Q198" s="18">
        <f t="shared" si="225"/>
        <v>4</v>
      </c>
      <c r="R198" s="18">
        <f t="shared" si="225"/>
        <v>12</v>
      </c>
      <c r="S198" s="18">
        <f t="shared" si="225"/>
        <v>3</v>
      </c>
      <c r="T198" s="18">
        <f t="shared" si="225"/>
        <v>8</v>
      </c>
      <c r="U198" s="18">
        <f t="shared" si="225"/>
        <v>11</v>
      </c>
      <c r="V198" s="18">
        <f t="shared" si="225"/>
        <v>11</v>
      </c>
      <c r="W198" s="18">
        <f t="shared" si="225"/>
        <v>18</v>
      </c>
      <c r="X198" s="18">
        <f t="shared" si="225"/>
        <v>10</v>
      </c>
      <c r="Y198" s="18">
        <f t="shared" si="225"/>
        <v>7</v>
      </c>
      <c r="Z198" s="18">
        <f t="shared" si="225"/>
        <v>4</v>
      </c>
    </row>
    <row r="199" spans="1:26" ht="15" customHeight="1" x14ac:dyDescent="0.15">
      <c r="A199" s="5" t="s">
        <v>7</v>
      </c>
      <c r="B199" s="10" t="s">
        <v>5</v>
      </c>
      <c r="C199" s="19">
        <f t="shared" ref="C199:C200" si="226">SUM(D199:Z199)</f>
        <v>152</v>
      </c>
      <c r="D199" s="20">
        <f>SUM(D178,D196)</f>
        <v>37</v>
      </c>
      <c r="E199" s="20">
        <f t="shared" ref="E199:Z199" si="227">SUM(E178,E196)</f>
        <v>19</v>
      </c>
      <c r="F199" s="20">
        <f t="shared" si="227"/>
        <v>2</v>
      </c>
      <c r="G199" s="20">
        <f t="shared" si="227"/>
        <v>11</v>
      </c>
      <c r="H199" s="20">
        <f t="shared" si="227"/>
        <v>4</v>
      </c>
      <c r="I199" s="20">
        <f t="shared" si="227"/>
        <v>5</v>
      </c>
      <c r="J199" s="20">
        <f t="shared" si="227"/>
        <v>5</v>
      </c>
      <c r="K199" s="20">
        <f t="shared" si="227"/>
        <v>2</v>
      </c>
      <c r="L199" s="20">
        <f t="shared" si="227"/>
        <v>5</v>
      </c>
      <c r="M199" s="20">
        <f t="shared" si="227"/>
        <v>1</v>
      </c>
      <c r="N199" s="20">
        <f t="shared" si="227"/>
        <v>3</v>
      </c>
      <c r="O199" s="20">
        <f t="shared" si="227"/>
        <v>5</v>
      </c>
      <c r="P199" s="20">
        <f t="shared" si="227"/>
        <v>4</v>
      </c>
      <c r="Q199" s="20">
        <f t="shared" si="227"/>
        <v>2</v>
      </c>
      <c r="R199" s="20">
        <f t="shared" si="227"/>
        <v>8</v>
      </c>
      <c r="S199" s="20">
        <f t="shared" si="227"/>
        <v>2</v>
      </c>
      <c r="T199" s="20">
        <f t="shared" si="227"/>
        <v>4</v>
      </c>
      <c r="U199" s="20">
        <f t="shared" si="227"/>
        <v>6</v>
      </c>
      <c r="V199" s="20">
        <f t="shared" si="227"/>
        <v>4</v>
      </c>
      <c r="W199" s="20">
        <f t="shared" si="227"/>
        <v>11</v>
      </c>
      <c r="X199" s="20">
        <f t="shared" si="227"/>
        <v>5</v>
      </c>
      <c r="Y199" s="20">
        <f t="shared" si="227"/>
        <v>4</v>
      </c>
      <c r="Z199" s="20">
        <f t="shared" si="227"/>
        <v>3</v>
      </c>
    </row>
    <row r="200" spans="1:26" ht="15" customHeight="1" x14ac:dyDescent="0.15">
      <c r="A200" s="4">
        <v>49</v>
      </c>
      <c r="B200" s="10" t="s">
        <v>6</v>
      </c>
      <c r="C200" s="19">
        <f t="shared" si="226"/>
        <v>100</v>
      </c>
      <c r="D200" s="23">
        <f>SUM(D179,D197)</f>
        <v>21</v>
      </c>
      <c r="E200" s="23">
        <f t="shared" ref="E200:Z200" si="228">SUM(E179,E197)</f>
        <v>18</v>
      </c>
      <c r="F200" s="23">
        <f t="shared" si="228"/>
        <v>1</v>
      </c>
      <c r="G200" s="23">
        <f t="shared" si="228"/>
        <v>4</v>
      </c>
      <c r="H200" s="23">
        <f t="shared" si="228"/>
        <v>3</v>
      </c>
      <c r="I200" s="23">
        <f t="shared" si="228"/>
        <v>0</v>
      </c>
      <c r="J200" s="23">
        <f t="shared" si="228"/>
        <v>2</v>
      </c>
      <c r="K200" s="23">
        <f t="shared" si="228"/>
        <v>1</v>
      </c>
      <c r="L200" s="23">
        <f t="shared" si="228"/>
        <v>4</v>
      </c>
      <c r="M200" s="23">
        <f t="shared" si="228"/>
        <v>0</v>
      </c>
      <c r="N200" s="23">
        <f t="shared" si="228"/>
        <v>3</v>
      </c>
      <c r="O200" s="23">
        <f t="shared" si="228"/>
        <v>2</v>
      </c>
      <c r="P200" s="23">
        <f t="shared" si="228"/>
        <v>2</v>
      </c>
      <c r="Q200" s="23">
        <f t="shared" si="228"/>
        <v>2</v>
      </c>
      <c r="R200" s="23">
        <f t="shared" si="228"/>
        <v>4</v>
      </c>
      <c r="S200" s="23">
        <f t="shared" si="228"/>
        <v>1</v>
      </c>
      <c r="T200" s="23">
        <f t="shared" si="228"/>
        <v>4</v>
      </c>
      <c r="U200" s="23">
        <f t="shared" si="228"/>
        <v>5</v>
      </c>
      <c r="V200" s="23">
        <f t="shared" si="228"/>
        <v>7</v>
      </c>
      <c r="W200" s="23">
        <f t="shared" si="228"/>
        <v>7</v>
      </c>
      <c r="X200" s="23">
        <f t="shared" si="228"/>
        <v>5</v>
      </c>
      <c r="Y200" s="23">
        <f t="shared" si="228"/>
        <v>3</v>
      </c>
      <c r="Z200" s="23">
        <f t="shared" si="228"/>
        <v>1</v>
      </c>
    </row>
    <row r="201" spans="1:26" ht="15" customHeight="1" x14ac:dyDescent="0.15">
      <c r="A201" s="32">
        <v>50</v>
      </c>
      <c r="B201" s="1" t="s">
        <v>4</v>
      </c>
      <c r="C201" s="17">
        <f t="shared" ref="C201" si="229">SUM(C202:C203)</f>
        <v>41</v>
      </c>
      <c r="D201" s="18">
        <f>SUM(D202:D203)</f>
        <v>11</v>
      </c>
      <c r="E201" s="18">
        <f t="shared" ref="E201:Z201" si="230">SUM(E202:E203)</f>
        <v>3</v>
      </c>
      <c r="F201" s="18">
        <f t="shared" si="230"/>
        <v>1</v>
      </c>
      <c r="G201" s="18">
        <f t="shared" si="230"/>
        <v>0</v>
      </c>
      <c r="H201" s="18">
        <f t="shared" si="230"/>
        <v>1</v>
      </c>
      <c r="I201" s="18">
        <f t="shared" si="230"/>
        <v>0</v>
      </c>
      <c r="J201" s="18">
        <f t="shared" si="230"/>
        <v>0</v>
      </c>
      <c r="K201" s="18">
        <f t="shared" si="230"/>
        <v>1</v>
      </c>
      <c r="L201" s="18">
        <f t="shared" si="230"/>
        <v>2</v>
      </c>
      <c r="M201" s="18">
        <f t="shared" si="230"/>
        <v>2</v>
      </c>
      <c r="N201" s="18">
        <f t="shared" si="230"/>
        <v>2</v>
      </c>
      <c r="O201" s="18">
        <f t="shared" si="230"/>
        <v>1</v>
      </c>
      <c r="P201" s="18">
        <f t="shared" si="230"/>
        <v>2</v>
      </c>
      <c r="Q201" s="18">
        <f t="shared" si="230"/>
        <v>0</v>
      </c>
      <c r="R201" s="18">
        <f t="shared" si="230"/>
        <v>4</v>
      </c>
      <c r="S201" s="18">
        <f t="shared" si="230"/>
        <v>1</v>
      </c>
      <c r="T201" s="18">
        <f t="shared" si="230"/>
        <v>2</v>
      </c>
      <c r="U201" s="18">
        <f t="shared" si="230"/>
        <v>1</v>
      </c>
      <c r="V201" s="18">
        <f t="shared" si="230"/>
        <v>5</v>
      </c>
      <c r="W201" s="18">
        <f t="shared" si="230"/>
        <v>1</v>
      </c>
      <c r="X201" s="18">
        <f t="shared" si="230"/>
        <v>0</v>
      </c>
      <c r="Y201" s="18">
        <f t="shared" si="230"/>
        <v>0</v>
      </c>
      <c r="Z201" s="18">
        <f t="shared" si="230"/>
        <v>1</v>
      </c>
    </row>
    <row r="202" spans="1:26" ht="15" customHeight="1" x14ac:dyDescent="0.15">
      <c r="A202" s="32"/>
      <c r="B202" s="1" t="s">
        <v>5</v>
      </c>
      <c r="C202" s="19">
        <f t="shared" ref="C202:C203" si="231">SUM(D202:Z202)</f>
        <v>23</v>
      </c>
      <c r="D202" s="25">
        <v>8</v>
      </c>
      <c r="E202" s="25">
        <v>1</v>
      </c>
      <c r="F202" s="25">
        <v>1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2</v>
      </c>
      <c r="M202" s="25">
        <v>1</v>
      </c>
      <c r="N202" s="25">
        <v>1</v>
      </c>
      <c r="O202" s="25">
        <v>0</v>
      </c>
      <c r="P202" s="25">
        <v>1</v>
      </c>
      <c r="Q202" s="25">
        <v>0</v>
      </c>
      <c r="R202" s="25">
        <v>2</v>
      </c>
      <c r="S202" s="25">
        <v>0</v>
      </c>
      <c r="T202" s="25">
        <v>1</v>
      </c>
      <c r="U202" s="25">
        <v>0</v>
      </c>
      <c r="V202" s="25">
        <v>4</v>
      </c>
      <c r="W202" s="25">
        <v>1</v>
      </c>
      <c r="X202" s="25">
        <v>0</v>
      </c>
      <c r="Y202" s="25">
        <v>0</v>
      </c>
      <c r="Z202" s="25">
        <v>0</v>
      </c>
    </row>
    <row r="203" spans="1:26" ht="15" customHeight="1" x14ac:dyDescent="0.15">
      <c r="A203" s="32"/>
      <c r="B203" s="1" t="s">
        <v>6</v>
      </c>
      <c r="C203" s="19">
        <f t="shared" si="231"/>
        <v>18</v>
      </c>
      <c r="D203" s="25">
        <v>3</v>
      </c>
      <c r="E203" s="25">
        <v>2</v>
      </c>
      <c r="F203" s="25">
        <v>0</v>
      </c>
      <c r="G203" s="25">
        <v>0</v>
      </c>
      <c r="H203" s="25">
        <v>1</v>
      </c>
      <c r="I203" s="25">
        <v>0</v>
      </c>
      <c r="J203" s="25">
        <v>0</v>
      </c>
      <c r="K203" s="25">
        <v>1</v>
      </c>
      <c r="L203" s="25">
        <v>0</v>
      </c>
      <c r="M203" s="25">
        <v>1</v>
      </c>
      <c r="N203" s="25">
        <v>1</v>
      </c>
      <c r="O203" s="25">
        <v>1</v>
      </c>
      <c r="P203" s="25">
        <v>1</v>
      </c>
      <c r="Q203" s="25">
        <v>0</v>
      </c>
      <c r="R203" s="25">
        <v>2</v>
      </c>
      <c r="S203" s="25">
        <v>1</v>
      </c>
      <c r="T203" s="25">
        <v>1</v>
      </c>
      <c r="U203" s="25">
        <v>1</v>
      </c>
      <c r="V203" s="25">
        <v>1</v>
      </c>
      <c r="W203" s="25">
        <v>0</v>
      </c>
      <c r="X203" s="25">
        <v>0</v>
      </c>
      <c r="Y203" s="25">
        <v>0</v>
      </c>
      <c r="Z203" s="25">
        <v>1</v>
      </c>
    </row>
    <row r="204" spans="1:26" ht="15" customHeight="1" x14ac:dyDescent="0.15">
      <c r="A204" s="32">
        <v>51</v>
      </c>
      <c r="B204" s="1" t="s">
        <v>4</v>
      </c>
      <c r="C204" s="17">
        <f t="shared" ref="C204" si="232">SUM(C205:C206)</f>
        <v>43</v>
      </c>
      <c r="D204" s="18">
        <f>SUM(D205:D206)</f>
        <v>7</v>
      </c>
      <c r="E204" s="18">
        <f t="shared" ref="E204:Z204" si="233">SUM(E205:E206)</f>
        <v>5</v>
      </c>
      <c r="F204" s="18">
        <f t="shared" si="233"/>
        <v>0</v>
      </c>
      <c r="G204" s="18">
        <f t="shared" si="233"/>
        <v>1</v>
      </c>
      <c r="H204" s="18">
        <f t="shared" si="233"/>
        <v>1</v>
      </c>
      <c r="I204" s="18">
        <f t="shared" si="233"/>
        <v>3</v>
      </c>
      <c r="J204" s="18">
        <f t="shared" si="233"/>
        <v>1</v>
      </c>
      <c r="K204" s="18">
        <f t="shared" si="233"/>
        <v>2</v>
      </c>
      <c r="L204" s="18">
        <f t="shared" si="233"/>
        <v>4</v>
      </c>
      <c r="M204" s="18">
        <f t="shared" si="233"/>
        <v>0</v>
      </c>
      <c r="N204" s="18">
        <f t="shared" si="233"/>
        <v>2</v>
      </c>
      <c r="O204" s="18">
        <f t="shared" si="233"/>
        <v>0</v>
      </c>
      <c r="P204" s="18">
        <f t="shared" si="233"/>
        <v>0</v>
      </c>
      <c r="Q204" s="18">
        <f t="shared" si="233"/>
        <v>1</v>
      </c>
      <c r="R204" s="18">
        <f t="shared" si="233"/>
        <v>3</v>
      </c>
      <c r="S204" s="18">
        <f t="shared" si="233"/>
        <v>2</v>
      </c>
      <c r="T204" s="18">
        <f t="shared" si="233"/>
        <v>0</v>
      </c>
      <c r="U204" s="18">
        <f t="shared" si="233"/>
        <v>1</v>
      </c>
      <c r="V204" s="18">
        <f t="shared" si="233"/>
        <v>2</v>
      </c>
      <c r="W204" s="18">
        <f t="shared" si="233"/>
        <v>1</v>
      </c>
      <c r="X204" s="18">
        <f t="shared" si="233"/>
        <v>1</v>
      </c>
      <c r="Y204" s="18">
        <f t="shared" si="233"/>
        <v>4</v>
      </c>
      <c r="Z204" s="18">
        <f t="shared" si="233"/>
        <v>2</v>
      </c>
    </row>
    <row r="205" spans="1:26" ht="15" customHeight="1" x14ac:dyDescent="0.15">
      <c r="A205" s="32"/>
      <c r="B205" s="1" t="s">
        <v>5</v>
      </c>
      <c r="C205" s="19">
        <f t="shared" ref="C205:C206" si="234">SUM(D205:Z205)</f>
        <v>18</v>
      </c>
      <c r="D205" s="25">
        <v>3</v>
      </c>
      <c r="E205" s="25">
        <v>3</v>
      </c>
      <c r="F205" s="25">
        <v>0</v>
      </c>
      <c r="G205" s="25">
        <v>0</v>
      </c>
      <c r="H205" s="25">
        <v>0</v>
      </c>
      <c r="I205" s="25">
        <v>2</v>
      </c>
      <c r="J205" s="25">
        <v>0</v>
      </c>
      <c r="K205" s="25">
        <v>1</v>
      </c>
      <c r="L205" s="25">
        <v>3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2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1</v>
      </c>
      <c r="Y205" s="25">
        <v>1</v>
      </c>
      <c r="Z205" s="25">
        <v>2</v>
      </c>
    </row>
    <row r="206" spans="1:26" ht="15" customHeight="1" x14ac:dyDescent="0.15">
      <c r="A206" s="32"/>
      <c r="B206" s="1" t="s">
        <v>6</v>
      </c>
      <c r="C206" s="19">
        <f t="shared" si="234"/>
        <v>25</v>
      </c>
      <c r="D206" s="25">
        <v>4</v>
      </c>
      <c r="E206" s="25">
        <v>2</v>
      </c>
      <c r="F206" s="25">
        <v>0</v>
      </c>
      <c r="G206" s="25">
        <v>1</v>
      </c>
      <c r="H206" s="25">
        <v>1</v>
      </c>
      <c r="I206" s="25">
        <v>1</v>
      </c>
      <c r="J206" s="25">
        <v>1</v>
      </c>
      <c r="K206" s="25">
        <v>1</v>
      </c>
      <c r="L206" s="25">
        <v>1</v>
      </c>
      <c r="M206" s="25">
        <v>0</v>
      </c>
      <c r="N206" s="25">
        <v>2</v>
      </c>
      <c r="O206" s="25">
        <v>0</v>
      </c>
      <c r="P206" s="25">
        <v>0</v>
      </c>
      <c r="Q206" s="25">
        <v>1</v>
      </c>
      <c r="R206" s="25">
        <v>1</v>
      </c>
      <c r="S206" s="25">
        <v>2</v>
      </c>
      <c r="T206" s="25">
        <v>0</v>
      </c>
      <c r="U206" s="25">
        <v>1</v>
      </c>
      <c r="V206" s="25">
        <v>2</v>
      </c>
      <c r="W206" s="25">
        <v>1</v>
      </c>
      <c r="X206" s="25">
        <v>0</v>
      </c>
      <c r="Y206" s="25">
        <v>3</v>
      </c>
      <c r="Z206" s="25">
        <v>0</v>
      </c>
    </row>
    <row r="207" spans="1:26" ht="15" customHeight="1" x14ac:dyDescent="0.15">
      <c r="A207" s="32">
        <v>52</v>
      </c>
      <c r="B207" s="1" t="s">
        <v>4</v>
      </c>
      <c r="C207" s="17">
        <f t="shared" ref="C207" si="235">SUM(C208:C209)</f>
        <v>56</v>
      </c>
      <c r="D207" s="18">
        <f>SUM(D208:D209)</f>
        <v>10</v>
      </c>
      <c r="E207" s="18">
        <f t="shared" ref="E207:Z207" si="236">SUM(E208:E209)</f>
        <v>8</v>
      </c>
      <c r="F207" s="18">
        <f t="shared" si="236"/>
        <v>1</v>
      </c>
      <c r="G207" s="18">
        <f t="shared" si="236"/>
        <v>1</v>
      </c>
      <c r="H207" s="18">
        <f t="shared" si="236"/>
        <v>2</v>
      </c>
      <c r="I207" s="18">
        <f t="shared" si="236"/>
        <v>2</v>
      </c>
      <c r="J207" s="18">
        <f t="shared" si="236"/>
        <v>2</v>
      </c>
      <c r="K207" s="18">
        <f t="shared" si="236"/>
        <v>1</v>
      </c>
      <c r="L207" s="18">
        <f t="shared" si="236"/>
        <v>1</v>
      </c>
      <c r="M207" s="18">
        <f t="shared" si="236"/>
        <v>0</v>
      </c>
      <c r="N207" s="18">
        <f t="shared" si="236"/>
        <v>0</v>
      </c>
      <c r="O207" s="18">
        <f t="shared" si="236"/>
        <v>2</v>
      </c>
      <c r="P207" s="18">
        <f t="shared" si="236"/>
        <v>2</v>
      </c>
      <c r="Q207" s="18">
        <f t="shared" si="236"/>
        <v>1</v>
      </c>
      <c r="R207" s="18">
        <f t="shared" si="236"/>
        <v>5</v>
      </c>
      <c r="S207" s="18">
        <f t="shared" si="236"/>
        <v>1</v>
      </c>
      <c r="T207" s="18">
        <f t="shared" si="236"/>
        <v>1</v>
      </c>
      <c r="U207" s="18">
        <f t="shared" si="236"/>
        <v>2</v>
      </c>
      <c r="V207" s="18">
        <f t="shared" si="236"/>
        <v>6</v>
      </c>
      <c r="W207" s="18">
        <f t="shared" si="236"/>
        <v>3</v>
      </c>
      <c r="X207" s="18">
        <f t="shared" si="236"/>
        <v>2</v>
      </c>
      <c r="Y207" s="18">
        <f t="shared" si="236"/>
        <v>3</v>
      </c>
      <c r="Z207" s="18">
        <f t="shared" si="236"/>
        <v>0</v>
      </c>
    </row>
    <row r="208" spans="1:26" ht="15" customHeight="1" x14ac:dyDescent="0.15">
      <c r="A208" s="32"/>
      <c r="B208" s="1" t="s">
        <v>5</v>
      </c>
      <c r="C208" s="19">
        <f t="shared" ref="C208:C209" si="237">SUM(D208:Z208)</f>
        <v>30</v>
      </c>
      <c r="D208" s="25">
        <v>4</v>
      </c>
      <c r="E208" s="25">
        <v>3</v>
      </c>
      <c r="F208" s="25">
        <v>1</v>
      </c>
      <c r="G208" s="25">
        <v>0</v>
      </c>
      <c r="H208" s="25">
        <v>0</v>
      </c>
      <c r="I208" s="25">
        <v>2</v>
      </c>
      <c r="J208" s="25">
        <v>1</v>
      </c>
      <c r="K208" s="25">
        <v>1</v>
      </c>
      <c r="L208" s="25">
        <v>0</v>
      </c>
      <c r="M208" s="25">
        <v>0</v>
      </c>
      <c r="N208" s="25">
        <v>0</v>
      </c>
      <c r="O208" s="25">
        <v>2</v>
      </c>
      <c r="P208" s="25">
        <v>2</v>
      </c>
      <c r="Q208" s="25">
        <v>0</v>
      </c>
      <c r="R208" s="25">
        <v>3</v>
      </c>
      <c r="S208" s="25">
        <v>1</v>
      </c>
      <c r="T208" s="25">
        <v>1</v>
      </c>
      <c r="U208" s="25">
        <v>0</v>
      </c>
      <c r="V208" s="25">
        <v>4</v>
      </c>
      <c r="W208" s="25">
        <v>1</v>
      </c>
      <c r="X208" s="25">
        <v>2</v>
      </c>
      <c r="Y208" s="25">
        <v>2</v>
      </c>
      <c r="Z208" s="25">
        <v>0</v>
      </c>
    </row>
    <row r="209" spans="1:26" ht="15" customHeight="1" x14ac:dyDescent="0.15">
      <c r="A209" s="32"/>
      <c r="B209" s="1" t="s">
        <v>6</v>
      </c>
      <c r="C209" s="19">
        <f t="shared" si="237"/>
        <v>26</v>
      </c>
      <c r="D209" s="25">
        <v>6</v>
      </c>
      <c r="E209" s="25">
        <v>5</v>
      </c>
      <c r="F209" s="25">
        <v>0</v>
      </c>
      <c r="G209" s="25">
        <v>1</v>
      </c>
      <c r="H209" s="25">
        <v>2</v>
      </c>
      <c r="I209" s="25">
        <v>0</v>
      </c>
      <c r="J209" s="25">
        <v>1</v>
      </c>
      <c r="K209" s="25">
        <v>0</v>
      </c>
      <c r="L209" s="25">
        <v>1</v>
      </c>
      <c r="M209" s="25">
        <v>0</v>
      </c>
      <c r="N209" s="25">
        <v>0</v>
      </c>
      <c r="O209" s="25">
        <v>0</v>
      </c>
      <c r="P209" s="25">
        <v>0</v>
      </c>
      <c r="Q209" s="25">
        <v>1</v>
      </c>
      <c r="R209" s="25">
        <v>2</v>
      </c>
      <c r="S209" s="25">
        <v>0</v>
      </c>
      <c r="T209" s="25">
        <v>0</v>
      </c>
      <c r="U209" s="25">
        <v>2</v>
      </c>
      <c r="V209" s="25">
        <v>2</v>
      </c>
      <c r="W209" s="25">
        <v>2</v>
      </c>
      <c r="X209" s="25">
        <v>0</v>
      </c>
      <c r="Y209" s="25">
        <v>1</v>
      </c>
      <c r="Z209" s="25">
        <v>0</v>
      </c>
    </row>
    <row r="210" spans="1:26" ht="15" customHeight="1" x14ac:dyDescent="0.15">
      <c r="A210" s="32">
        <v>53</v>
      </c>
      <c r="B210" s="1" t="s">
        <v>4</v>
      </c>
      <c r="C210" s="17">
        <f t="shared" ref="C210" si="238">SUM(C211:C212)</f>
        <v>51</v>
      </c>
      <c r="D210" s="18">
        <f>SUM(D211:D212)</f>
        <v>8</v>
      </c>
      <c r="E210" s="18">
        <f t="shared" ref="E210:Z210" si="239">SUM(E211:E212)</f>
        <v>9</v>
      </c>
      <c r="F210" s="18">
        <f t="shared" si="239"/>
        <v>1</v>
      </c>
      <c r="G210" s="18">
        <f t="shared" si="239"/>
        <v>3</v>
      </c>
      <c r="H210" s="18">
        <f t="shared" si="239"/>
        <v>4</v>
      </c>
      <c r="I210" s="18">
        <f t="shared" si="239"/>
        <v>2</v>
      </c>
      <c r="J210" s="18">
        <f t="shared" si="239"/>
        <v>0</v>
      </c>
      <c r="K210" s="18">
        <f t="shared" si="239"/>
        <v>1</v>
      </c>
      <c r="L210" s="18">
        <f t="shared" si="239"/>
        <v>5</v>
      </c>
      <c r="M210" s="18">
        <f t="shared" si="239"/>
        <v>1</v>
      </c>
      <c r="N210" s="18">
        <f t="shared" si="239"/>
        <v>0</v>
      </c>
      <c r="O210" s="18">
        <f t="shared" si="239"/>
        <v>2</v>
      </c>
      <c r="P210" s="18">
        <f t="shared" si="239"/>
        <v>2</v>
      </c>
      <c r="Q210" s="18">
        <f t="shared" si="239"/>
        <v>0</v>
      </c>
      <c r="R210" s="18">
        <f t="shared" si="239"/>
        <v>2</v>
      </c>
      <c r="S210" s="18">
        <f t="shared" si="239"/>
        <v>1</v>
      </c>
      <c r="T210" s="18">
        <f t="shared" si="239"/>
        <v>1</v>
      </c>
      <c r="U210" s="18">
        <f t="shared" si="239"/>
        <v>2</v>
      </c>
      <c r="V210" s="18">
        <f t="shared" si="239"/>
        <v>2</v>
      </c>
      <c r="W210" s="18">
        <f t="shared" si="239"/>
        <v>1</v>
      </c>
      <c r="X210" s="18">
        <f t="shared" si="239"/>
        <v>0</v>
      </c>
      <c r="Y210" s="18">
        <f t="shared" si="239"/>
        <v>3</v>
      </c>
      <c r="Z210" s="18">
        <f t="shared" si="239"/>
        <v>1</v>
      </c>
    </row>
    <row r="211" spans="1:26" ht="15" customHeight="1" x14ac:dyDescent="0.15">
      <c r="A211" s="32"/>
      <c r="B211" s="1" t="s">
        <v>5</v>
      </c>
      <c r="C211" s="19">
        <f t="shared" ref="C211:C212" si="240">SUM(D211:Z211)</f>
        <v>31</v>
      </c>
      <c r="D211" s="25">
        <v>5</v>
      </c>
      <c r="E211" s="25">
        <v>6</v>
      </c>
      <c r="F211" s="25">
        <v>1</v>
      </c>
      <c r="G211" s="25">
        <v>1</v>
      </c>
      <c r="H211" s="25">
        <v>3</v>
      </c>
      <c r="I211" s="25">
        <v>1</v>
      </c>
      <c r="J211" s="25">
        <v>0</v>
      </c>
      <c r="K211" s="25">
        <v>1</v>
      </c>
      <c r="L211" s="25">
        <v>2</v>
      </c>
      <c r="M211" s="25">
        <v>0</v>
      </c>
      <c r="N211" s="25">
        <v>0</v>
      </c>
      <c r="O211" s="25">
        <v>2</v>
      </c>
      <c r="P211" s="25">
        <v>1</v>
      </c>
      <c r="Q211" s="25">
        <v>0</v>
      </c>
      <c r="R211" s="25">
        <v>2</v>
      </c>
      <c r="S211" s="25">
        <v>1</v>
      </c>
      <c r="T211" s="25">
        <v>1</v>
      </c>
      <c r="U211" s="25">
        <v>1</v>
      </c>
      <c r="V211" s="25">
        <v>0</v>
      </c>
      <c r="W211" s="25">
        <v>1</v>
      </c>
      <c r="X211" s="25">
        <v>0</v>
      </c>
      <c r="Y211" s="25">
        <v>2</v>
      </c>
      <c r="Z211" s="25">
        <v>0</v>
      </c>
    </row>
    <row r="212" spans="1:26" ht="15" customHeight="1" x14ac:dyDescent="0.15">
      <c r="A212" s="32"/>
      <c r="B212" s="1" t="s">
        <v>6</v>
      </c>
      <c r="C212" s="19">
        <f t="shared" si="240"/>
        <v>20</v>
      </c>
      <c r="D212" s="25">
        <v>3</v>
      </c>
      <c r="E212" s="25">
        <v>3</v>
      </c>
      <c r="F212" s="25">
        <v>0</v>
      </c>
      <c r="G212" s="25">
        <v>2</v>
      </c>
      <c r="H212" s="25">
        <v>1</v>
      </c>
      <c r="I212" s="25">
        <v>1</v>
      </c>
      <c r="J212" s="25">
        <v>0</v>
      </c>
      <c r="K212" s="25">
        <v>0</v>
      </c>
      <c r="L212" s="25">
        <v>3</v>
      </c>
      <c r="M212" s="25">
        <v>1</v>
      </c>
      <c r="N212" s="25">
        <v>0</v>
      </c>
      <c r="O212" s="25">
        <v>0</v>
      </c>
      <c r="P212" s="25">
        <v>1</v>
      </c>
      <c r="Q212" s="25">
        <v>0</v>
      </c>
      <c r="R212" s="25">
        <v>0</v>
      </c>
      <c r="S212" s="25">
        <v>0</v>
      </c>
      <c r="T212" s="25">
        <v>0</v>
      </c>
      <c r="U212" s="25">
        <v>1</v>
      </c>
      <c r="V212" s="25">
        <v>2</v>
      </c>
      <c r="W212" s="25">
        <v>0</v>
      </c>
      <c r="X212" s="25">
        <v>0</v>
      </c>
      <c r="Y212" s="25">
        <v>1</v>
      </c>
      <c r="Z212" s="25">
        <v>1</v>
      </c>
    </row>
    <row r="213" spans="1:26" ht="15" customHeight="1" x14ac:dyDescent="0.15">
      <c r="A213" s="32">
        <v>54</v>
      </c>
      <c r="B213" s="1" t="s">
        <v>4</v>
      </c>
      <c r="C213" s="17">
        <f t="shared" ref="C213" si="241">SUM(C214:C215)</f>
        <v>68</v>
      </c>
      <c r="D213" s="18">
        <f>SUM(D214:D215)</f>
        <v>8</v>
      </c>
      <c r="E213" s="18">
        <f t="shared" ref="E213:Z213" si="242">SUM(E214:E215)</f>
        <v>9</v>
      </c>
      <c r="F213" s="18">
        <f t="shared" si="242"/>
        <v>3</v>
      </c>
      <c r="G213" s="18">
        <f t="shared" si="242"/>
        <v>3</v>
      </c>
      <c r="H213" s="18">
        <f t="shared" si="242"/>
        <v>4</v>
      </c>
      <c r="I213" s="18">
        <f t="shared" si="242"/>
        <v>4</v>
      </c>
      <c r="J213" s="18">
        <f t="shared" si="242"/>
        <v>1</v>
      </c>
      <c r="K213" s="18">
        <f t="shared" si="242"/>
        <v>1</v>
      </c>
      <c r="L213" s="18">
        <f t="shared" si="242"/>
        <v>3</v>
      </c>
      <c r="M213" s="18">
        <f t="shared" si="242"/>
        <v>3</v>
      </c>
      <c r="N213" s="18">
        <f t="shared" si="242"/>
        <v>2</v>
      </c>
      <c r="O213" s="18">
        <f t="shared" si="242"/>
        <v>3</v>
      </c>
      <c r="P213" s="18">
        <f t="shared" si="242"/>
        <v>2</v>
      </c>
      <c r="Q213" s="18">
        <f t="shared" si="242"/>
        <v>2</v>
      </c>
      <c r="R213" s="18">
        <f t="shared" si="242"/>
        <v>1</v>
      </c>
      <c r="S213" s="18">
        <f t="shared" si="242"/>
        <v>3</v>
      </c>
      <c r="T213" s="18">
        <f t="shared" si="242"/>
        <v>0</v>
      </c>
      <c r="U213" s="18">
        <f t="shared" si="242"/>
        <v>1</v>
      </c>
      <c r="V213" s="18">
        <f t="shared" si="242"/>
        <v>5</v>
      </c>
      <c r="W213" s="18">
        <f t="shared" si="242"/>
        <v>2</v>
      </c>
      <c r="X213" s="18">
        <f t="shared" si="242"/>
        <v>2</v>
      </c>
      <c r="Y213" s="18">
        <f t="shared" si="242"/>
        <v>4</v>
      </c>
      <c r="Z213" s="18">
        <f t="shared" si="242"/>
        <v>2</v>
      </c>
    </row>
    <row r="214" spans="1:26" ht="15" customHeight="1" x14ac:dyDescent="0.15">
      <c r="A214" s="32"/>
      <c r="B214" s="1" t="s">
        <v>5</v>
      </c>
      <c r="C214" s="19">
        <f t="shared" ref="C214:C215" si="243">SUM(D214:Z214)</f>
        <v>37</v>
      </c>
      <c r="D214" s="25">
        <v>5</v>
      </c>
      <c r="E214" s="25">
        <v>5</v>
      </c>
      <c r="F214" s="25">
        <v>2</v>
      </c>
      <c r="G214" s="25">
        <v>2</v>
      </c>
      <c r="H214" s="25">
        <v>4</v>
      </c>
      <c r="I214" s="25">
        <v>2</v>
      </c>
      <c r="J214" s="25">
        <v>0</v>
      </c>
      <c r="K214" s="25">
        <v>1</v>
      </c>
      <c r="L214" s="25">
        <v>2</v>
      </c>
      <c r="M214" s="25">
        <v>1</v>
      </c>
      <c r="N214" s="25">
        <v>1</v>
      </c>
      <c r="O214" s="25">
        <v>1</v>
      </c>
      <c r="P214" s="25">
        <v>1</v>
      </c>
      <c r="Q214" s="25">
        <v>0</v>
      </c>
      <c r="R214" s="25">
        <v>1</v>
      </c>
      <c r="S214" s="25">
        <v>3</v>
      </c>
      <c r="T214" s="25">
        <v>0</v>
      </c>
      <c r="U214" s="25">
        <v>0</v>
      </c>
      <c r="V214" s="25">
        <v>3</v>
      </c>
      <c r="W214" s="25">
        <v>1</v>
      </c>
      <c r="X214" s="25">
        <v>1</v>
      </c>
      <c r="Y214" s="25">
        <v>0</v>
      </c>
      <c r="Z214" s="25">
        <v>1</v>
      </c>
    </row>
    <row r="215" spans="1:26" ht="15" customHeight="1" x14ac:dyDescent="0.15">
      <c r="A215" s="33"/>
      <c r="B215" s="1" t="s">
        <v>6</v>
      </c>
      <c r="C215" s="19">
        <f t="shared" si="243"/>
        <v>31</v>
      </c>
      <c r="D215" s="25">
        <v>3</v>
      </c>
      <c r="E215" s="25">
        <v>4</v>
      </c>
      <c r="F215" s="25">
        <v>1</v>
      </c>
      <c r="G215" s="25">
        <v>1</v>
      </c>
      <c r="H215" s="25">
        <v>0</v>
      </c>
      <c r="I215" s="25">
        <v>2</v>
      </c>
      <c r="J215" s="25">
        <v>1</v>
      </c>
      <c r="K215" s="25">
        <v>0</v>
      </c>
      <c r="L215" s="25">
        <v>1</v>
      </c>
      <c r="M215" s="25">
        <v>2</v>
      </c>
      <c r="N215" s="25">
        <v>1</v>
      </c>
      <c r="O215" s="25">
        <v>2</v>
      </c>
      <c r="P215" s="25">
        <v>1</v>
      </c>
      <c r="Q215" s="25">
        <v>2</v>
      </c>
      <c r="R215" s="25">
        <v>0</v>
      </c>
      <c r="S215" s="25">
        <v>0</v>
      </c>
      <c r="T215" s="25">
        <v>0</v>
      </c>
      <c r="U215" s="25">
        <v>1</v>
      </c>
      <c r="V215" s="25">
        <v>2</v>
      </c>
      <c r="W215" s="25">
        <v>1</v>
      </c>
      <c r="X215" s="25">
        <v>1</v>
      </c>
      <c r="Y215" s="25">
        <v>4</v>
      </c>
      <c r="Z215" s="25">
        <v>1</v>
      </c>
    </row>
    <row r="216" spans="1:26" ht="15" customHeight="1" x14ac:dyDescent="0.15">
      <c r="A216" s="3">
        <v>50</v>
      </c>
      <c r="B216" s="2" t="s">
        <v>4</v>
      </c>
      <c r="C216" s="17">
        <f t="shared" ref="C216" si="244">SUM(C217:C218)</f>
        <v>259</v>
      </c>
      <c r="D216" s="21">
        <f t="shared" ref="D216:Z216" si="245">SUM(D217:D218)</f>
        <v>44</v>
      </c>
      <c r="E216" s="18">
        <f t="shared" si="245"/>
        <v>34</v>
      </c>
      <c r="F216" s="18">
        <f t="shared" si="245"/>
        <v>6</v>
      </c>
      <c r="G216" s="18">
        <f t="shared" si="245"/>
        <v>8</v>
      </c>
      <c r="H216" s="18">
        <f t="shared" si="245"/>
        <v>12</v>
      </c>
      <c r="I216" s="18">
        <f t="shared" si="245"/>
        <v>11</v>
      </c>
      <c r="J216" s="18">
        <f t="shared" si="245"/>
        <v>4</v>
      </c>
      <c r="K216" s="18">
        <f t="shared" si="245"/>
        <v>6</v>
      </c>
      <c r="L216" s="18">
        <f t="shared" si="245"/>
        <v>15</v>
      </c>
      <c r="M216" s="18">
        <f t="shared" si="245"/>
        <v>6</v>
      </c>
      <c r="N216" s="18">
        <f t="shared" si="245"/>
        <v>6</v>
      </c>
      <c r="O216" s="18">
        <f t="shared" si="245"/>
        <v>8</v>
      </c>
      <c r="P216" s="18">
        <f t="shared" si="245"/>
        <v>8</v>
      </c>
      <c r="Q216" s="18">
        <f t="shared" si="245"/>
        <v>4</v>
      </c>
      <c r="R216" s="18">
        <f t="shared" si="245"/>
        <v>15</v>
      </c>
      <c r="S216" s="18">
        <f t="shared" si="245"/>
        <v>8</v>
      </c>
      <c r="T216" s="18">
        <f t="shared" si="245"/>
        <v>4</v>
      </c>
      <c r="U216" s="18">
        <f t="shared" si="245"/>
        <v>7</v>
      </c>
      <c r="V216" s="18">
        <f t="shared" si="245"/>
        <v>20</v>
      </c>
      <c r="W216" s="18">
        <f t="shared" si="245"/>
        <v>8</v>
      </c>
      <c r="X216" s="18">
        <f t="shared" si="245"/>
        <v>5</v>
      </c>
      <c r="Y216" s="18">
        <f t="shared" si="245"/>
        <v>14</v>
      </c>
      <c r="Z216" s="18">
        <f t="shared" si="245"/>
        <v>6</v>
      </c>
    </row>
    <row r="217" spans="1:26" ht="15" customHeight="1" x14ac:dyDescent="0.15">
      <c r="A217" s="5" t="s">
        <v>7</v>
      </c>
      <c r="B217" s="2" t="s">
        <v>5</v>
      </c>
      <c r="C217" s="19">
        <f t="shared" ref="C217:C218" si="246">SUM(D217:Z217)</f>
        <v>139</v>
      </c>
      <c r="D217" s="22">
        <f t="shared" ref="D217:Z217" si="247">SUM(D202,D205,D208,D211,D214)</f>
        <v>25</v>
      </c>
      <c r="E217" s="20">
        <f t="shared" si="247"/>
        <v>18</v>
      </c>
      <c r="F217" s="20">
        <f t="shared" si="247"/>
        <v>5</v>
      </c>
      <c r="G217" s="20">
        <f t="shared" si="247"/>
        <v>3</v>
      </c>
      <c r="H217" s="20">
        <f t="shared" si="247"/>
        <v>7</v>
      </c>
      <c r="I217" s="20">
        <f t="shared" si="247"/>
        <v>7</v>
      </c>
      <c r="J217" s="20">
        <f t="shared" si="247"/>
        <v>1</v>
      </c>
      <c r="K217" s="20">
        <f t="shared" si="247"/>
        <v>4</v>
      </c>
      <c r="L217" s="20">
        <f t="shared" si="247"/>
        <v>9</v>
      </c>
      <c r="M217" s="20">
        <f t="shared" si="247"/>
        <v>2</v>
      </c>
      <c r="N217" s="20">
        <f t="shared" si="247"/>
        <v>2</v>
      </c>
      <c r="O217" s="20">
        <f t="shared" si="247"/>
        <v>5</v>
      </c>
      <c r="P217" s="20">
        <f t="shared" si="247"/>
        <v>5</v>
      </c>
      <c r="Q217" s="20">
        <f t="shared" si="247"/>
        <v>0</v>
      </c>
      <c r="R217" s="20">
        <f t="shared" si="247"/>
        <v>10</v>
      </c>
      <c r="S217" s="20">
        <f t="shared" si="247"/>
        <v>5</v>
      </c>
      <c r="T217" s="20">
        <f t="shared" si="247"/>
        <v>3</v>
      </c>
      <c r="U217" s="20">
        <f t="shared" si="247"/>
        <v>1</v>
      </c>
      <c r="V217" s="20">
        <f t="shared" si="247"/>
        <v>11</v>
      </c>
      <c r="W217" s="20">
        <f t="shared" si="247"/>
        <v>4</v>
      </c>
      <c r="X217" s="20">
        <f t="shared" si="247"/>
        <v>4</v>
      </c>
      <c r="Y217" s="20">
        <f t="shared" si="247"/>
        <v>5</v>
      </c>
      <c r="Z217" s="20">
        <f t="shared" si="247"/>
        <v>3</v>
      </c>
    </row>
    <row r="218" spans="1:26" ht="15" customHeight="1" x14ac:dyDescent="0.15">
      <c r="A218" s="4">
        <v>54</v>
      </c>
      <c r="B218" s="2" t="s">
        <v>6</v>
      </c>
      <c r="C218" s="19">
        <f t="shared" si="246"/>
        <v>120</v>
      </c>
      <c r="D218" s="22">
        <f t="shared" ref="D218:Z218" si="248">SUM(D203,D206,D209,D212,D215)</f>
        <v>19</v>
      </c>
      <c r="E218" s="23">
        <f t="shared" si="248"/>
        <v>16</v>
      </c>
      <c r="F218" s="23">
        <f t="shared" si="248"/>
        <v>1</v>
      </c>
      <c r="G218" s="23">
        <f t="shared" si="248"/>
        <v>5</v>
      </c>
      <c r="H218" s="23">
        <f t="shared" si="248"/>
        <v>5</v>
      </c>
      <c r="I218" s="23">
        <f t="shared" si="248"/>
        <v>4</v>
      </c>
      <c r="J218" s="23">
        <f t="shared" si="248"/>
        <v>3</v>
      </c>
      <c r="K218" s="23">
        <f t="shared" si="248"/>
        <v>2</v>
      </c>
      <c r="L218" s="23">
        <f t="shared" si="248"/>
        <v>6</v>
      </c>
      <c r="M218" s="23">
        <f t="shared" si="248"/>
        <v>4</v>
      </c>
      <c r="N218" s="23">
        <f t="shared" si="248"/>
        <v>4</v>
      </c>
      <c r="O218" s="23">
        <f t="shared" si="248"/>
        <v>3</v>
      </c>
      <c r="P218" s="23">
        <f t="shared" si="248"/>
        <v>3</v>
      </c>
      <c r="Q218" s="23">
        <f t="shared" si="248"/>
        <v>4</v>
      </c>
      <c r="R218" s="23">
        <f t="shared" si="248"/>
        <v>5</v>
      </c>
      <c r="S218" s="23">
        <f t="shared" si="248"/>
        <v>3</v>
      </c>
      <c r="T218" s="23">
        <f t="shared" si="248"/>
        <v>1</v>
      </c>
      <c r="U218" s="23">
        <f t="shared" si="248"/>
        <v>6</v>
      </c>
      <c r="V218" s="23">
        <f t="shared" si="248"/>
        <v>9</v>
      </c>
      <c r="W218" s="23">
        <f t="shared" si="248"/>
        <v>4</v>
      </c>
      <c r="X218" s="23">
        <f t="shared" si="248"/>
        <v>1</v>
      </c>
      <c r="Y218" s="23">
        <f t="shared" si="248"/>
        <v>9</v>
      </c>
      <c r="Z218" s="23">
        <f t="shared" si="248"/>
        <v>3</v>
      </c>
    </row>
    <row r="219" spans="1:26" ht="15" customHeight="1" x14ac:dyDescent="0.15">
      <c r="A219" s="35">
        <v>55</v>
      </c>
      <c r="B219" s="1" t="s">
        <v>4</v>
      </c>
      <c r="C219" s="17">
        <f t="shared" ref="C219" si="249">SUM(C220:C221)</f>
        <v>70</v>
      </c>
      <c r="D219" s="18">
        <f t="shared" ref="D219:Z219" si="250">SUM(D220:D221)</f>
        <v>10</v>
      </c>
      <c r="E219" s="18">
        <f t="shared" si="250"/>
        <v>10</v>
      </c>
      <c r="F219" s="18">
        <f t="shared" si="250"/>
        <v>4</v>
      </c>
      <c r="G219" s="18">
        <f t="shared" si="250"/>
        <v>2</v>
      </c>
      <c r="H219" s="18">
        <f t="shared" si="250"/>
        <v>1</v>
      </c>
      <c r="I219" s="18">
        <f t="shared" si="250"/>
        <v>1</v>
      </c>
      <c r="J219" s="18">
        <f t="shared" si="250"/>
        <v>1</v>
      </c>
      <c r="K219" s="18">
        <f t="shared" si="250"/>
        <v>1</v>
      </c>
      <c r="L219" s="18">
        <f t="shared" si="250"/>
        <v>5</v>
      </c>
      <c r="M219" s="18">
        <f t="shared" si="250"/>
        <v>4</v>
      </c>
      <c r="N219" s="18">
        <f t="shared" si="250"/>
        <v>3</v>
      </c>
      <c r="O219" s="18">
        <f t="shared" si="250"/>
        <v>3</v>
      </c>
      <c r="P219" s="18">
        <f t="shared" si="250"/>
        <v>0</v>
      </c>
      <c r="Q219" s="18">
        <f t="shared" si="250"/>
        <v>0</v>
      </c>
      <c r="R219" s="18">
        <f t="shared" si="250"/>
        <v>4</v>
      </c>
      <c r="S219" s="18">
        <f t="shared" si="250"/>
        <v>3</v>
      </c>
      <c r="T219" s="18">
        <f t="shared" si="250"/>
        <v>2</v>
      </c>
      <c r="U219" s="18">
        <f t="shared" si="250"/>
        <v>4</v>
      </c>
      <c r="V219" s="18">
        <f t="shared" si="250"/>
        <v>6</v>
      </c>
      <c r="W219" s="18">
        <f t="shared" si="250"/>
        <v>2</v>
      </c>
      <c r="X219" s="18">
        <f t="shared" si="250"/>
        <v>2</v>
      </c>
      <c r="Y219" s="18">
        <f t="shared" si="250"/>
        <v>2</v>
      </c>
      <c r="Z219" s="18">
        <f t="shared" si="250"/>
        <v>0</v>
      </c>
    </row>
    <row r="220" spans="1:26" ht="15" customHeight="1" x14ac:dyDescent="0.15">
      <c r="A220" s="32"/>
      <c r="B220" s="1" t="s">
        <v>5</v>
      </c>
      <c r="C220" s="19">
        <f t="shared" ref="C220:C221" si="251">SUM(D220:Z220)</f>
        <v>35</v>
      </c>
      <c r="D220" s="25">
        <v>4</v>
      </c>
      <c r="E220" s="25">
        <v>6</v>
      </c>
      <c r="F220" s="25">
        <v>2</v>
      </c>
      <c r="G220" s="25">
        <v>1</v>
      </c>
      <c r="H220" s="25">
        <v>1</v>
      </c>
      <c r="I220" s="25">
        <v>0</v>
      </c>
      <c r="J220" s="25">
        <v>1</v>
      </c>
      <c r="K220" s="25">
        <v>1</v>
      </c>
      <c r="L220" s="25">
        <v>0</v>
      </c>
      <c r="M220" s="25">
        <v>4</v>
      </c>
      <c r="N220" s="25">
        <v>1</v>
      </c>
      <c r="O220" s="25">
        <v>2</v>
      </c>
      <c r="P220" s="25">
        <v>0</v>
      </c>
      <c r="Q220" s="25">
        <v>0</v>
      </c>
      <c r="R220" s="25">
        <v>2</v>
      </c>
      <c r="S220" s="25">
        <v>2</v>
      </c>
      <c r="T220" s="25">
        <v>1</v>
      </c>
      <c r="U220" s="25">
        <v>2</v>
      </c>
      <c r="V220" s="25">
        <v>3</v>
      </c>
      <c r="W220" s="25">
        <v>0</v>
      </c>
      <c r="X220" s="25">
        <v>1</v>
      </c>
      <c r="Y220" s="25">
        <v>1</v>
      </c>
      <c r="Z220" s="25">
        <v>0</v>
      </c>
    </row>
    <row r="221" spans="1:26" ht="15" customHeight="1" x14ac:dyDescent="0.15">
      <c r="A221" s="32"/>
      <c r="B221" s="1" t="s">
        <v>6</v>
      </c>
      <c r="C221" s="19">
        <f t="shared" si="251"/>
        <v>35</v>
      </c>
      <c r="D221" s="25">
        <v>6</v>
      </c>
      <c r="E221" s="25">
        <v>4</v>
      </c>
      <c r="F221" s="25">
        <v>2</v>
      </c>
      <c r="G221" s="25">
        <v>1</v>
      </c>
      <c r="H221" s="25">
        <v>0</v>
      </c>
      <c r="I221" s="25">
        <v>1</v>
      </c>
      <c r="J221" s="25">
        <v>0</v>
      </c>
      <c r="K221" s="25">
        <v>0</v>
      </c>
      <c r="L221" s="25">
        <v>5</v>
      </c>
      <c r="M221" s="25">
        <v>0</v>
      </c>
      <c r="N221" s="25">
        <v>2</v>
      </c>
      <c r="O221" s="25">
        <v>1</v>
      </c>
      <c r="P221" s="25">
        <v>0</v>
      </c>
      <c r="Q221" s="25">
        <v>0</v>
      </c>
      <c r="R221" s="25">
        <v>2</v>
      </c>
      <c r="S221" s="25">
        <v>1</v>
      </c>
      <c r="T221" s="25">
        <v>1</v>
      </c>
      <c r="U221" s="25">
        <v>2</v>
      </c>
      <c r="V221" s="25">
        <v>3</v>
      </c>
      <c r="W221" s="25">
        <v>2</v>
      </c>
      <c r="X221" s="25">
        <v>1</v>
      </c>
      <c r="Y221" s="25">
        <v>1</v>
      </c>
      <c r="Z221" s="25">
        <v>0</v>
      </c>
    </row>
    <row r="222" spans="1:26" ht="15" customHeight="1" x14ac:dyDescent="0.15">
      <c r="A222" s="32">
        <v>56</v>
      </c>
      <c r="B222" s="1" t="s">
        <v>4</v>
      </c>
      <c r="C222" s="17">
        <f t="shared" ref="C222" si="252">SUM(C223:C224)</f>
        <v>60</v>
      </c>
      <c r="D222" s="18">
        <f>SUM(D223:D224)</f>
        <v>10</v>
      </c>
      <c r="E222" s="18">
        <f t="shared" ref="E222:Z222" si="253">SUM(E223:E224)</f>
        <v>6</v>
      </c>
      <c r="F222" s="18">
        <f t="shared" si="253"/>
        <v>1</v>
      </c>
      <c r="G222" s="18">
        <f t="shared" si="253"/>
        <v>3</v>
      </c>
      <c r="H222" s="18">
        <f t="shared" si="253"/>
        <v>2</v>
      </c>
      <c r="I222" s="18">
        <f t="shared" si="253"/>
        <v>3</v>
      </c>
      <c r="J222" s="18">
        <f t="shared" si="253"/>
        <v>1</v>
      </c>
      <c r="K222" s="18">
        <f t="shared" si="253"/>
        <v>3</v>
      </c>
      <c r="L222" s="18">
        <f t="shared" si="253"/>
        <v>1</v>
      </c>
      <c r="M222" s="18">
        <f t="shared" si="253"/>
        <v>1</v>
      </c>
      <c r="N222" s="18">
        <f t="shared" si="253"/>
        <v>1</v>
      </c>
      <c r="O222" s="18">
        <f t="shared" si="253"/>
        <v>2</v>
      </c>
      <c r="P222" s="18">
        <f t="shared" si="253"/>
        <v>1</v>
      </c>
      <c r="Q222" s="18">
        <f t="shared" si="253"/>
        <v>2</v>
      </c>
      <c r="R222" s="18">
        <f t="shared" si="253"/>
        <v>1</v>
      </c>
      <c r="S222" s="18">
        <f t="shared" si="253"/>
        <v>1</v>
      </c>
      <c r="T222" s="18">
        <f t="shared" si="253"/>
        <v>2</v>
      </c>
      <c r="U222" s="18">
        <f t="shared" si="253"/>
        <v>3</v>
      </c>
      <c r="V222" s="18">
        <f t="shared" si="253"/>
        <v>7</v>
      </c>
      <c r="W222" s="18">
        <f t="shared" si="253"/>
        <v>2</v>
      </c>
      <c r="X222" s="18">
        <f t="shared" si="253"/>
        <v>2</v>
      </c>
      <c r="Y222" s="18">
        <f t="shared" si="253"/>
        <v>3</v>
      </c>
      <c r="Z222" s="18">
        <f t="shared" si="253"/>
        <v>2</v>
      </c>
    </row>
    <row r="223" spans="1:26" ht="15" customHeight="1" x14ac:dyDescent="0.15">
      <c r="A223" s="32"/>
      <c r="B223" s="1" t="s">
        <v>5</v>
      </c>
      <c r="C223" s="19">
        <f t="shared" ref="C223:C224" si="254">SUM(D223:Z223)</f>
        <v>31</v>
      </c>
      <c r="D223" s="25">
        <v>6</v>
      </c>
      <c r="E223" s="25">
        <v>3</v>
      </c>
      <c r="F223" s="25">
        <v>1</v>
      </c>
      <c r="G223" s="25">
        <v>2</v>
      </c>
      <c r="H223" s="25">
        <v>1</v>
      </c>
      <c r="I223" s="25">
        <v>2</v>
      </c>
      <c r="J223" s="25">
        <v>0</v>
      </c>
      <c r="K223" s="25">
        <v>1</v>
      </c>
      <c r="L223" s="25">
        <v>0</v>
      </c>
      <c r="M223" s="25">
        <v>1</v>
      </c>
      <c r="N223" s="25">
        <v>1</v>
      </c>
      <c r="O223" s="25">
        <v>1</v>
      </c>
      <c r="P223" s="25">
        <v>1</v>
      </c>
      <c r="Q223" s="25">
        <v>0</v>
      </c>
      <c r="R223" s="25">
        <v>0</v>
      </c>
      <c r="S223" s="25">
        <v>0</v>
      </c>
      <c r="T223" s="25">
        <v>1</v>
      </c>
      <c r="U223" s="25">
        <v>2</v>
      </c>
      <c r="V223" s="25">
        <v>4</v>
      </c>
      <c r="W223" s="25">
        <v>1</v>
      </c>
      <c r="X223" s="25">
        <v>0</v>
      </c>
      <c r="Y223" s="25">
        <v>2</v>
      </c>
      <c r="Z223" s="25">
        <v>1</v>
      </c>
    </row>
    <row r="224" spans="1:26" ht="15" customHeight="1" x14ac:dyDescent="0.15">
      <c r="A224" s="32"/>
      <c r="B224" s="1" t="s">
        <v>6</v>
      </c>
      <c r="C224" s="19">
        <f t="shared" si="254"/>
        <v>29</v>
      </c>
      <c r="D224" s="25">
        <v>4</v>
      </c>
      <c r="E224" s="25">
        <v>3</v>
      </c>
      <c r="F224" s="25">
        <v>0</v>
      </c>
      <c r="G224" s="25">
        <v>1</v>
      </c>
      <c r="H224" s="25">
        <v>1</v>
      </c>
      <c r="I224" s="25">
        <v>1</v>
      </c>
      <c r="J224" s="25">
        <v>1</v>
      </c>
      <c r="K224" s="25">
        <v>2</v>
      </c>
      <c r="L224" s="25">
        <v>1</v>
      </c>
      <c r="M224" s="25">
        <v>0</v>
      </c>
      <c r="N224" s="25">
        <v>0</v>
      </c>
      <c r="O224" s="25">
        <v>1</v>
      </c>
      <c r="P224" s="25">
        <v>0</v>
      </c>
      <c r="Q224" s="25">
        <v>2</v>
      </c>
      <c r="R224" s="25">
        <v>1</v>
      </c>
      <c r="S224" s="25">
        <v>1</v>
      </c>
      <c r="T224" s="25">
        <v>1</v>
      </c>
      <c r="U224" s="25">
        <v>1</v>
      </c>
      <c r="V224" s="25">
        <v>3</v>
      </c>
      <c r="W224" s="25">
        <v>1</v>
      </c>
      <c r="X224" s="25">
        <v>2</v>
      </c>
      <c r="Y224" s="25">
        <v>1</v>
      </c>
      <c r="Z224" s="25">
        <v>1</v>
      </c>
    </row>
    <row r="225" spans="1:26" ht="15" customHeight="1" x14ac:dyDescent="0.15">
      <c r="A225" s="32">
        <v>57</v>
      </c>
      <c r="B225" s="1" t="s">
        <v>4</v>
      </c>
      <c r="C225" s="17">
        <f t="shared" ref="C225" si="255">SUM(C226:C227)</f>
        <v>84</v>
      </c>
      <c r="D225" s="18">
        <f>SUM(D226:D227)</f>
        <v>16</v>
      </c>
      <c r="E225" s="18">
        <f t="shared" ref="E225:Z225" si="256">SUM(E226:E227)</f>
        <v>14</v>
      </c>
      <c r="F225" s="18">
        <f t="shared" si="256"/>
        <v>2</v>
      </c>
      <c r="G225" s="18">
        <f t="shared" si="256"/>
        <v>3</v>
      </c>
      <c r="H225" s="18">
        <f t="shared" si="256"/>
        <v>4</v>
      </c>
      <c r="I225" s="18">
        <f t="shared" si="256"/>
        <v>0</v>
      </c>
      <c r="J225" s="18">
        <f t="shared" si="256"/>
        <v>0</v>
      </c>
      <c r="K225" s="18">
        <f t="shared" si="256"/>
        <v>0</v>
      </c>
      <c r="L225" s="18">
        <f t="shared" si="256"/>
        <v>8</v>
      </c>
      <c r="M225" s="18">
        <f t="shared" si="256"/>
        <v>1</v>
      </c>
      <c r="N225" s="18">
        <f t="shared" si="256"/>
        <v>2</v>
      </c>
      <c r="O225" s="18">
        <f t="shared" si="256"/>
        <v>4</v>
      </c>
      <c r="P225" s="18">
        <f t="shared" si="256"/>
        <v>2</v>
      </c>
      <c r="Q225" s="18">
        <f t="shared" si="256"/>
        <v>4</v>
      </c>
      <c r="R225" s="18">
        <f t="shared" si="256"/>
        <v>5</v>
      </c>
      <c r="S225" s="18">
        <f t="shared" si="256"/>
        <v>1</v>
      </c>
      <c r="T225" s="18">
        <f t="shared" si="256"/>
        <v>1</v>
      </c>
      <c r="U225" s="18">
        <f t="shared" si="256"/>
        <v>1</v>
      </c>
      <c r="V225" s="18">
        <f t="shared" si="256"/>
        <v>4</v>
      </c>
      <c r="W225" s="18">
        <f t="shared" si="256"/>
        <v>2</v>
      </c>
      <c r="X225" s="18">
        <f t="shared" si="256"/>
        <v>1</v>
      </c>
      <c r="Y225" s="18">
        <f t="shared" si="256"/>
        <v>7</v>
      </c>
      <c r="Z225" s="18">
        <f t="shared" si="256"/>
        <v>2</v>
      </c>
    </row>
    <row r="226" spans="1:26" ht="15" customHeight="1" x14ac:dyDescent="0.15">
      <c r="A226" s="32"/>
      <c r="B226" s="1" t="s">
        <v>5</v>
      </c>
      <c r="C226" s="19">
        <f t="shared" ref="C226:C227" si="257">SUM(D226:Z226)</f>
        <v>48</v>
      </c>
      <c r="D226" s="25">
        <v>8</v>
      </c>
      <c r="E226" s="25">
        <v>8</v>
      </c>
      <c r="F226" s="25">
        <v>1</v>
      </c>
      <c r="G226" s="25">
        <v>0</v>
      </c>
      <c r="H226" s="25">
        <v>3</v>
      </c>
      <c r="I226" s="25">
        <v>0</v>
      </c>
      <c r="J226" s="25">
        <v>0</v>
      </c>
      <c r="K226" s="25">
        <v>0</v>
      </c>
      <c r="L226" s="25">
        <v>3</v>
      </c>
      <c r="M226" s="25">
        <v>1</v>
      </c>
      <c r="N226" s="25">
        <v>2</v>
      </c>
      <c r="O226" s="25">
        <v>2</v>
      </c>
      <c r="P226" s="25">
        <v>2</v>
      </c>
      <c r="Q226" s="25">
        <v>1</v>
      </c>
      <c r="R226" s="25">
        <v>4</v>
      </c>
      <c r="S226" s="25">
        <v>0</v>
      </c>
      <c r="T226" s="25">
        <v>1</v>
      </c>
      <c r="U226" s="25">
        <v>1</v>
      </c>
      <c r="V226" s="25">
        <v>3</v>
      </c>
      <c r="W226" s="25">
        <v>1</v>
      </c>
      <c r="X226" s="25">
        <v>0</v>
      </c>
      <c r="Y226" s="25">
        <v>6</v>
      </c>
      <c r="Z226" s="25">
        <v>1</v>
      </c>
    </row>
    <row r="227" spans="1:26" ht="15" customHeight="1" x14ac:dyDescent="0.15">
      <c r="A227" s="32"/>
      <c r="B227" s="1" t="s">
        <v>6</v>
      </c>
      <c r="C227" s="19">
        <f t="shared" si="257"/>
        <v>36</v>
      </c>
      <c r="D227" s="25">
        <v>8</v>
      </c>
      <c r="E227" s="25">
        <v>6</v>
      </c>
      <c r="F227" s="25">
        <v>1</v>
      </c>
      <c r="G227" s="25">
        <v>3</v>
      </c>
      <c r="H227" s="25">
        <v>1</v>
      </c>
      <c r="I227" s="25">
        <v>0</v>
      </c>
      <c r="J227" s="25">
        <v>0</v>
      </c>
      <c r="K227" s="25">
        <v>0</v>
      </c>
      <c r="L227" s="25">
        <v>5</v>
      </c>
      <c r="M227" s="25">
        <v>0</v>
      </c>
      <c r="N227" s="25">
        <v>0</v>
      </c>
      <c r="O227" s="25">
        <v>2</v>
      </c>
      <c r="P227" s="25">
        <v>0</v>
      </c>
      <c r="Q227" s="25">
        <v>3</v>
      </c>
      <c r="R227" s="25">
        <v>1</v>
      </c>
      <c r="S227" s="25">
        <v>1</v>
      </c>
      <c r="T227" s="25">
        <v>0</v>
      </c>
      <c r="U227" s="25">
        <v>0</v>
      </c>
      <c r="V227" s="25">
        <v>1</v>
      </c>
      <c r="W227" s="25">
        <v>1</v>
      </c>
      <c r="X227" s="25">
        <v>1</v>
      </c>
      <c r="Y227" s="25">
        <v>1</v>
      </c>
      <c r="Z227" s="25">
        <v>1</v>
      </c>
    </row>
    <row r="228" spans="1:26" ht="15" customHeight="1" x14ac:dyDescent="0.15">
      <c r="A228" s="32">
        <v>58</v>
      </c>
      <c r="B228" s="1" t="s">
        <v>4</v>
      </c>
      <c r="C228" s="17">
        <f t="shared" ref="C228" si="258">SUM(C229:C230)</f>
        <v>74</v>
      </c>
      <c r="D228" s="18">
        <f>SUM(D229:D230)</f>
        <v>7</v>
      </c>
      <c r="E228" s="18">
        <f t="shared" ref="E228:Z228" si="259">SUM(E229:E230)</f>
        <v>14</v>
      </c>
      <c r="F228" s="18">
        <f t="shared" si="259"/>
        <v>5</v>
      </c>
      <c r="G228" s="18">
        <f t="shared" si="259"/>
        <v>3</v>
      </c>
      <c r="H228" s="18">
        <f t="shared" si="259"/>
        <v>0</v>
      </c>
      <c r="I228" s="18">
        <f t="shared" si="259"/>
        <v>2</v>
      </c>
      <c r="J228" s="18">
        <f t="shared" si="259"/>
        <v>3</v>
      </c>
      <c r="K228" s="18">
        <f t="shared" si="259"/>
        <v>0</v>
      </c>
      <c r="L228" s="18">
        <f t="shared" si="259"/>
        <v>4</v>
      </c>
      <c r="M228" s="18">
        <f t="shared" si="259"/>
        <v>3</v>
      </c>
      <c r="N228" s="18">
        <f t="shared" si="259"/>
        <v>1</v>
      </c>
      <c r="O228" s="18">
        <f t="shared" si="259"/>
        <v>3</v>
      </c>
      <c r="P228" s="18">
        <f t="shared" si="259"/>
        <v>3</v>
      </c>
      <c r="Q228" s="18">
        <f t="shared" si="259"/>
        <v>2</v>
      </c>
      <c r="R228" s="18">
        <f t="shared" si="259"/>
        <v>2</v>
      </c>
      <c r="S228" s="18">
        <f t="shared" si="259"/>
        <v>2</v>
      </c>
      <c r="T228" s="18">
        <f t="shared" si="259"/>
        <v>1</v>
      </c>
      <c r="U228" s="18">
        <f t="shared" si="259"/>
        <v>1</v>
      </c>
      <c r="V228" s="18">
        <f t="shared" si="259"/>
        <v>3</v>
      </c>
      <c r="W228" s="18">
        <f t="shared" si="259"/>
        <v>5</v>
      </c>
      <c r="X228" s="18">
        <f t="shared" si="259"/>
        <v>3</v>
      </c>
      <c r="Y228" s="18">
        <f t="shared" si="259"/>
        <v>5</v>
      </c>
      <c r="Z228" s="18">
        <f t="shared" si="259"/>
        <v>2</v>
      </c>
    </row>
    <row r="229" spans="1:26" ht="15" customHeight="1" x14ac:dyDescent="0.15">
      <c r="A229" s="32"/>
      <c r="B229" s="1" t="s">
        <v>5</v>
      </c>
      <c r="C229" s="19">
        <f t="shared" ref="C229:C230" si="260">SUM(D229:Z229)</f>
        <v>41</v>
      </c>
      <c r="D229" s="25">
        <v>5</v>
      </c>
      <c r="E229" s="25">
        <v>4</v>
      </c>
      <c r="F229" s="25">
        <v>2</v>
      </c>
      <c r="G229" s="25">
        <v>3</v>
      </c>
      <c r="H229" s="25">
        <v>0</v>
      </c>
      <c r="I229" s="25">
        <v>2</v>
      </c>
      <c r="J229" s="25">
        <v>2</v>
      </c>
      <c r="K229" s="25">
        <v>0</v>
      </c>
      <c r="L229" s="25">
        <v>2</v>
      </c>
      <c r="M229" s="25">
        <v>2</v>
      </c>
      <c r="N229" s="25">
        <v>0</v>
      </c>
      <c r="O229" s="25">
        <v>3</v>
      </c>
      <c r="P229" s="25">
        <v>2</v>
      </c>
      <c r="Q229" s="25">
        <v>1</v>
      </c>
      <c r="R229" s="25">
        <v>1</v>
      </c>
      <c r="S229" s="25">
        <v>1</v>
      </c>
      <c r="T229" s="25">
        <v>1</v>
      </c>
      <c r="U229" s="25">
        <v>1</v>
      </c>
      <c r="V229" s="25">
        <v>1</v>
      </c>
      <c r="W229" s="25">
        <v>3</v>
      </c>
      <c r="X229" s="25">
        <v>0</v>
      </c>
      <c r="Y229" s="25">
        <v>4</v>
      </c>
      <c r="Z229" s="25">
        <v>1</v>
      </c>
    </row>
    <row r="230" spans="1:26" ht="15" customHeight="1" x14ac:dyDescent="0.15">
      <c r="A230" s="32"/>
      <c r="B230" s="1" t="s">
        <v>6</v>
      </c>
      <c r="C230" s="19">
        <f t="shared" si="260"/>
        <v>33</v>
      </c>
      <c r="D230" s="25">
        <v>2</v>
      </c>
      <c r="E230" s="25">
        <v>10</v>
      </c>
      <c r="F230" s="25">
        <v>3</v>
      </c>
      <c r="G230" s="25">
        <v>0</v>
      </c>
      <c r="H230" s="25">
        <v>0</v>
      </c>
      <c r="I230" s="25">
        <v>0</v>
      </c>
      <c r="J230" s="25">
        <v>1</v>
      </c>
      <c r="K230" s="25">
        <v>0</v>
      </c>
      <c r="L230" s="25">
        <v>2</v>
      </c>
      <c r="M230" s="25">
        <v>1</v>
      </c>
      <c r="N230" s="25">
        <v>1</v>
      </c>
      <c r="O230" s="25">
        <v>0</v>
      </c>
      <c r="P230" s="25">
        <v>1</v>
      </c>
      <c r="Q230" s="25">
        <v>1</v>
      </c>
      <c r="R230" s="25">
        <v>1</v>
      </c>
      <c r="S230" s="25">
        <v>1</v>
      </c>
      <c r="T230" s="25">
        <v>0</v>
      </c>
      <c r="U230" s="25">
        <v>0</v>
      </c>
      <c r="V230" s="25">
        <v>2</v>
      </c>
      <c r="W230" s="25">
        <v>2</v>
      </c>
      <c r="X230" s="25">
        <v>3</v>
      </c>
      <c r="Y230" s="25">
        <v>1</v>
      </c>
      <c r="Z230" s="25">
        <v>1</v>
      </c>
    </row>
    <row r="231" spans="1:26" ht="15" customHeight="1" x14ac:dyDescent="0.15">
      <c r="A231" s="32">
        <v>59</v>
      </c>
      <c r="B231" s="1" t="s">
        <v>4</v>
      </c>
      <c r="C231" s="17">
        <f t="shared" ref="C231" si="261">SUM(C232:C233)</f>
        <v>73</v>
      </c>
      <c r="D231" s="18">
        <f>SUM(D232:D233)</f>
        <v>10</v>
      </c>
      <c r="E231" s="18">
        <f t="shared" ref="E231:Z231" si="262">SUM(E232:E233)</f>
        <v>6</v>
      </c>
      <c r="F231" s="18">
        <f t="shared" si="262"/>
        <v>0</v>
      </c>
      <c r="G231" s="18">
        <f t="shared" si="262"/>
        <v>5</v>
      </c>
      <c r="H231" s="18">
        <f t="shared" si="262"/>
        <v>2</v>
      </c>
      <c r="I231" s="18">
        <f t="shared" si="262"/>
        <v>4</v>
      </c>
      <c r="J231" s="18">
        <f t="shared" si="262"/>
        <v>2</v>
      </c>
      <c r="K231" s="18">
        <f t="shared" si="262"/>
        <v>2</v>
      </c>
      <c r="L231" s="18">
        <f t="shared" si="262"/>
        <v>5</v>
      </c>
      <c r="M231" s="18">
        <f t="shared" si="262"/>
        <v>2</v>
      </c>
      <c r="N231" s="18">
        <f t="shared" si="262"/>
        <v>1</v>
      </c>
      <c r="O231" s="18">
        <f t="shared" si="262"/>
        <v>2</v>
      </c>
      <c r="P231" s="18">
        <f t="shared" si="262"/>
        <v>1</v>
      </c>
      <c r="Q231" s="18">
        <f t="shared" si="262"/>
        <v>3</v>
      </c>
      <c r="R231" s="18">
        <f t="shared" si="262"/>
        <v>5</v>
      </c>
      <c r="S231" s="18">
        <f t="shared" si="262"/>
        <v>3</v>
      </c>
      <c r="T231" s="18">
        <f t="shared" si="262"/>
        <v>1</v>
      </c>
      <c r="U231" s="18">
        <f t="shared" si="262"/>
        <v>2</v>
      </c>
      <c r="V231" s="18">
        <f t="shared" si="262"/>
        <v>8</v>
      </c>
      <c r="W231" s="18">
        <f t="shared" si="262"/>
        <v>3</v>
      </c>
      <c r="X231" s="18">
        <f t="shared" si="262"/>
        <v>4</v>
      </c>
      <c r="Y231" s="18">
        <f t="shared" si="262"/>
        <v>1</v>
      </c>
      <c r="Z231" s="18">
        <f t="shared" si="262"/>
        <v>1</v>
      </c>
    </row>
    <row r="232" spans="1:26" ht="15" customHeight="1" x14ac:dyDescent="0.15">
      <c r="A232" s="32"/>
      <c r="B232" s="1" t="s">
        <v>5</v>
      </c>
      <c r="C232" s="19">
        <f t="shared" ref="C232:C233" si="263">SUM(D232:Z232)</f>
        <v>38</v>
      </c>
      <c r="D232" s="25">
        <v>7</v>
      </c>
      <c r="E232" s="25">
        <v>3</v>
      </c>
      <c r="F232" s="25">
        <v>0</v>
      </c>
      <c r="G232" s="25">
        <v>2</v>
      </c>
      <c r="H232" s="25">
        <v>1</v>
      </c>
      <c r="I232" s="25">
        <v>1</v>
      </c>
      <c r="J232" s="25">
        <v>2</v>
      </c>
      <c r="K232" s="25">
        <v>0</v>
      </c>
      <c r="L232" s="25">
        <v>1</v>
      </c>
      <c r="M232" s="25">
        <v>1</v>
      </c>
      <c r="N232" s="25">
        <v>0</v>
      </c>
      <c r="O232" s="25">
        <v>1</v>
      </c>
      <c r="P232" s="25">
        <v>1</v>
      </c>
      <c r="Q232" s="25">
        <v>2</v>
      </c>
      <c r="R232" s="25">
        <v>2</v>
      </c>
      <c r="S232" s="25">
        <v>1</v>
      </c>
      <c r="T232" s="25">
        <v>0</v>
      </c>
      <c r="U232" s="25">
        <v>1</v>
      </c>
      <c r="V232" s="25">
        <v>6</v>
      </c>
      <c r="W232" s="25">
        <v>2</v>
      </c>
      <c r="X232" s="25">
        <v>3</v>
      </c>
      <c r="Y232" s="25">
        <v>1</v>
      </c>
      <c r="Z232" s="25">
        <v>0</v>
      </c>
    </row>
    <row r="233" spans="1:26" ht="15" customHeight="1" x14ac:dyDescent="0.15">
      <c r="A233" s="33"/>
      <c r="B233" s="1" t="s">
        <v>6</v>
      </c>
      <c r="C233" s="19">
        <f t="shared" si="263"/>
        <v>35</v>
      </c>
      <c r="D233" s="25">
        <v>3</v>
      </c>
      <c r="E233" s="25">
        <v>3</v>
      </c>
      <c r="F233" s="25">
        <v>0</v>
      </c>
      <c r="G233" s="25">
        <v>3</v>
      </c>
      <c r="H233" s="25">
        <v>1</v>
      </c>
      <c r="I233" s="25">
        <v>3</v>
      </c>
      <c r="J233" s="25">
        <v>0</v>
      </c>
      <c r="K233" s="25">
        <v>2</v>
      </c>
      <c r="L233" s="25">
        <v>4</v>
      </c>
      <c r="M233" s="25">
        <v>1</v>
      </c>
      <c r="N233" s="25">
        <v>1</v>
      </c>
      <c r="O233" s="25">
        <v>1</v>
      </c>
      <c r="P233" s="25">
        <v>0</v>
      </c>
      <c r="Q233" s="25">
        <v>1</v>
      </c>
      <c r="R233" s="25">
        <v>3</v>
      </c>
      <c r="S233" s="25">
        <v>2</v>
      </c>
      <c r="T233" s="25">
        <v>1</v>
      </c>
      <c r="U233" s="25">
        <v>1</v>
      </c>
      <c r="V233" s="25">
        <v>2</v>
      </c>
      <c r="W233" s="25">
        <v>1</v>
      </c>
      <c r="X233" s="25">
        <v>1</v>
      </c>
      <c r="Y233" s="25">
        <v>0</v>
      </c>
      <c r="Z233" s="25">
        <v>1</v>
      </c>
    </row>
    <row r="234" spans="1:26" ht="15" customHeight="1" x14ac:dyDescent="0.15">
      <c r="A234" s="3">
        <v>55</v>
      </c>
      <c r="B234" s="2" t="s">
        <v>4</v>
      </c>
      <c r="C234" s="17">
        <f t="shared" ref="C234" si="264">SUM(C235:C236)</f>
        <v>361</v>
      </c>
      <c r="D234" s="21">
        <f t="shared" ref="D234:Z234" si="265">SUM(D235:D236)</f>
        <v>53</v>
      </c>
      <c r="E234" s="18">
        <f t="shared" si="265"/>
        <v>50</v>
      </c>
      <c r="F234" s="24">
        <f t="shared" si="265"/>
        <v>12</v>
      </c>
      <c r="G234" s="18">
        <f t="shared" si="265"/>
        <v>16</v>
      </c>
      <c r="H234" s="18">
        <f t="shared" si="265"/>
        <v>9</v>
      </c>
      <c r="I234" s="18">
        <f t="shared" si="265"/>
        <v>10</v>
      </c>
      <c r="J234" s="18">
        <f t="shared" si="265"/>
        <v>7</v>
      </c>
      <c r="K234" s="18">
        <f t="shared" si="265"/>
        <v>6</v>
      </c>
      <c r="L234" s="18">
        <f t="shared" si="265"/>
        <v>23</v>
      </c>
      <c r="M234" s="18">
        <f t="shared" si="265"/>
        <v>11</v>
      </c>
      <c r="N234" s="18">
        <f t="shared" si="265"/>
        <v>8</v>
      </c>
      <c r="O234" s="18">
        <f t="shared" si="265"/>
        <v>14</v>
      </c>
      <c r="P234" s="18">
        <f t="shared" si="265"/>
        <v>7</v>
      </c>
      <c r="Q234" s="18">
        <f t="shared" si="265"/>
        <v>11</v>
      </c>
      <c r="R234" s="18">
        <f t="shared" si="265"/>
        <v>17</v>
      </c>
      <c r="S234" s="18">
        <f t="shared" si="265"/>
        <v>10</v>
      </c>
      <c r="T234" s="18">
        <f t="shared" si="265"/>
        <v>7</v>
      </c>
      <c r="U234" s="18">
        <f t="shared" si="265"/>
        <v>11</v>
      </c>
      <c r="V234" s="18">
        <f t="shared" si="265"/>
        <v>28</v>
      </c>
      <c r="W234" s="18">
        <f t="shared" si="265"/>
        <v>14</v>
      </c>
      <c r="X234" s="18">
        <f t="shared" si="265"/>
        <v>12</v>
      </c>
      <c r="Y234" s="18">
        <f t="shared" si="265"/>
        <v>18</v>
      </c>
      <c r="Z234" s="18">
        <f t="shared" si="265"/>
        <v>7</v>
      </c>
    </row>
    <row r="235" spans="1:26" ht="15" customHeight="1" x14ac:dyDescent="0.15">
      <c r="A235" s="5" t="s">
        <v>7</v>
      </c>
      <c r="B235" s="2" t="s">
        <v>5</v>
      </c>
      <c r="C235" s="19">
        <f t="shared" ref="C235:C236" si="266">SUM(D235:Z235)</f>
        <v>193</v>
      </c>
      <c r="D235" s="22">
        <f t="shared" ref="D235:Z235" si="267">SUM(D220,D223,D226,D229,D232)</f>
        <v>30</v>
      </c>
      <c r="E235" s="20">
        <f t="shared" si="267"/>
        <v>24</v>
      </c>
      <c r="F235" s="22">
        <f t="shared" si="267"/>
        <v>6</v>
      </c>
      <c r="G235" s="20">
        <f t="shared" si="267"/>
        <v>8</v>
      </c>
      <c r="H235" s="22">
        <f t="shared" si="267"/>
        <v>6</v>
      </c>
      <c r="I235" s="20">
        <f t="shared" si="267"/>
        <v>5</v>
      </c>
      <c r="J235" s="22">
        <f t="shared" si="267"/>
        <v>5</v>
      </c>
      <c r="K235" s="20">
        <f t="shared" si="267"/>
        <v>2</v>
      </c>
      <c r="L235" s="22">
        <f t="shared" si="267"/>
        <v>6</v>
      </c>
      <c r="M235" s="20">
        <f t="shared" si="267"/>
        <v>9</v>
      </c>
      <c r="N235" s="20">
        <f t="shared" si="267"/>
        <v>4</v>
      </c>
      <c r="O235" s="20">
        <f t="shared" si="267"/>
        <v>9</v>
      </c>
      <c r="P235" s="22">
        <f t="shared" si="267"/>
        <v>6</v>
      </c>
      <c r="Q235" s="20">
        <f t="shared" si="267"/>
        <v>4</v>
      </c>
      <c r="R235" s="20">
        <f t="shared" si="267"/>
        <v>9</v>
      </c>
      <c r="S235" s="20">
        <f t="shared" si="267"/>
        <v>4</v>
      </c>
      <c r="T235" s="20">
        <f t="shared" si="267"/>
        <v>4</v>
      </c>
      <c r="U235" s="20">
        <f t="shared" si="267"/>
        <v>7</v>
      </c>
      <c r="V235" s="22">
        <f t="shared" si="267"/>
        <v>17</v>
      </c>
      <c r="W235" s="20">
        <f t="shared" si="267"/>
        <v>7</v>
      </c>
      <c r="X235" s="22">
        <f t="shared" si="267"/>
        <v>4</v>
      </c>
      <c r="Y235" s="20">
        <f t="shared" si="267"/>
        <v>14</v>
      </c>
      <c r="Z235" s="20">
        <f t="shared" si="267"/>
        <v>3</v>
      </c>
    </row>
    <row r="236" spans="1:26" ht="15" customHeight="1" x14ac:dyDescent="0.15">
      <c r="A236" s="4">
        <v>59</v>
      </c>
      <c r="B236" s="2" t="s">
        <v>6</v>
      </c>
      <c r="C236" s="19">
        <f t="shared" si="266"/>
        <v>168</v>
      </c>
      <c r="D236" s="22">
        <f t="shared" ref="D236:Z236" si="268">SUM(D221,D224,D227,D230,D233)</f>
        <v>23</v>
      </c>
      <c r="E236" s="23">
        <f t="shared" si="268"/>
        <v>26</v>
      </c>
      <c r="F236" s="22">
        <f t="shared" si="268"/>
        <v>6</v>
      </c>
      <c r="G236" s="23">
        <f t="shared" si="268"/>
        <v>8</v>
      </c>
      <c r="H236" s="22">
        <f t="shared" si="268"/>
        <v>3</v>
      </c>
      <c r="I236" s="23">
        <f t="shared" si="268"/>
        <v>5</v>
      </c>
      <c r="J236" s="22">
        <f t="shared" si="268"/>
        <v>2</v>
      </c>
      <c r="K236" s="23">
        <f t="shared" si="268"/>
        <v>4</v>
      </c>
      <c r="L236" s="22">
        <f t="shared" si="268"/>
        <v>17</v>
      </c>
      <c r="M236" s="23">
        <f t="shared" si="268"/>
        <v>2</v>
      </c>
      <c r="N236" s="20">
        <f t="shared" si="268"/>
        <v>4</v>
      </c>
      <c r="O236" s="23">
        <f t="shared" si="268"/>
        <v>5</v>
      </c>
      <c r="P236" s="22">
        <f t="shared" si="268"/>
        <v>1</v>
      </c>
      <c r="Q236" s="23">
        <f t="shared" si="268"/>
        <v>7</v>
      </c>
      <c r="R236" s="23">
        <f t="shared" si="268"/>
        <v>8</v>
      </c>
      <c r="S236" s="23">
        <f t="shared" si="268"/>
        <v>6</v>
      </c>
      <c r="T236" s="23">
        <f t="shared" si="268"/>
        <v>3</v>
      </c>
      <c r="U236" s="23">
        <f t="shared" si="268"/>
        <v>4</v>
      </c>
      <c r="V236" s="22">
        <f t="shared" si="268"/>
        <v>11</v>
      </c>
      <c r="W236" s="23">
        <f t="shared" si="268"/>
        <v>7</v>
      </c>
      <c r="X236" s="22">
        <f t="shared" si="268"/>
        <v>8</v>
      </c>
      <c r="Y236" s="23">
        <f t="shared" si="268"/>
        <v>4</v>
      </c>
      <c r="Z236" s="20">
        <f t="shared" si="268"/>
        <v>4</v>
      </c>
    </row>
    <row r="237" spans="1:26" ht="15" customHeight="1" x14ac:dyDescent="0.15">
      <c r="A237" s="3">
        <v>50</v>
      </c>
      <c r="B237" s="10" t="s">
        <v>4</v>
      </c>
      <c r="C237" s="17">
        <f t="shared" ref="C237" si="269">SUM(C238:C239)</f>
        <v>620</v>
      </c>
      <c r="D237" s="18">
        <f>SUM(D238:D239)</f>
        <v>97</v>
      </c>
      <c r="E237" s="18">
        <f t="shared" ref="E237:Z237" si="270">SUM(E238:E239)</f>
        <v>84</v>
      </c>
      <c r="F237" s="18">
        <f t="shared" si="270"/>
        <v>18</v>
      </c>
      <c r="G237" s="18">
        <f t="shared" si="270"/>
        <v>24</v>
      </c>
      <c r="H237" s="18">
        <f t="shared" si="270"/>
        <v>21</v>
      </c>
      <c r="I237" s="18">
        <f t="shared" si="270"/>
        <v>21</v>
      </c>
      <c r="J237" s="18">
        <f t="shared" si="270"/>
        <v>11</v>
      </c>
      <c r="K237" s="18">
        <f t="shared" si="270"/>
        <v>12</v>
      </c>
      <c r="L237" s="18">
        <f t="shared" si="270"/>
        <v>38</v>
      </c>
      <c r="M237" s="18">
        <f t="shared" si="270"/>
        <v>17</v>
      </c>
      <c r="N237" s="18">
        <f t="shared" si="270"/>
        <v>14</v>
      </c>
      <c r="O237" s="18">
        <f t="shared" si="270"/>
        <v>22</v>
      </c>
      <c r="P237" s="18">
        <f t="shared" si="270"/>
        <v>15</v>
      </c>
      <c r="Q237" s="18">
        <f t="shared" si="270"/>
        <v>15</v>
      </c>
      <c r="R237" s="18">
        <f t="shared" si="270"/>
        <v>32</v>
      </c>
      <c r="S237" s="18">
        <f t="shared" si="270"/>
        <v>18</v>
      </c>
      <c r="T237" s="18">
        <f t="shared" si="270"/>
        <v>11</v>
      </c>
      <c r="U237" s="18">
        <f t="shared" si="270"/>
        <v>18</v>
      </c>
      <c r="V237" s="18">
        <f t="shared" si="270"/>
        <v>48</v>
      </c>
      <c r="W237" s="18">
        <f t="shared" si="270"/>
        <v>22</v>
      </c>
      <c r="X237" s="18">
        <f t="shared" si="270"/>
        <v>17</v>
      </c>
      <c r="Y237" s="18">
        <f t="shared" si="270"/>
        <v>32</v>
      </c>
      <c r="Z237" s="18">
        <f t="shared" si="270"/>
        <v>13</v>
      </c>
    </row>
    <row r="238" spans="1:26" ht="15" customHeight="1" x14ac:dyDescent="0.15">
      <c r="A238" s="5" t="s">
        <v>7</v>
      </c>
      <c r="B238" s="10" t="s">
        <v>5</v>
      </c>
      <c r="C238" s="19">
        <f t="shared" ref="C238:C239" si="271">SUM(D238:Z238)</f>
        <v>332</v>
      </c>
      <c r="D238" s="20">
        <f>SUM(D217,D235)</f>
        <v>55</v>
      </c>
      <c r="E238" s="20">
        <f t="shared" ref="E238:Z238" si="272">SUM(E217,E235)</f>
        <v>42</v>
      </c>
      <c r="F238" s="20">
        <f t="shared" si="272"/>
        <v>11</v>
      </c>
      <c r="G238" s="20">
        <f t="shared" si="272"/>
        <v>11</v>
      </c>
      <c r="H238" s="20">
        <f t="shared" si="272"/>
        <v>13</v>
      </c>
      <c r="I238" s="20">
        <f t="shared" si="272"/>
        <v>12</v>
      </c>
      <c r="J238" s="20">
        <f t="shared" si="272"/>
        <v>6</v>
      </c>
      <c r="K238" s="20">
        <f t="shared" si="272"/>
        <v>6</v>
      </c>
      <c r="L238" s="20">
        <f t="shared" si="272"/>
        <v>15</v>
      </c>
      <c r="M238" s="20">
        <f t="shared" si="272"/>
        <v>11</v>
      </c>
      <c r="N238" s="20">
        <f t="shared" si="272"/>
        <v>6</v>
      </c>
      <c r="O238" s="20">
        <f t="shared" si="272"/>
        <v>14</v>
      </c>
      <c r="P238" s="20">
        <f t="shared" si="272"/>
        <v>11</v>
      </c>
      <c r="Q238" s="20">
        <f t="shared" si="272"/>
        <v>4</v>
      </c>
      <c r="R238" s="20">
        <f t="shared" si="272"/>
        <v>19</v>
      </c>
      <c r="S238" s="20">
        <f t="shared" si="272"/>
        <v>9</v>
      </c>
      <c r="T238" s="20">
        <f t="shared" si="272"/>
        <v>7</v>
      </c>
      <c r="U238" s="20">
        <f t="shared" si="272"/>
        <v>8</v>
      </c>
      <c r="V238" s="20">
        <f t="shared" si="272"/>
        <v>28</v>
      </c>
      <c r="W238" s="20">
        <f t="shared" si="272"/>
        <v>11</v>
      </c>
      <c r="X238" s="20">
        <f t="shared" si="272"/>
        <v>8</v>
      </c>
      <c r="Y238" s="20">
        <f t="shared" si="272"/>
        <v>19</v>
      </c>
      <c r="Z238" s="20">
        <f t="shared" si="272"/>
        <v>6</v>
      </c>
    </row>
    <row r="239" spans="1:26" ht="15" customHeight="1" x14ac:dyDescent="0.15">
      <c r="A239" s="4">
        <v>59</v>
      </c>
      <c r="B239" s="10" t="s">
        <v>6</v>
      </c>
      <c r="C239" s="19">
        <f t="shared" si="271"/>
        <v>288</v>
      </c>
      <c r="D239" s="23">
        <f>SUM(D218,D236)</f>
        <v>42</v>
      </c>
      <c r="E239" s="23">
        <f t="shared" ref="E239:Z239" si="273">SUM(E218,E236)</f>
        <v>42</v>
      </c>
      <c r="F239" s="23">
        <f t="shared" si="273"/>
        <v>7</v>
      </c>
      <c r="G239" s="23">
        <f t="shared" si="273"/>
        <v>13</v>
      </c>
      <c r="H239" s="23">
        <f t="shared" si="273"/>
        <v>8</v>
      </c>
      <c r="I239" s="23">
        <f t="shared" si="273"/>
        <v>9</v>
      </c>
      <c r="J239" s="23">
        <f t="shared" si="273"/>
        <v>5</v>
      </c>
      <c r="K239" s="23">
        <f t="shared" si="273"/>
        <v>6</v>
      </c>
      <c r="L239" s="23">
        <f t="shared" si="273"/>
        <v>23</v>
      </c>
      <c r="M239" s="23">
        <f t="shared" si="273"/>
        <v>6</v>
      </c>
      <c r="N239" s="23">
        <f t="shared" si="273"/>
        <v>8</v>
      </c>
      <c r="O239" s="23">
        <f t="shared" si="273"/>
        <v>8</v>
      </c>
      <c r="P239" s="23">
        <f t="shared" si="273"/>
        <v>4</v>
      </c>
      <c r="Q239" s="23">
        <f t="shared" si="273"/>
        <v>11</v>
      </c>
      <c r="R239" s="23">
        <f t="shared" si="273"/>
        <v>13</v>
      </c>
      <c r="S239" s="23">
        <f t="shared" si="273"/>
        <v>9</v>
      </c>
      <c r="T239" s="23">
        <f t="shared" si="273"/>
        <v>4</v>
      </c>
      <c r="U239" s="23">
        <f t="shared" si="273"/>
        <v>10</v>
      </c>
      <c r="V239" s="23">
        <f t="shared" si="273"/>
        <v>20</v>
      </c>
      <c r="W239" s="23">
        <f t="shared" si="273"/>
        <v>11</v>
      </c>
      <c r="X239" s="23">
        <f t="shared" si="273"/>
        <v>9</v>
      </c>
      <c r="Y239" s="23">
        <f t="shared" si="273"/>
        <v>13</v>
      </c>
      <c r="Z239" s="23">
        <f t="shared" si="273"/>
        <v>7</v>
      </c>
    </row>
    <row r="240" spans="1:26" ht="15" customHeight="1" x14ac:dyDescent="0.15">
      <c r="A240" s="32">
        <v>60</v>
      </c>
      <c r="B240" s="1" t="s">
        <v>4</v>
      </c>
      <c r="C240" s="17">
        <f t="shared" ref="C240" si="274">SUM(C241:C242)</f>
        <v>61</v>
      </c>
      <c r="D240" s="18">
        <f>SUM(D241:D242)</f>
        <v>10</v>
      </c>
      <c r="E240" s="18">
        <f t="shared" ref="E240:Z240" si="275">SUM(E241:E242)</f>
        <v>5</v>
      </c>
      <c r="F240" s="18">
        <f t="shared" si="275"/>
        <v>2</v>
      </c>
      <c r="G240" s="18">
        <f t="shared" si="275"/>
        <v>0</v>
      </c>
      <c r="H240" s="18">
        <f t="shared" si="275"/>
        <v>1</v>
      </c>
      <c r="I240" s="18">
        <f t="shared" si="275"/>
        <v>2</v>
      </c>
      <c r="J240" s="18">
        <f t="shared" si="275"/>
        <v>1</v>
      </c>
      <c r="K240" s="18">
        <f t="shared" si="275"/>
        <v>3</v>
      </c>
      <c r="L240" s="18">
        <f t="shared" si="275"/>
        <v>6</v>
      </c>
      <c r="M240" s="18">
        <f t="shared" si="275"/>
        <v>2</v>
      </c>
      <c r="N240" s="18">
        <f t="shared" si="275"/>
        <v>1</v>
      </c>
      <c r="O240" s="18">
        <f t="shared" si="275"/>
        <v>1</v>
      </c>
      <c r="P240" s="18">
        <f t="shared" si="275"/>
        <v>5</v>
      </c>
      <c r="Q240" s="18">
        <f t="shared" si="275"/>
        <v>3</v>
      </c>
      <c r="R240" s="18">
        <f t="shared" si="275"/>
        <v>4</v>
      </c>
      <c r="S240" s="18">
        <f t="shared" si="275"/>
        <v>6</v>
      </c>
      <c r="T240" s="18">
        <f t="shared" si="275"/>
        <v>1</v>
      </c>
      <c r="U240" s="18">
        <f t="shared" si="275"/>
        <v>2</v>
      </c>
      <c r="V240" s="18">
        <f t="shared" si="275"/>
        <v>1</v>
      </c>
      <c r="W240" s="18">
        <f t="shared" si="275"/>
        <v>1</v>
      </c>
      <c r="X240" s="18">
        <f t="shared" si="275"/>
        <v>1</v>
      </c>
      <c r="Y240" s="18">
        <f t="shared" si="275"/>
        <v>2</v>
      </c>
      <c r="Z240" s="18">
        <f t="shared" si="275"/>
        <v>1</v>
      </c>
    </row>
    <row r="241" spans="1:26" ht="15" customHeight="1" x14ac:dyDescent="0.15">
      <c r="A241" s="32"/>
      <c r="B241" s="1" t="s">
        <v>5</v>
      </c>
      <c r="C241" s="19">
        <f t="shared" ref="C241:C242" si="276">SUM(D241:Z241)</f>
        <v>41</v>
      </c>
      <c r="D241" s="25">
        <v>4</v>
      </c>
      <c r="E241" s="25">
        <v>4</v>
      </c>
      <c r="F241" s="25">
        <v>2</v>
      </c>
      <c r="G241" s="25">
        <v>0</v>
      </c>
      <c r="H241" s="25">
        <v>0</v>
      </c>
      <c r="I241" s="25">
        <v>2</v>
      </c>
      <c r="J241" s="25">
        <v>1</v>
      </c>
      <c r="K241" s="25">
        <v>2</v>
      </c>
      <c r="L241" s="25">
        <v>5</v>
      </c>
      <c r="M241" s="25">
        <v>2</v>
      </c>
      <c r="N241" s="25">
        <v>1</v>
      </c>
      <c r="O241" s="25">
        <v>1</v>
      </c>
      <c r="P241" s="25">
        <v>3</v>
      </c>
      <c r="Q241" s="25">
        <v>2</v>
      </c>
      <c r="R241" s="25">
        <v>2</v>
      </c>
      <c r="S241" s="25">
        <v>5</v>
      </c>
      <c r="T241" s="25">
        <v>1</v>
      </c>
      <c r="U241" s="25">
        <v>1</v>
      </c>
      <c r="V241" s="25">
        <v>0</v>
      </c>
      <c r="W241" s="25">
        <v>0</v>
      </c>
      <c r="X241" s="25">
        <v>1</v>
      </c>
      <c r="Y241" s="25">
        <v>1</v>
      </c>
      <c r="Z241" s="25">
        <v>1</v>
      </c>
    </row>
    <row r="242" spans="1:26" ht="15" customHeight="1" x14ac:dyDescent="0.15">
      <c r="A242" s="32"/>
      <c r="B242" s="1" t="s">
        <v>6</v>
      </c>
      <c r="C242" s="19">
        <f t="shared" si="276"/>
        <v>20</v>
      </c>
      <c r="D242" s="25">
        <v>6</v>
      </c>
      <c r="E242" s="25">
        <v>1</v>
      </c>
      <c r="F242" s="25">
        <v>0</v>
      </c>
      <c r="G242" s="25">
        <v>0</v>
      </c>
      <c r="H242" s="25">
        <v>1</v>
      </c>
      <c r="I242" s="25">
        <v>0</v>
      </c>
      <c r="J242" s="25">
        <v>0</v>
      </c>
      <c r="K242" s="25">
        <v>1</v>
      </c>
      <c r="L242" s="25">
        <v>1</v>
      </c>
      <c r="M242" s="25">
        <v>0</v>
      </c>
      <c r="N242" s="25">
        <v>0</v>
      </c>
      <c r="O242" s="25">
        <v>0</v>
      </c>
      <c r="P242" s="25">
        <v>2</v>
      </c>
      <c r="Q242" s="25">
        <v>1</v>
      </c>
      <c r="R242" s="25">
        <v>2</v>
      </c>
      <c r="S242" s="25">
        <v>1</v>
      </c>
      <c r="T242" s="25">
        <v>0</v>
      </c>
      <c r="U242" s="25">
        <v>1</v>
      </c>
      <c r="V242" s="25">
        <v>1</v>
      </c>
      <c r="W242" s="25">
        <v>1</v>
      </c>
      <c r="X242" s="25">
        <v>0</v>
      </c>
      <c r="Y242" s="25">
        <v>1</v>
      </c>
      <c r="Z242" s="25">
        <v>0</v>
      </c>
    </row>
    <row r="243" spans="1:26" ht="15" customHeight="1" x14ac:dyDescent="0.15">
      <c r="A243" s="32">
        <v>61</v>
      </c>
      <c r="B243" s="1" t="s">
        <v>4</v>
      </c>
      <c r="C243" s="17">
        <f t="shared" ref="C243" si="277">SUM(C244:C245)</f>
        <v>87</v>
      </c>
      <c r="D243" s="18">
        <f>SUM(D244:D245)</f>
        <v>10</v>
      </c>
      <c r="E243" s="18">
        <f t="shared" ref="E243:Z243" si="278">SUM(E244:E245)</f>
        <v>10</v>
      </c>
      <c r="F243" s="18">
        <f t="shared" si="278"/>
        <v>1</v>
      </c>
      <c r="G243" s="18">
        <f t="shared" si="278"/>
        <v>4</v>
      </c>
      <c r="H243" s="18">
        <f t="shared" si="278"/>
        <v>2</v>
      </c>
      <c r="I243" s="18">
        <f t="shared" si="278"/>
        <v>3</v>
      </c>
      <c r="J243" s="18">
        <f t="shared" si="278"/>
        <v>4</v>
      </c>
      <c r="K243" s="18">
        <f t="shared" si="278"/>
        <v>4</v>
      </c>
      <c r="L243" s="18">
        <f t="shared" si="278"/>
        <v>7</v>
      </c>
      <c r="M243" s="18">
        <f t="shared" si="278"/>
        <v>2</v>
      </c>
      <c r="N243" s="18">
        <f t="shared" si="278"/>
        <v>5</v>
      </c>
      <c r="O243" s="18">
        <f t="shared" si="278"/>
        <v>5</v>
      </c>
      <c r="P243" s="18">
        <f t="shared" si="278"/>
        <v>0</v>
      </c>
      <c r="Q243" s="18">
        <f t="shared" si="278"/>
        <v>0</v>
      </c>
      <c r="R243" s="18">
        <f t="shared" si="278"/>
        <v>7</v>
      </c>
      <c r="S243" s="18">
        <f t="shared" si="278"/>
        <v>3</v>
      </c>
      <c r="T243" s="18">
        <f t="shared" si="278"/>
        <v>0</v>
      </c>
      <c r="U243" s="18">
        <f t="shared" si="278"/>
        <v>2</v>
      </c>
      <c r="V243" s="18">
        <f t="shared" si="278"/>
        <v>7</v>
      </c>
      <c r="W243" s="18">
        <f t="shared" si="278"/>
        <v>4</v>
      </c>
      <c r="X243" s="18">
        <f t="shared" si="278"/>
        <v>2</v>
      </c>
      <c r="Y243" s="18">
        <f t="shared" si="278"/>
        <v>2</v>
      </c>
      <c r="Z243" s="18">
        <f t="shared" si="278"/>
        <v>3</v>
      </c>
    </row>
    <row r="244" spans="1:26" ht="15" customHeight="1" x14ac:dyDescent="0.15">
      <c r="A244" s="32"/>
      <c r="B244" s="1" t="s">
        <v>5</v>
      </c>
      <c r="C244" s="19">
        <f t="shared" ref="C244:C245" si="279">SUM(D244:Z244)</f>
        <v>50</v>
      </c>
      <c r="D244" s="25">
        <v>5</v>
      </c>
      <c r="E244" s="25">
        <v>7</v>
      </c>
      <c r="F244" s="25">
        <v>0</v>
      </c>
      <c r="G244" s="25">
        <v>4</v>
      </c>
      <c r="H244" s="25">
        <v>0</v>
      </c>
      <c r="I244" s="25">
        <v>2</v>
      </c>
      <c r="J244" s="25">
        <v>3</v>
      </c>
      <c r="K244" s="25">
        <v>3</v>
      </c>
      <c r="L244" s="25">
        <v>4</v>
      </c>
      <c r="M244" s="25">
        <v>1</v>
      </c>
      <c r="N244" s="25">
        <v>3</v>
      </c>
      <c r="O244" s="25">
        <v>3</v>
      </c>
      <c r="P244" s="25">
        <v>0</v>
      </c>
      <c r="Q244" s="25">
        <v>0</v>
      </c>
      <c r="R244" s="25">
        <v>2</v>
      </c>
      <c r="S244" s="25">
        <v>1</v>
      </c>
      <c r="T244" s="25">
        <v>0</v>
      </c>
      <c r="U244" s="25">
        <v>2</v>
      </c>
      <c r="V244" s="25">
        <v>4</v>
      </c>
      <c r="W244" s="25">
        <v>2</v>
      </c>
      <c r="X244" s="25">
        <v>2</v>
      </c>
      <c r="Y244" s="25">
        <v>0</v>
      </c>
      <c r="Z244" s="25">
        <v>2</v>
      </c>
    </row>
    <row r="245" spans="1:26" ht="15" customHeight="1" x14ac:dyDescent="0.15">
      <c r="A245" s="32"/>
      <c r="B245" s="1" t="s">
        <v>6</v>
      </c>
      <c r="C245" s="19">
        <f t="shared" si="279"/>
        <v>37</v>
      </c>
      <c r="D245" s="25">
        <v>5</v>
      </c>
      <c r="E245" s="25">
        <v>3</v>
      </c>
      <c r="F245" s="25">
        <v>1</v>
      </c>
      <c r="G245" s="25">
        <v>0</v>
      </c>
      <c r="H245" s="25">
        <v>2</v>
      </c>
      <c r="I245" s="25">
        <v>1</v>
      </c>
      <c r="J245" s="25">
        <v>1</v>
      </c>
      <c r="K245" s="25">
        <v>1</v>
      </c>
      <c r="L245" s="25">
        <v>3</v>
      </c>
      <c r="M245" s="25">
        <v>1</v>
      </c>
      <c r="N245" s="25">
        <v>2</v>
      </c>
      <c r="O245" s="25">
        <v>2</v>
      </c>
      <c r="P245" s="25">
        <v>0</v>
      </c>
      <c r="Q245" s="25">
        <v>0</v>
      </c>
      <c r="R245" s="25">
        <v>5</v>
      </c>
      <c r="S245" s="25">
        <v>2</v>
      </c>
      <c r="T245" s="25">
        <v>0</v>
      </c>
      <c r="U245" s="25">
        <v>0</v>
      </c>
      <c r="V245" s="25">
        <v>3</v>
      </c>
      <c r="W245" s="25">
        <v>2</v>
      </c>
      <c r="X245" s="25">
        <v>0</v>
      </c>
      <c r="Y245" s="25">
        <v>2</v>
      </c>
      <c r="Z245" s="25">
        <v>1</v>
      </c>
    </row>
    <row r="246" spans="1:26" ht="15" customHeight="1" x14ac:dyDescent="0.15">
      <c r="A246" s="32">
        <v>62</v>
      </c>
      <c r="B246" s="1" t="s">
        <v>4</v>
      </c>
      <c r="C246" s="17">
        <f t="shared" ref="C246" si="280">SUM(C247:C248)</f>
        <v>113</v>
      </c>
      <c r="D246" s="18">
        <f>SUM(D247:D248)</f>
        <v>16</v>
      </c>
      <c r="E246" s="18">
        <f t="shared" ref="E246:Z246" si="281">SUM(E247:E248)</f>
        <v>12</v>
      </c>
      <c r="F246" s="18">
        <f t="shared" si="281"/>
        <v>1</v>
      </c>
      <c r="G246" s="18">
        <f t="shared" si="281"/>
        <v>8</v>
      </c>
      <c r="H246" s="18">
        <f t="shared" si="281"/>
        <v>5</v>
      </c>
      <c r="I246" s="18">
        <f t="shared" si="281"/>
        <v>4</v>
      </c>
      <c r="J246" s="18">
        <f t="shared" si="281"/>
        <v>0</v>
      </c>
      <c r="K246" s="18">
        <f t="shared" si="281"/>
        <v>4</v>
      </c>
      <c r="L246" s="18">
        <f t="shared" si="281"/>
        <v>9</v>
      </c>
      <c r="M246" s="18">
        <f t="shared" si="281"/>
        <v>5</v>
      </c>
      <c r="N246" s="18">
        <f t="shared" si="281"/>
        <v>5</v>
      </c>
      <c r="O246" s="18">
        <f t="shared" si="281"/>
        <v>2</v>
      </c>
      <c r="P246" s="18">
        <f t="shared" si="281"/>
        <v>6</v>
      </c>
      <c r="Q246" s="18">
        <f t="shared" si="281"/>
        <v>2</v>
      </c>
      <c r="R246" s="18">
        <f t="shared" si="281"/>
        <v>3</v>
      </c>
      <c r="S246" s="18">
        <f t="shared" si="281"/>
        <v>4</v>
      </c>
      <c r="T246" s="18">
        <f t="shared" si="281"/>
        <v>3</v>
      </c>
      <c r="U246" s="18">
        <f t="shared" si="281"/>
        <v>3</v>
      </c>
      <c r="V246" s="18">
        <f t="shared" si="281"/>
        <v>7</v>
      </c>
      <c r="W246" s="18">
        <f t="shared" si="281"/>
        <v>6</v>
      </c>
      <c r="X246" s="18">
        <f t="shared" si="281"/>
        <v>5</v>
      </c>
      <c r="Y246" s="18">
        <f t="shared" si="281"/>
        <v>2</v>
      </c>
      <c r="Z246" s="18">
        <f t="shared" si="281"/>
        <v>1</v>
      </c>
    </row>
    <row r="247" spans="1:26" ht="15" customHeight="1" x14ac:dyDescent="0.15">
      <c r="A247" s="32"/>
      <c r="B247" s="1" t="s">
        <v>5</v>
      </c>
      <c r="C247" s="19">
        <f t="shared" ref="C247:C248" si="282">SUM(D247:Z247)</f>
        <v>58</v>
      </c>
      <c r="D247" s="25">
        <v>9</v>
      </c>
      <c r="E247" s="25">
        <v>4</v>
      </c>
      <c r="F247" s="25">
        <v>1</v>
      </c>
      <c r="G247" s="25">
        <v>4</v>
      </c>
      <c r="H247" s="25">
        <v>3</v>
      </c>
      <c r="I247" s="25">
        <v>3</v>
      </c>
      <c r="J247" s="25">
        <v>0</v>
      </c>
      <c r="K247" s="25">
        <v>2</v>
      </c>
      <c r="L247" s="25">
        <v>4</v>
      </c>
      <c r="M247" s="25">
        <v>5</v>
      </c>
      <c r="N247" s="25">
        <v>1</v>
      </c>
      <c r="O247" s="25">
        <v>1</v>
      </c>
      <c r="P247" s="25">
        <v>3</v>
      </c>
      <c r="Q247" s="25">
        <v>2</v>
      </c>
      <c r="R247" s="25">
        <v>3</v>
      </c>
      <c r="S247" s="25">
        <v>1</v>
      </c>
      <c r="T247" s="25">
        <v>2</v>
      </c>
      <c r="U247" s="25">
        <v>1</v>
      </c>
      <c r="V247" s="25">
        <v>5</v>
      </c>
      <c r="W247" s="25">
        <v>2</v>
      </c>
      <c r="X247" s="25">
        <v>1</v>
      </c>
      <c r="Y247" s="25">
        <v>1</v>
      </c>
      <c r="Z247" s="25">
        <v>0</v>
      </c>
    </row>
    <row r="248" spans="1:26" ht="15" customHeight="1" x14ac:dyDescent="0.15">
      <c r="A248" s="32"/>
      <c r="B248" s="1" t="s">
        <v>6</v>
      </c>
      <c r="C248" s="19">
        <f t="shared" si="282"/>
        <v>55</v>
      </c>
      <c r="D248" s="25">
        <v>7</v>
      </c>
      <c r="E248" s="25">
        <v>8</v>
      </c>
      <c r="F248" s="25">
        <v>0</v>
      </c>
      <c r="G248" s="25">
        <v>4</v>
      </c>
      <c r="H248" s="25">
        <v>2</v>
      </c>
      <c r="I248" s="25">
        <v>1</v>
      </c>
      <c r="J248" s="25">
        <v>0</v>
      </c>
      <c r="K248" s="25">
        <v>2</v>
      </c>
      <c r="L248" s="25">
        <v>5</v>
      </c>
      <c r="M248" s="25">
        <v>0</v>
      </c>
      <c r="N248" s="25">
        <v>4</v>
      </c>
      <c r="O248" s="25">
        <v>1</v>
      </c>
      <c r="P248" s="25">
        <v>3</v>
      </c>
      <c r="Q248" s="25">
        <v>0</v>
      </c>
      <c r="R248" s="25">
        <v>0</v>
      </c>
      <c r="S248" s="25">
        <v>3</v>
      </c>
      <c r="T248" s="25">
        <v>1</v>
      </c>
      <c r="U248" s="25">
        <v>2</v>
      </c>
      <c r="V248" s="25">
        <v>2</v>
      </c>
      <c r="W248" s="25">
        <v>4</v>
      </c>
      <c r="X248" s="25">
        <v>4</v>
      </c>
      <c r="Y248" s="25">
        <v>1</v>
      </c>
      <c r="Z248" s="25">
        <v>1</v>
      </c>
    </row>
    <row r="249" spans="1:26" ht="15" customHeight="1" x14ac:dyDescent="0.15">
      <c r="A249" s="32">
        <v>63</v>
      </c>
      <c r="B249" s="1" t="s">
        <v>4</v>
      </c>
      <c r="C249" s="17">
        <f t="shared" ref="C249" si="283">SUM(C250:C251)</f>
        <v>116</v>
      </c>
      <c r="D249" s="18">
        <f>SUM(D250:D251)</f>
        <v>22</v>
      </c>
      <c r="E249" s="18">
        <f t="shared" ref="E249:Z249" si="284">SUM(E250:E251)</f>
        <v>9</v>
      </c>
      <c r="F249" s="18">
        <f t="shared" si="284"/>
        <v>3</v>
      </c>
      <c r="G249" s="18">
        <f t="shared" si="284"/>
        <v>4</v>
      </c>
      <c r="H249" s="18">
        <f t="shared" si="284"/>
        <v>2</v>
      </c>
      <c r="I249" s="18">
        <f t="shared" si="284"/>
        <v>3</v>
      </c>
      <c r="J249" s="18">
        <f t="shared" si="284"/>
        <v>2</v>
      </c>
      <c r="K249" s="18">
        <f t="shared" si="284"/>
        <v>5</v>
      </c>
      <c r="L249" s="18">
        <f t="shared" si="284"/>
        <v>8</v>
      </c>
      <c r="M249" s="18">
        <f t="shared" si="284"/>
        <v>4</v>
      </c>
      <c r="N249" s="18">
        <f t="shared" si="284"/>
        <v>5</v>
      </c>
      <c r="O249" s="18">
        <f t="shared" si="284"/>
        <v>3</v>
      </c>
      <c r="P249" s="18">
        <f t="shared" si="284"/>
        <v>4</v>
      </c>
      <c r="Q249" s="18">
        <f t="shared" si="284"/>
        <v>2</v>
      </c>
      <c r="R249" s="18">
        <f t="shared" si="284"/>
        <v>7</v>
      </c>
      <c r="S249" s="18">
        <f t="shared" si="284"/>
        <v>6</v>
      </c>
      <c r="T249" s="18">
        <f t="shared" si="284"/>
        <v>3</v>
      </c>
      <c r="U249" s="18">
        <f t="shared" si="284"/>
        <v>4</v>
      </c>
      <c r="V249" s="18">
        <f t="shared" si="284"/>
        <v>7</v>
      </c>
      <c r="W249" s="18">
        <f t="shared" si="284"/>
        <v>8</v>
      </c>
      <c r="X249" s="18">
        <f t="shared" si="284"/>
        <v>2</v>
      </c>
      <c r="Y249" s="18">
        <f t="shared" si="284"/>
        <v>1</v>
      </c>
      <c r="Z249" s="18">
        <f t="shared" si="284"/>
        <v>2</v>
      </c>
    </row>
    <row r="250" spans="1:26" ht="15" customHeight="1" x14ac:dyDescent="0.15">
      <c r="A250" s="32"/>
      <c r="B250" s="1" t="s">
        <v>5</v>
      </c>
      <c r="C250" s="19">
        <f t="shared" ref="C250:C251" si="285">SUM(D250:Z250)</f>
        <v>59</v>
      </c>
      <c r="D250" s="25">
        <v>11</v>
      </c>
      <c r="E250" s="25">
        <v>6</v>
      </c>
      <c r="F250" s="25">
        <v>2</v>
      </c>
      <c r="G250" s="25">
        <v>2</v>
      </c>
      <c r="H250" s="25">
        <v>2</v>
      </c>
      <c r="I250" s="25">
        <v>2</v>
      </c>
      <c r="J250" s="25">
        <v>0</v>
      </c>
      <c r="K250" s="25">
        <v>2</v>
      </c>
      <c r="L250" s="25">
        <v>6</v>
      </c>
      <c r="M250" s="25">
        <v>3</v>
      </c>
      <c r="N250" s="25">
        <v>1</v>
      </c>
      <c r="O250" s="25">
        <v>0</v>
      </c>
      <c r="P250" s="25">
        <v>1</v>
      </c>
      <c r="Q250" s="25">
        <v>1</v>
      </c>
      <c r="R250" s="25">
        <v>4</v>
      </c>
      <c r="S250" s="25">
        <v>4</v>
      </c>
      <c r="T250" s="25">
        <v>2</v>
      </c>
      <c r="U250" s="25">
        <v>3</v>
      </c>
      <c r="V250" s="25">
        <v>2</v>
      </c>
      <c r="W250" s="25">
        <v>3</v>
      </c>
      <c r="X250" s="25">
        <v>0</v>
      </c>
      <c r="Y250" s="25">
        <v>0</v>
      </c>
      <c r="Z250" s="25">
        <v>2</v>
      </c>
    </row>
    <row r="251" spans="1:26" ht="15" customHeight="1" x14ac:dyDescent="0.15">
      <c r="A251" s="32"/>
      <c r="B251" s="1" t="s">
        <v>6</v>
      </c>
      <c r="C251" s="19">
        <f t="shared" si="285"/>
        <v>57</v>
      </c>
      <c r="D251" s="25">
        <v>11</v>
      </c>
      <c r="E251" s="25">
        <v>3</v>
      </c>
      <c r="F251" s="25">
        <v>1</v>
      </c>
      <c r="G251" s="25">
        <v>2</v>
      </c>
      <c r="H251" s="25">
        <v>0</v>
      </c>
      <c r="I251" s="25">
        <v>1</v>
      </c>
      <c r="J251" s="25">
        <v>2</v>
      </c>
      <c r="K251" s="25">
        <v>3</v>
      </c>
      <c r="L251" s="25">
        <v>2</v>
      </c>
      <c r="M251" s="25">
        <v>1</v>
      </c>
      <c r="N251" s="25">
        <v>4</v>
      </c>
      <c r="O251" s="25">
        <v>3</v>
      </c>
      <c r="P251" s="25">
        <v>3</v>
      </c>
      <c r="Q251" s="25">
        <v>1</v>
      </c>
      <c r="R251" s="25">
        <v>3</v>
      </c>
      <c r="S251" s="25">
        <v>2</v>
      </c>
      <c r="T251" s="25">
        <v>1</v>
      </c>
      <c r="U251" s="25">
        <v>1</v>
      </c>
      <c r="V251" s="25">
        <v>5</v>
      </c>
      <c r="W251" s="25">
        <v>5</v>
      </c>
      <c r="X251" s="25">
        <v>2</v>
      </c>
      <c r="Y251" s="25">
        <v>1</v>
      </c>
      <c r="Z251" s="25">
        <v>0</v>
      </c>
    </row>
    <row r="252" spans="1:26" ht="15" customHeight="1" x14ac:dyDescent="0.15">
      <c r="A252" s="32">
        <v>64</v>
      </c>
      <c r="B252" s="1" t="s">
        <v>4</v>
      </c>
      <c r="C252" s="17">
        <f t="shared" ref="C252" si="286">SUM(C253:C254)</f>
        <v>88</v>
      </c>
      <c r="D252" s="18">
        <f>SUM(D253:D254)</f>
        <v>10</v>
      </c>
      <c r="E252" s="18">
        <f t="shared" ref="E252:Z252" si="287">SUM(E253:E254)</f>
        <v>11</v>
      </c>
      <c r="F252" s="18">
        <f t="shared" si="287"/>
        <v>4</v>
      </c>
      <c r="G252" s="18">
        <f t="shared" si="287"/>
        <v>2</v>
      </c>
      <c r="H252" s="18">
        <f t="shared" si="287"/>
        <v>2</v>
      </c>
      <c r="I252" s="18">
        <f t="shared" si="287"/>
        <v>5</v>
      </c>
      <c r="J252" s="18">
        <f t="shared" si="287"/>
        <v>0</v>
      </c>
      <c r="K252" s="18">
        <f t="shared" si="287"/>
        <v>4</v>
      </c>
      <c r="L252" s="18">
        <f t="shared" si="287"/>
        <v>6</v>
      </c>
      <c r="M252" s="18">
        <f t="shared" si="287"/>
        <v>2</v>
      </c>
      <c r="N252" s="18">
        <f t="shared" si="287"/>
        <v>2</v>
      </c>
      <c r="O252" s="18">
        <f t="shared" si="287"/>
        <v>2</v>
      </c>
      <c r="P252" s="18">
        <f t="shared" si="287"/>
        <v>5</v>
      </c>
      <c r="Q252" s="18">
        <f t="shared" si="287"/>
        <v>3</v>
      </c>
      <c r="R252" s="18">
        <f t="shared" si="287"/>
        <v>3</v>
      </c>
      <c r="S252" s="18">
        <f t="shared" si="287"/>
        <v>1</v>
      </c>
      <c r="T252" s="18">
        <f t="shared" si="287"/>
        <v>0</v>
      </c>
      <c r="U252" s="18">
        <f t="shared" si="287"/>
        <v>3</v>
      </c>
      <c r="V252" s="18">
        <f t="shared" si="287"/>
        <v>7</v>
      </c>
      <c r="W252" s="18">
        <f t="shared" si="287"/>
        <v>5</v>
      </c>
      <c r="X252" s="18">
        <f t="shared" si="287"/>
        <v>6</v>
      </c>
      <c r="Y252" s="18">
        <f t="shared" si="287"/>
        <v>4</v>
      </c>
      <c r="Z252" s="18">
        <f t="shared" si="287"/>
        <v>1</v>
      </c>
    </row>
    <row r="253" spans="1:26" ht="15" customHeight="1" x14ac:dyDescent="0.15">
      <c r="A253" s="32"/>
      <c r="B253" s="1" t="s">
        <v>5</v>
      </c>
      <c r="C253" s="19">
        <f t="shared" ref="C253:C254" si="288">SUM(D253:Z253)</f>
        <v>43</v>
      </c>
      <c r="D253" s="25">
        <v>6</v>
      </c>
      <c r="E253" s="25">
        <v>5</v>
      </c>
      <c r="F253" s="25">
        <v>2</v>
      </c>
      <c r="G253" s="25">
        <v>0</v>
      </c>
      <c r="H253" s="25">
        <v>1</v>
      </c>
      <c r="I253" s="25">
        <v>1</v>
      </c>
      <c r="J253" s="25">
        <v>0</v>
      </c>
      <c r="K253" s="25">
        <v>2</v>
      </c>
      <c r="L253" s="25">
        <v>5</v>
      </c>
      <c r="M253" s="25">
        <v>1</v>
      </c>
      <c r="N253" s="25">
        <v>2</v>
      </c>
      <c r="O253" s="25">
        <v>1</v>
      </c>
      <c r="P253" s="25">
        <v>2</v>
      </c>
      <c r="Q253" s="25">
        <v>1</v>
      </c>
      <c r="R253" s="25">
        <v>2</v>
      </c>
      <c r="S253" s="25">
        <v>0</v>
      </c>
      <c r="T253" s="25">
        <v>0</v>
      </c>
      <c r="U253" s="25">
        <v>0</v>
      </c>
      <c r="V253" s="25">
        <v>4</v>
      </c>
      <c r="W253" s="25">
        <v>2</v>
      </c>
      <c r="X253" s="25">
        <v>3</v>
      </c>
      <c r="Y253" s="25">
        <v>2</v>
      </c>
      <c r="Z253" s="25">
        <v>1</v>
      </c>
    </row>
    <row r="254" spans="1:26" ht="15" customHeight="1" x14ac:dyDescent="0.15">
      <c r="A254" s="33"/>
      <c r="B254" s="1" t="s">
        <v>6</v>
      </c>
      <c r="C254" s="19">
        <f t="shared" si="288"/>
        <v>45</v>
      </c>
      <c r="D254" s="25">
        <v>4</v>
      </c>
      <c r="E254" s="25">
        <v>6</v>
      </c>
      <c r="F254" s="25">
        <v>2</v>
      </c>
      <c r="G254" s="25">
        <v>2</v>
      </c>
      <c r="H254" s="25">
        <v>1</v>
      </c>
      <c r="I254" s="25">
        <v>4</v>
      </c>
      <c r="J254" s="25">
        <v>0</v>
      </c>
      <c r="K254" s="25">
        <v>2</v>
      </c>
      <c r="L254" s="25">
        <v>1</v>
      </c>
      <c r="M254" s="25">
        <v>1</v>
      </c>
      <c r="N254" s="25">
        <v>0</v>
      </c>
      <c r="O254" s="25">
        <v>1</v>
      </c>
      <c r="P254" s="25">
        <v>3</v>
      </c>
      <c r="Q254" s="25">
        <v>2</v>
      </c>
      <c r="R254" s="25">
        <v>1</v>
      </c>
      <c r="S254" s="25">
        <v>1</v>
      </c>
      <c r="T254" s="25">
        <v>0</v>
      </c>
      <c r="U254" s="25">
        <v>3</v>
      </c>
      <c r="V254" s="25">
        <v>3</v>
      </c>
      <c r="W254" s="25">
        <v>3</v>
      </c>
      <c r="X254" s="25">
        <v>3</v>
      </c>
      <c r="Y254" s="25">
        <v>2</v>
      </c>
      <c r="Z254" s="25">
        <v>0</v>
      </c>
    </row>
    <row r="255" spans="1:26" ht="15" customHeight="1" x14ac:dyDescent="0.15">
      <c r="A255" s="3">
        <v>60</v>
      </c>
      <c r="B255" s="2" t="s">
        <v>4</v>
      </c>
      <c r="C255" s="17">
        <f t="shared" ref="C255" si="289">SUM(C256:C257)</f>
        <v>465</v>
      </c>
      <c r="D255" s="21">
        <f t="shared" ref="D255:Z255" si="290">SUM(D256:D257)</f>
        <v>68</v>
      </c>
      <c r="E255" s="18">
        <f t="shared" si="290"/>
        <v>47</v>
      </c>
      <c r="F255" s="18">
        <f t="shared" si="290"/>
        <v>11</v>
      </c>
      <c r="G255" s="18">
        <f t="shared" si="290"/>
        <v>18</v>
      </c>
      <c r="H255" s="18">
        <f t="shared" si="290"/>
        <v>12</v>
      </c>
      <c r="I255" s="18">
        <f t="shared" si="290"/>
        <v>17</v>
      </c>
      <c r="J255" s="18">
        <f t="shared" si="290"/>
        <v>7</v>
      </c>
      <c r="K255" s="18">
        <f t="shared" si="290"/>
        <v>20</v>
      </c>
      <c r="L255" s="18">
        <f t="shared" si="290"/>
        <v>36</v>
      </c>
      <c r="M255" s="18">
        <f t="shared" si="290"/>
        <v>15</v>
      </c>
      <c r="N255" s="18">
        <f t="shared" si="290"/>
        <v>18</v>
      </c>
      <c r="O255" s="18">
        <f t="shared" si="290"/>
        <v>13</v>
      </c>
      <c r="P255" s="18">
        <f t="shared" si="290"/>
        <v>20</v>
      </c>
      <c r="Q255" s="18">
        <f t="shared" si="290"/>
        <v>10</v>
      </c>
      <c r="R255" s="18">
        <f t="shared" si="290"/>
        <v>24</v>
      </c>
      <c r="S255" s="18">
        <f t="shared" si="290"/>
        <v>20</v>
      </c>
      <c r="T255" s="18">
        <f t="shared" si="290"/>
        <v>7</v>
      </c>
      <c r="U255" s="18">
        <f t="shared" si="290"/>
        <v>14</v>
      </c>
      <c r="V255" s="18">
        <f t="shared" si="290"/>
        <v>29</v>
      </c>
      <c r="W255" s="18">
        <f t="shared" si="290"/>
        <v>24</v>
      </c>
      <c r="X255" s="18">
        <f t="shared" si="290"/>
        <v>16</v>
      </c>
      <c r="Y255" s="18">
        <f t="shared" si="290"/>
        <v>11</v>
      </c>
      <c r="Z255" s="18">
        <f t="shared" si="290"/>
        <v>8</v>
      </c>
    </row>
    <row r="256" spans="1:26" ht="15" customHeight="1" x14ac:dyDescent="0.15">
      <c r="A256" s="5" t="s">
        <v>7</v>
      </c>
      <c r="B256" s="2" t="s">
        <v>5</v>
      </c>
      <c r="C256" s="19">
        <f t="shared" ref="C256:C257" si="291">SUM(D256:Z256)</f>
        <v>251</v>
      </c>
      <c r="D256" s="22">
        <f t="shared" ref="D256:Z256" si="292">SUM(D241,D244,D247,D250,D253)</f>
        <v>35</v>
      </c>
      <c r="E256" s="20">
        <f t="shared" si="292"/>
        <v>26</v>
      </c>
      <c r="F256" s="20">
        <f t="shared" si="292"/>
        <v>7</v>
      </c>
      <c r="G256" s="20">
        <f t="shared" si="292"/>
        <v>10</v>
      </c>
      <c r="H256" s="20">
        <f t="shared" si="292"/>
        <v>6</v>
      </c>
      <c r="I256" s="20">
        <f t="shared" si="292"/>
        <v>10</v>
      </c>
      <c r="J256" s="20">
        <f t="shared" si="292"/>
        <v>4</v>
      </c>
      <c r="K256" s="20">
        <f t="shared" si="292"/>
        <v>11</v>
      </c>
      <c r="L256" s="20">
        <f t="shared" si="292"/>
        <v>24</v>
      </c>
      <c r="M256" s="20">
        <f t="shared" si="292"/>
        <v>12</v>
      </c>
      <c r="N256" s="20">
        <f t="shared" si="292"/>
        <v>8</v>
      </c>
      <c r="O256" s="20">
        <f t="shared" si="292"/>
        <v>6</v>
      </c>
      <c r="P256" s="20">
        <f t="shared" si="292"/>
        <v>9</v>
      </c>
      <c r="Q256" s="20">
        <f t="shared" si="292"/>
        <v>6</v>
      </c>
      <c r="R256" s="20">
        <f t="shared" si="292"/>
        <v>13</v>
      </c>
      <c r="S256" s="20">
        <f t="shared" si="292"/>
        <v>11</v>
      </c>
      <c r="T256" s="20">
        <f t="shared" si="292"/>
        <v>5</v>
      </c>
      <c r="U256" s="20">
        <f t="shared" si="292"/>
        <v>7</v>
      </c>
      <c r="V256" s="20">
        <f t="shared" si="292"/>
        <v>15</v>
      </c>
      <c r="W256" s="20">
        <f t="shared" si="292"/>
        <v>9</v>
      </c>
      <c r="X256" s="20">
        <f t="shared" si="292"/>
        <v>7</v>
      </c>
      <c r="Y256" s="20">
        <f t="shared" si="292"/>
        <v>4</v>
      </c>
      <c r="Z256" s="20">
        <f t="shared" si="292"/>
        <v>6</v>
      </c>
    </row>
    <row r="257" spans="1:26" ht="15" customHeight="1" x14ac:dyDescent="0.15">
      <c r="A257" s="4">
        <v>64</v>
      </c>
      <c r="B257" s="2" t="s">
        <v>6</v>
      </c>
      <c r="C257" s="19">
        <f t="shared" si="291"/>
        <v>214</v>
      </c>
      <c r="D257" s="22">
        <f t="shared" ref="D257:Z257" si="293">SUM(D242,D245,D248,D251,D254)</f>
        <v>33</v>
      </c>
      <c r="E257" s="23">
        <f t="shared" si="293"/>
        <v>21</v>
      </c>
      <c r="F257" s="23">
        <f t="shared" si="293"/>
        <v>4</v>
      </c>
      <c r="G257" s="23">
        <f t="shared" si="293"/>
        <v>8</v>
      </c>
      <c r="H257" s="23">
        <f t="shared" si="293"/>
        <v>6</v>
      </c>
      <c r="I257" s="23">
        <f t="shared" si="293"/>
        <v>7</v>
      </c>
      <c r="J257" s="23">
        <f t="shared" si="293"/>
        <v>3</v>
      </c>
      <c r="K257" s="23">
        <f t="shared" si="293"/>
        <v>9</v>
      </c>
      <c r="L257" s="23">
        <f t="shared" si="293"/>
        <v>12</v>
      </c>
      <c r="M257" s="23">
        <f t="shared" si="293"/>
        <v>3</v>
      </c>
      <c r="N257" s="23">
        <f t="shared" si="293"/>
        <v>10</v>
      </c>
      <c r="O257" s="23">
        <f t="shared" si="293"/>
        <v>7</v>
      </c>
      <c r="P257" s="23">
        <f t="shared" si="293"/>
        <v>11</v>
      </c>
      <c r="Q257" s="23">
        <f t="shared" si="293"/>
        <v>4</v>
      </c>
      <c r="R257" s="23">
        <f t="shared" si="293"/>
        <v>11</v>
      </c>
      <c r="S257" s="23">
        <f t="shared" si="293"/>
        <v>9</v>
      </c>
      <c r="T257" s="23">
        <f t="shared" si="293"/>
        <v>2</v>
      </c>
      <c r="U257" s="23">
        <f t="shared" si="293"/>
        <v>7</v>
      </c>
      <c r="V257" s="23">
        <f t="shared" si="293"/>
        <v>14</v>
      </c>
      <c r="W257" s="23">
        <f t="shared" si="293"/>
        <v>15</v>
      </c>
      <c r="X257" s="23">
        <f t="shared" si="293"/>
        <v>9</v>
      </c>
      <c r="Y257" s="23">
        <f t="shared" si="293"/>
        <v>7</v>
      </c>
      <c r="Z257" s="23">
        <f t="shared" si="293"/>
        <v>2</v>
      </c>
    </row>
    <row r="258" spans="1:26" ht="15" customHeight="1" x14ac:dyDescent="0.15">
      <c r="A258" s="35">
        <v>65</v>
      </c>
      <c r="B258" s="1" t="s">
        <v>4</v>
      </c>
      <c r="C258" s="17">
        <f t="shared" ref="C258" si="294">SUM(C259:C260)</f>
        <v>89</v>
      </c>
      <c r="D258" s="18">
        <f t="shared" ref="D258:Z258" si="295">SUM(D259:D260)</f>
        <v>10</v>
      </c>
      <c r="E258" s="18">
        <f t="shared" si="295"/>
        <v>11</v>
      </c>
      <c r="F258" s="18">
        <f t="shared" si="295"/>
        <v>5</v>
      </c>
      <c r="G258" s="18">
        <f t="shared" si="295"/>
        <v>2</v>
      </c>
      <c r="H258" s="18">
        <f t="shared" si="295"/>
        <v>3</v>
      </c>
      <c r="I258" s="18">
        <f t="shared" si="295"/>
        <v>4</v>
      </c>
      <c r="J258" s="18">
        <f t="shared" si="295"/>
        <v>2</v>
      </c>
      <c r="K258" s="18">
        <f t="shared" si="295"/>
        <v>4</v>
      </c>
      <c r="L258" s="18">
        <f t="shared" si="295"/>
        <v>4</v>
      </c>
      <c r="M258" s="18">
        <f t="shared" si="295"/>
        <v>1</v>
      </c>
      <c r="N258" s="18">
        <f t="shared" si="295"/>
        <v>2</v>
      </c>
      <c r="O258" s="18">
        <f t="shared" si="295"/>
        <v>5</v>
      </c>
      <c r="P258" s="18">
        <f t="shared" si="295"/>
        <v>3</v>
      </c>
      <c r="Q258" s="18">
        <f t="shared" si="295"/>
        <v>2</v>
      </c>
      <c r="R258" s="18">
        <f t="shared" si="295"/>
        <v>2</v>
      </c>
      <c r="S258" s="18">
        <f t="shared" si="295"/>
        <v>4</v>
      </c>
      <c r="T258" s="18">
        <f t="shared" si="295"/>
        <v>3</v>
      </c>
      <c r="U258" s="18">
        <f t="shared" si="295"/>
        <v>2</v>
      </c>
      <c r="V258" s="18">
        <f t="shared" si="295"/>
        <v>2</v>
      </c>
      <c r="W258" s="18">
        <f t="shared" si="295"/>
        <v>11</v>
      </c>
      <c r="X258" s="18">
        <f t="shared" si="295"/>
        <v>2</v>
      </c>
      <c r="Y258" s="18">
        <f t="shared" si="295"/>
        <v>4</v>
      </c>
      <c r="Z258" s="18">
        <f t="shared" si="295"/>
        <v>1</v>
      </c>
    </row>
    <row r="259" spans="1:26" ht="15" customHeight="1" x14ac:dyDescent="0.15">
      <c r="A259" s="32"/>
      <c r="B259" s="1" t="s">
        <v>5</v>
      </c>
      <c r="C259" s="19">
        <f t="shared" ref="C259:C260" si="296">SUM(D259:Z259)</f>
        <v>48</v>
      </c>
      <c r="D259" s="25">
        <v>5</v>
      </c>
      <c r="E259" s="25">
        <v>2</v>
      </c>
      <c r="F259" s="25">
        <v>4</v>
      </c>
      <c r="G259" s="25">
        <v>1</v>
      </c>
      <c r="H259" s="25">
        <v>2</v>
      </c>
      <c r="I259" s="25">
        <v>2</v>
      </c>
      <c r="J259" s="25">
        <v>2</v>
      </c>
      <c r="K259" s="25">
        <v>4</v>
      </c>
      <c r="L259" s="25">
        <v>2</v>
      </c>
      <c r="M259" s="25">
        <v>0</v>
      </c>
      <c r="N259" s="25">
        <v>1</v>
      </c>
      <c r="O259" s="25">
        <v>2</v>
      </c>
      <c r="P259" s="25">
        <v>1</v>
      </c>
      <c r="Q259" s="25">
        <v>1</v>
      </c>
      <c r="R259" s="25">
        <v>2</v>
      </c>
      <c r="S259" s="25">
        <v>1</v>
      </c>
      <c r="T259" s="25">
        <v>2</v>
      </c>
      <c r="U259" s="25">
        <v>1</v>
      </c>
      <c r="V259" s="25">
        <v>1</v>
      </c>
      <c r="W259" s="25">
        <v>6</v>
      </c>
      <c r="X259" s="25">
        <v>1</v>
      </c>
      <c r="Y259" s="25">
        <v>4</v>
      </c>
      <c r="Z259" s="25">
        <v>1</v>
      </c>
    </row>
    <row r="260" spans="1:26" ht="15" customHeight="1" x14ac:dyDescent="0.15">
      <c r="A260" s="32"/>
      <c r="B260" s="1" t="s">
        <v>6</v>
      </c>
      <c r="C260" s="19">
        <f t="shared" si="296"/>
        <v>41</v>
      </c>
      <c r="D260" s="25">
        <v>5</v>
      </c>
      <c r="E260" s="25">
        <v>9</v>
      </c>
      <c r="F260" s="25">
        <v>1</v>
      </c>
      <c r="G260" s="25">
        <v>1</v>
      </c>
      <c r="H260" s="25">
        <v>1</v>
      </c>
      <c r="I260" s="25">
        <v>2</v>
      </c>
      <c r="J260" s="25">
        <v>0</v>
      </c>
      <c r="K260" s="25">
        <v>0</v>
      </c>
      <c r="L260" s="25">
        <v>2</v>
      </c>
      <c r="M260" s="25">
        <v>1</v>
      </c>
      <c r="N260" s="25">
        <v>1</v>
      </c>
      <c r="O260" s="25">
        <v>3</v>
      </c>
      <c r="P260" s="25">
        <v>2</v>
      </c>
      <c r="Q260" s="25">
        <v>1</v>
      </c>
      <c r="R260" s="25">
        <v>0</v>
      </c>
      <c r="S260" s="25">
        <v>3</v>
      </c>
      <c r="T260" s="25">
        <v>1</v>
      </c>
      <c r="U260" s="25">
        <v>1</v>
      </c>
      <c r="V260" s="25">
        <v>1</v>
      </c>
      <c r="W260" s="25">
        <v>5</v>
      </c>
      <c r="X260" s="25">
        <v>1</v>
      </c>
      <c r="Y260" s="25">
        <v>0</v>
      </c>
      <c r="Z260" s="25">
        <v>0</v>
      </c>
    </row>
    <row r="261" spans="1:26" ht="15" customHeight="1" x14ac:dyDescent="0.15">
      <c r="A261" s="32">
        <v>66</v>
      </c>
      <c r="B261" s="1" t="s">
        <v>4</v>
      </c>
      <c r="C261" s="17">
        <f t="shared" ref="C261" si="297">SUM(C262:C263)</f>
        <v>102</v>
      </c>
      <c r="D261" s="18">
        <f>SUM(D262:D263)</f>
        <v>16</v>
      </c>
      <c r="E261" s="18">
        <f t="shared" ref="E261:Z261" si="298">SUM(E262:E263)</f>
        <v>10</v>
      </c>
      <c r="F261" s="18">
        <f t="shared" si="298"/>
        <v>4</v>
      </c>
      <c r="G261" s="18">
        <f t="shared" si="298"/>
        <v>5</v>
      </c>
      <c r="H261" s="18">
        <f t="shared" si="298"/>
        <v>3</v>
      </c>
      <c r="I261" s="18">
        <f t="shared" si="298"/>
        <v>5</v>
      </c>
      <c r="J261" s="18">
        <f t="shared" si="298"/>
        <v>0</v>
      </c>
      <c r="K261" s="18">
        <f t="shared" si="298"/>
        <v>2</v>
      </c>
      <c r="L261" s="18">
        <f t="shared" si="298"/>
        <v>6</v>
      </c>
      <c r="M261" s="18">
        <f t="shared" si="298"/>
        <v>6</v>
      </c>
      <c r="N261" s="18">
        <f t="shared" si="298"/>
        <v>0</v>
      </c>
      <c r="O261" s="18">
        <f t="shared" si="298"/>
        <v>3</v>
      </c>
      <c r="P261" s="18">
        <f t="shared" si="298"/>
        <v>4</v>
      </c>
      <c r="Q261" s="18">
        <f t="shared" si="298"/>
        <v>1</v>
      </c>
      <c r="R261" s="18">
        <f t="shared" si="298"/>
        <v>6</v>
      </c>
      <c r="S261" s="18">
        <f t="shared" si="298"/>
        <v>5</v>
      </c>
      <c r="T261" s="18">
        <f t="shared" si="298"/>
        <v>3</v>
      </c>
      <c r="U261" s="18">
        <f t="shared" si="298"/>
        <v>4</v>
      </c>
      <c r="V261" s="18">
        <f t="shared" si="298"/>
        <v>5</v>
      </c>
      <c r="W261" s="18">
        <f t="shared" si="298"/>
        <v>8</v>
      </c>
      <c r="X261" s="18">
        <f t="shared" si="298"/>
        <v>3</v>
      </c>
      <c r="Y261" s="18">
        <f t="shared" si="298"/>
        <v>1</v>
      </c>
      <c r="Z261" s="18">
        <f t="shared" si="298"/>
        <v>2</v>
      </c>
    </row>
    <row r="262" spans="1:26" ht="15" customHeight="1" x14ac:dyDescent="0.15">
      <c r="A262" s="32"/>
      <c r="B262" s="1" t="s">
        <v>5</v>
      </c>
      <c r="C262" s="19">
        <f t="shared" ref="C262:C263" si="299">SUM(D262:Z262)</f>
        <v>52</v>
      </c>
      <c r="D262" s="25">
        <v>10</v>
      </c>
      <c r="E262" s="25">
        <v>7</v>
      </c>
      <c r="F262" s="25">
        <v>1</v>
      </c>
      <c r="G262" s="25">
        <v>3</v>
      </c>
      <c r="H262" s="25">
        <v>2</v>
      </c>
      <c r="I262" s="25">
        <v>1</v>
      </c>
      <c r="J262" s="25">
        <v>0</v>
      </c>
      <c r="K262" s="25">
        <v>2</v>
      </c>
      <c r="L262" s="25">
        <v>3</v>
      </c>
      <c r="M262" s="25">
        <v>1</v>
      </c>
      <c r="N262" s="25">
        <v>0</v>
      </c>
      <c r="O262" s="25">
        <v>1</v>
      </c>
      <c r="P262" s="25">
        <v>3</v>
      </c>
      <c r="Q262" s="25">
        <v>0</v>
      </c>
      <c r="R262" s="25">
        <v>2</v>
      </c>
      <c r="S262" s="25">
        <v>4</v>
      </c>
      <c r="T262" s="25">
        <v>2</v>
      </c>
      <c r="U262" s="25">
        <v>2</v>
      </c>
      <c r="V262" s="25">
        <v>1</v>
      </c>
      <c r="W262" s="25">
        <v>3</v>
      </c>
      <c r="X262" s="25">
        <v>2</v>
      </c>
      <c r="Y262" s="25">
        <v>1</v>
      </c>
      <c r="Z262" s="25">
        <v>1</v>
      </c>
    </row>
    <row r="263" spans="1:26" ht="15" customHeight="1" x14ac:dyDescent="0.15">
      <c r="A263" s="32"/>
      <c r="B263" s="1" t="s">
        <v>6</v>
      </c>
      <c r="C263" s="19">
        <f t="shared" si="299"/>
        <v>50</v>
      </c>
      <c r="D263" s="25">
        <v>6</v>
      </c>
      <c r="E263" s="25">
        <v>3</v>
      </c>
      <c r="F263" s="25">
        <v>3</v>
      </c>
      <c r="G263" s="25">
        <v>2</v>
      </c>
      <c r="H263" s="25">
        <v>1</v>
      </c>
      <c r="I263" s="25">
        <v>4</v>
      </c>
      <c r="J263" s="25">
        <v>0</v>
      </c>
      <c r="K263" s="25">
        <v>0</v>
      </c>
      <c r="L263" s="25">
        <v>3</v>
      </c>
      <c r="M263" s="25">
        <v>5</v>
      </c>
      <c r="N263" s="25">
        <v>0</v>
      </c>
      <c r="O263" s="25">
        <v>2</v>
      </c>
      <c r="P263" s="25">
        <v>1</v>
      </c>
      <c r="Q263" s="25">
        <v>1</v>
      </c>
      <c r="R263" s="25">
        <v>4</v>
      </c>
      <c r="S263" s="25">
        <v>1</v>
      </c>
      <c r="T263" s="25">
        <v>1</v>
      </c>
      <c r="U263" s="25">
        <v>2</v>
      </c>
      <c r="V263" s="25">
        <v>4</v>
      </c>
      <c r="W263" s="25">
        <v>5</v>
      </c>
      <c r="X263" s="25">
        <v>1</v>
      </c>
      <c r="Y263" s="25">
        <v>0</v>
      </c>
      <c r="Z263" s="25">
        <v>1</v>
      </c>
    </row>
    <row r="264" spans="1:26" ht="15" customHeight="1" x14ac:dyDescent="0.15">
      <c r="A264" s="32">
        <v>67</v>
      </c>
      <c r="B264" s="1" t="s">
        <v>4</v>
      </c>
      <c r="C264" s="17">
        <f t="shared" ref="C264" si="300">SUM(C265:C266)</f>
        <v>75</v>
      </c>
      <c r="D264" s="18">
        <f>SUM(D265:D266)</f>
        <v>6</v>
      </c>
      <c r="E264" s="18">
        <f t="shared" ref="E264:Z264" si="301">SUM(E265:E266)</f>
        <v>9</v>
      </c>
      <c r="F264" s="18">
        <f t="shared" si="301"/>
        <v>4</v>
      </c>
      <c r="G264" s="18">
        <f t="shared" si="301"/>
        <v>5</v>
      </c>
      <c r="H264" s="18">
        <f t="shared" si="301"/>
        <v>1</v>
      </c>
      <c r="I264" s="18">
        <f t="shared" si="301"/>
        <v>2</v>
      </c>
      <c r="J264" s="18">
        <f t="shared" si="301"/>
        <v>0</v>
      </c>
      <c r="K264" s="18">
        <f t="shared" si="301"/>
        <v>3</v>
      </c>
      <c r="L264" s="18">
        <f t="shared" si="301"/>
        <v>5</v>
      </c>
      <c r="M264" s="18">
        <f t="shared" si="301"/>
        <v>1</v>
      </c>
      <c r="N264" s="18">
        <f t="shared" si="301"/>
        <v>4</v>
      </c>
      <c r="O264" s="18">
        <f t="shared" si="301"/>
        <v>3</v>
      </c>
      <c r="P264" s="18">
        <f t="shared" si="301"/>
        <v>2</v>
      </c>
      <c r="Q264" s="18">
        <f t="shared" si="301"/>
        <v>3</v>
      </c>
      <c r="R264" s="18">
        <f t="shared" si="301"/>
        <v>2</v>
      </c>
      <c r="S264" s="18">
        <f t="shared" si="301"/>
        <v>1</v>
      </c>
      <c r="T264" s="18">
        <f t="shared" si="301"/>
        <v>3</v>
      </c>
      <c r="U264" s="18">
        <f t="shared" si="301"/>
        <v>1</v>
      </c>
      <c r="V264" s="18">
        <f t="shared" si="301"/>
        <v>4</v>
      </c>
      <c r="W264" s="18">
        <f t="shared" si="301"/>
        <v>10</v>
      </c>
      <c r="X264" s="18">
        <f t="shared" si="301"/>
        <v>1</v>
      </c>
      <c r="Y264" s="18">
        <f t="shared" si="301"/>
        <v>3</v>
      </c>
      <c r="Z264" s="18">
        <f t="shared" si="301"/>
        <v>2</v>
      </c>
    </row>
    <row r="265" spans="1:26" ht="15" customHeight="1" x14ac:dyDescent="0.15">
      <c r="A265" s="32"/>
      <c r="B265" s="1" t="s">
        <v>5</v>
      </c>
      <c r="C265" s="19">
        <f t="shared" ref="C265:C266" si="302">SUM(D265:Z265)</f>
        <v>37</v>
      </c>
      <c r="D265" s="25">
        <v>3</v>
      </c>
      <c r="E265" s="25">
        <v>6</v>
      </c>
      <c r="F265" s="25">
        <v>3</v>
      </c>
      <c r="G265" s="25">
        <v>2</v>
      </c>
      <c r="H265" s="25">
        <v>0</v>
      </c>
      <c r="I265" s="25">
        <v>1</v>
      </c>
      <c r="J265" s="25">
        <v>0</v>
      </c>
      <c r="K265" s="25">
        <v>3</v>
      </c>
      <c r="L265" s="25">
        <v>3</v>
      </c>
      <c r="M265" s="25">
        <v>1</v>
      </c>
      <c r="N265" s="25">
        <v>2</v>
      </c>
      <c r="O265" s="25">
        <v>1</v>
      </c>
      <c r="P265" s="25">
        <v>2</v>
      </c>
      <c r="Q265" s="25">
        <v>0</v>
      </c>
      <c r="R265" s="25">
        <v>1</v>
      </c>
      <c r="S265" s="25">
        <v>0</v>
      </c>
      <c r="T265" s="25">
        <v>1</v>
      </c>
      <c r="U265" s="25">
        <v>0</v>
      </c>
      <c r="V265" s="25">
        <v>3</v>
      </c>
      <c r="W265" s="25">
        <v>5</v>
      </c>
      <c r="X265" s="25">
        <v>0</v>
      </c>
      <c r="Y265" s="25">
        <v>0</v>
      </c>
      <c r="Z265" s="25">
        <v>0</v>
      </c>
    </row>
    <row r="266" spans="1:26" ht="15" customHeight="1" x14ac:dyDescent="0.15">
      <c r="A266" s="32"/>
      <c r="B266" s="1" t="s">
        <v>6</v>
      </c>
      <c r="C266" s="19">
        <f t="shared" si="302"/>
        <v>38</v>
      </c>
      <c r="D266" s="25">
        <v>3</v>
      </c>
      <c r="E266" s="25">
        <v>3</v>
      </c>
      <c r="F266" s="25">
        <v>1</v>
      </c>
      <c r="G266" s="25">
        <v>3</v>
      </c>
      <c r="H266" s="25">
        <v>1</v>
      </c>
      <c r="I266" s="25">
        <v>1</v>
      </c>
      <c r="J266" s="25">
        <v>0</v>
      </c>
      <c r="K266" s="25">
        <v>0</v>
      </c>
      <c r="L266" s="25">
        <v>2</v>
      </c>
      <c r="M266" s="25">
        <v>0</v>
      </c>
      <c r="N266" s="25">
        <v>2</v>
      </c>
      <c r="O266" s="25">
        <v>2</v>
      </c>
      <c r="P266" s="25">
        <v>0</v>
      </c>
      <c r="Q266" s="25">
        <v>3</v>
      </c>
      <c r="R266" s="25">
        <v>1</v>
      </c>
      <c r="S266" s="25">
        <v>1</v>
      </c>
      <c r="T266" s="25">
        <v>2</v>
      </c>
      <c r="U266" s="25">
        <v>1</v>
      </c>
      <c r="V266" s="25">
        <v>1</v>
      </c>
      <c r="W266" s="25">
        <v>5</v>
      </c>
      <c r="X266" s="25">
        <v>1</v>
      </c>
      <c r="Y266" s="25">
        <v>3</v>
      </c>
      <c r="Z266" s="25">
        <v>2</v>
      </c>
    </row>
    <row r="267" spans="1:26" ht="15" customHeight="1" x14ac:dyDescent="0.15">
      <c r="A267" s="32">
        <v>68</v>
      </c>
      <c r="B267" s="1" t="s">
        <v>4</v>
      </c>
      <c r="C267" s="17">
        <f t="shared" ref="C267" si="303">SUM(C268:C269)</f>
        <v>84</v>
      </c>
      <c r="D267" s="18">
        <f>SUM(D268:D269)</f>
        <v>9</v>
      </c>
      <c r="E267" s="18">
        <f t="shared" ref="E267:Z267" si="304">SUM(E268:E269)</f>
        <v>6</v>
      </c>
      <c r="F267" s="18">
        <f t="shared" si="304"/>
        <v>2</v>
      </c>
      <c r="G267" s="18">
        <f t="shared" si="304"/>
        <v>6</v>
      </c>
      <c r="H267" s="18">
        <f t="shared" si="304"/>
        <v>3</v>
      </c>
      <c r="I267" s="18">
        <f t="shared" si="304"/>
        <v>6</v>
      </c>
      <c r="J267" s="18">
        <f t="shared" si="304"/>
        <v>3</v>
      </c>
      <c r="K267" s="18">
        <f t="shared" si="304"/>
        <v>2</v>
      </c>
      <c r="L267" s="18">
        <f t="shared" si="304"/>
        <v>8</v>
      </c>
      <c r="M267" s="18">
        <f t="shared" si="304"/>
        <v>0</v>
      </c>
      <c r="N267" s="18">
        <f t="shared" si="304"/>
        <v>7</v>
      </c>
      <c r="O267" s="18">
        <f t="shared" si="304"/>
        <v>5</v>
      </c>
      <c r="P267" s="18">
        <f t="shared" si="304"/>
        <v>4</v>
      </c>
      <c r="Q267" s="18">
        <f t="shared" si="304"/>
        <v>1</v>
      </c>
      <c r="R267" s="18">
        <f t="shared" si="304"/>
        <v>2</v>
      </c>
      <c r="S267" s="18">
        <f t="shared" si="304"/>
        <v>2</v>
      </c>
      <c r="T267" s="18">
        <f t="shared" si="304"/>
        <v>2</v>
      </c>
      <c r="U267" s="18">
        <f t="shared" si="304"/>
        <v>2</v>
      </c>
      <c r="V267" s="18">
        <f t="shared" si="304"/>
        <v>4</v>
      </c>
      <c r="W267" s="18">
        <f t="shared" si="304"/>
        <v>3</v>
      </c>
      <c r="X267" s="18">
        <f t="shared" si="304"/>
        <v>3</v>
      </c>
      <c r="Y267" s="18">
        <f t="shared" si="304"/>
        <v>3</v>
      </c>
      <c r="Z267" s="18">
        <f t="shared" si="304"/>
        <v>1</v>
      </c>
    </row>
    <row r="268" spans="1:26" ht="15" customHeight="1" x14ac:dyDescent="0.15">
      <c r="A268" s="32"/>
      <c r="B268" s="1" t="s">
        <v>5</v>
      </c>
      <c r="C268" s="19">
        <f t="shared" ref="C268:C269" si="305">SUM(D268:Z268)</f>
        <v>49</v>
      </c>
      <c r="D268" s="25">
        <v>5</v>
      </c>
      <c r="E268" s="25">
        <v>2</v>
      </c>
      <c r="F268" s="25">
        <v>1</v>
      </c>
      <c r="G268" s="25">
        <v>2</v>
      </c>
      <c r="H268" s="25">
        <v>2</v>
      </c>
      <c r="I268" s="25">
        <v>5</v>
      </c>
      <c r="J268" s="25">
        <v>2</v>
      </c>
      <c r="K268" s="25">
        <v>1</v>
      </c>
      <c r="L268" s="25">
        <v>3</v>
      </c>
      <c r="M268" s="25">
        <v>0</v>
      </c>
      <c r="N268" s="25">
        <v>3</v>
      </c>
      <c r="O268" s="25">
        <v>4</v>
      </c>
      <c r="P268" s="25">
        <v>1</v>
      </c>
      <c r="Q268" s="25">
        <v>1</v>
      </c>
      <c r="R268" s="25">
        <v>1</v>
      </c>
      <c r="S268" s="25">
        <v>2</v>
      </c>
      <c r="T268" s="25">
        <v>1</v>
      </c>
      <c r="U268" s="25">
        <v>2</v>
      </c>
      <c r="V268" s="25">
        <v>4</v>
      </c>
      <c r="W268" s="25">
        <v>2</v>
      </c>
      <c r="X268" s="25">
        <v>2</v>
      </c>
      <c r="Y268" s="25">
        <v>2</v>
      </c>
      <c r="Z268" s="25">
        <v>1</v>
      </c>
    </row>
    <row r="269" spans="1:26" ht="15" customHeight="1" x14ac:dyDescent="0.15">
      <c r="A269" s="32"/>
      <c r="B269" s="1" t="s">
        <v>6</v>
      </c>
      <c r="C269" s="19">
        <f t="shared" si="305"/>
        <v>35</v>
      </c>
      <c r="D269" s="25">
        <v>4</v>
      </c>
      <c r="E269" s="25">
        <v>4</v>
      </c>
      <c r="F269" s="25">
        <v>1</v>
      </c>
      <c r="G269" s="25">
        <v>4</v>
      </c>
      <c r="H269" s="25">
        <v>1</v>
      </c>
      <c r="I269" s="25">
        <v>1</v>
      </c>
      <c r="J269" s="25">
        <v>1</v>
      </c>
      <c r="K269" s="25">
        <v>1</v>
      </c>
      <c r="L269" s="25">
        <v>5</v>
      </c>
      <c r="M269" s="25">
        <v>0</v>
      </c>
      <c r="N269" s="25">
        <v>4</v>
      </c>
      <c r="O269" s="25">
        <v>1</v>
      </c>
      <c r="P269" s="25">
        <v>3</v>
      </c>
      <c r="Q269" s="25">
        <v>0</v>
      </c>
      <c r="R269" s="25">
        <v>1</v>
      </c>
      <c r="S269" s="25">
        <v>0</v>
      </c>
      <c r="T269" s="25">
        <v>1</v>
      </c>
      <c r="U269" s="25">
        <v>0</v>
      </c>
      <c r="V269" s="25">
        <v>0</v>
      </c>
      <c r="W269" s="25">
        <v>1</v>
      </c>
      <c r="X269" s="25">
        <v>1</v>
      </c>
      <c r="Y269" s="25">
        <v>1</v>
      </c>
      <c r="Z269" s="25">
        <v>0</v>
      </c>
    </row>
    <row r="270" spans="1:26" ht="15" customHeight="1" x14ac:dyDescent="0.15">
      <c r="A270" s="32">
        <v>69</v>
      </c>
      <c r="B270" s="1" t="s">
        <v>4</v>
      </c>
      <c r="C270" s="17">
        <f t="shared" ref="C270" si="306">SUM(C271:C272)</f>
        <v>78</v>
      </c>
      <c r="D270" s="18">
        <f>SUM(D271:D272)</f>
        <v>16</v>
      </c>
      <c r="E270" s="18">
        <f t="shared" ref="E270:Z270" si="307">SUM(E271:E272)</f>
        <v>9</v>
      </c>
      <c r="F270" s="18">
        <f t="shared" si="307"/>
        <v>1</v>
      </c>
      <c r="G270" s="18">
        <f t="shared" si="307"/>
        <v>2</v>
      </c>
      <c r="H270" s="18">
        <f t="shared" si="307"/>
        <v>0</v>
      </c>
      <c r="I270" s="18">
        <f t="shared" si="307"/>
        <v>2</v>
      </c>
      <c r="J270" s="18">
        <f t="shared" si="307"/>
        <v>3</v>
      </c>
      <c r="K270" s="18">
        <f t="shared" si="307"/>
        <v>1</v>
      </c>
      <c r="L270" s="18">
        <f t="shared" si="307"/>
        <v>3</v>
      </c>
      <c r="M270" s="18">
        <f t="shared" si="307"/>
        <v>1</v>
      </c>
      <c r="N270" s="18">
        <f t="shared" si="307"/>
        <v>1</v>
      </c>
      <c r="O270" s="18">
        <f t="shared" si="307"/>
        <v>2</v>
      </c>
      <c r="P270" s="18">
        <f t="shared" si="307"/>
        <v>6</v>
      </c>
      <c r="Q270" s="18">
        <f t="shared" si="307"/>
        <v>2</v>
      </c>
      <c r="R270" s="18">
        <f t="shared" si="307"/>
        <v>7</v>
      </c>
      <c r="S270" s="18">
        <f t="shared" si="307"/>
        <v>3</v>
      </c>
      <c r="T270" s="18">
        <f t="shared" si="307"/>
        <v>4</v>
      </c>
      <c r="U270" s="18">
        <f t="shared" si="307"/>
        <v>2</v>
      </c>
      <c r="V270" s="18">
        <f t="shared" si="307"/>
        <v>1</v>
      </c>
      <c r="W270" s="18">
        <f t="shared" si="307"/>
        <v>6</v>
      </c>
      <c r="X270" s="18">
        <f t="shared" si="307"/>
        <v>2</v>
      </c>
      <c r="Y270" s="18">
        <f t="shared" si="307"/>
        <v>3</v>
      </c>
      <c r="Z270" s="18">
        <f t="shared" si="307"/>
        <v>1</v>
      </c>
    </row>
    <row r="271" spans="1:26" ht="15" customHeight="1" x14ac:dyDescent="0.15">
      <c r="A271" s="32"/>
      <c r="B271" s="1" t="s">
        <v>5</v>
      </c>
      <c r="C271" s="19">
        <f t="shared" ref="C271:C272" si="308">SUM(D271:Z271)</f>
        <v>45</v>
      </c>
      <c r="D271" s="25">
        <v>8</v>
      </c>
      <c r="E271" s="25">
        <v>3</v>
      </c>
      <c r="F271" s="25">
        <v>1</v>
      </c>
      <c r="G271" s="25">
        <v>2</v>
      </c>
      <c r="H271" s="25">
        <v>0</v>
      </c>
      <c r="I271" s="25">
        <v>2</v>
      </c>
      <c r="J271" s="25">
        <v>2</v>
      </c>
      <c r="K271" s="25">
        <v>1</v>
      </c>
      <c r="L271" s="25">
        <v>3</v>
      </c>
      <c r="M271" s="25">
        <v>1</v>
      </c>
      <c r="N271" s="25">
        <v>0</v>
      </c>
      <c r="O271" s="25">
        <v>2</v>
      </c>
      <c r="P271" s="25">
        <v>3</v>
      </c>
      <c r="Q271" s="25">
        <v>2</v>
      </c>
      <c r="R271" s="25">
        <v>1</v>
      </c>
      <c r="S271" s="25">
        <v>3</v>
      </c>
      <c r="T271" s="25">
        <v>2</v>
      </c>
      <c r="U271" s="25">
        <v>1</v>
      </c>
      <c r="V271" s="25">
        <v>0</v>
      </c>
      <c r="W271" s="25">
        <v>3</v>
      </c>
      <c r="X271" s="25">
        <v>2</v>
      </c>
      <c r="Y271" s="25">
        <v>2</v>
      </c>
      <c r="Z271" s="25">
        <v>1</v>
      </c>
    </row>
    <row r="272" spans="1:26" ht="15" customHeight="1" x14ac:dyDescent="0.15">
      <c r="A272" s="33"/>
      <c r="B272" s="1" t="s">
        <v>6</v>
      </c>
      <c r="C272" s="19">
        <f t="shared" si="308"/>
        <v>33</v>
      </c>
      <c r="D272" s="25">
        <v>8</v>
      </c>
      <c r="E272" s="25">
        <v>6</v>
      </c>
      <c r="F272" s="25">
        <v>0</v>
      </c>
      <c r="G272" s="25">
        <v>0</v>
      </c>
      <c r="H272" s="25">
        <v>0</v>
      </c>
      <c r="I272" s="25">
        <v>0</v>
      </c>
      <c r="J272" s="25">
        <v>1</v>
      </c>
      <c r="K272" s="25">
        <v>0</v>
      </c>
      <c r="L272" s="25">
        <v>0</v>
      </c>
      <c r="M272" s="25">
        <v>0</v>
      </c>
      <c r="N272" s="25">
        <v>1</v>
      </c>
      <c r="O272" s="25">
        <v>0</v>
      </c>
      <c r="P272" s="25">
        <v>3</v>
      </c>
      <c r="Q272" s="25">
        <v>0</v>
      </c>
      <c r="R272" s="25">
        <v>6</v>
      </c>
      <c r="S272" s="25">
        <v>0</v>
      </c>
      <c r="T272" s="25">
        <v>2</v>
      </c>
      <c r="U272" s="25">
        <v>1</v>
      </c>
      <c r="V272" s="25">
        <v>1</v>
      </c>
      <c r="W272" s="25">
        <v>3</v>
      </c>
      <c r="X272" s="25">
        <v>0</v>
      </c>
      <c r="Y272" s="25">
        <v>1</v>
      </c>
      <c r="Z272" s="25">
        <v>0</v>
      </c>
    </row>
    <row r="273" spans="1:26" ht="15" customHeight="1" x14ac:dyDescent="0.15">
      <c r="A273" s="3">
        <v>65</v>
      </c>
      <c r="B273" s="2" t="s">
        <v>4</v>
      </c>
      <c r="C273" s="17">
        <f t="shared" ref="C273" si="309">SUM(C274:C275)</f>
        <v>428</v>
      </c>
      <c r="D273" s="21">
        <f t="shared" ref="D273:Z273" si="310">SUM(D274:D275)</f>
        <v>57</v>
      </c>
      <c r="E273" s="18">
        <f t="shared" si="310"/>
        <v>45</v>
      </c>
      <c r="F273" s="24">
        <f t="shared" si="310"/>
        <v>16</v>
      </c>
      <c r="G273" s="18">
        <f t="shared" si="310"/>
        <v>20</v>
      </c>
      <c r="H273" s="18">
        <f t="shared" si="310"/>
        <v>10</v>
      </c>
      <c r="I273" s="18">
        <f t="shared" si="310"/>
        <v>19</v>
      </c>
      <c r="J273" s="18">
        <f t="shared" si="310"/>
        <v>8</v>
      </c>
      <c r="K273" s="18">
        <f t="shared" si="310"/>
        <v>12</v>
      </c>
      <c r="L273" s="18">
        <f t="shared" si="310"/>
        <v>26</v>
      </c>
      <c r="M273" s="18">
        <f t="shared" si="310"/>
        <v>9</v>
      </c>
      <c r="N273" s="18">
        <f t="shared" si="310"/>
        <v>14</v>
      </c>
      <c r="O273" s="18">
        <f t="shared" si="310"/>
        <v>18</v>
      </c>
      <c r="P273" s="18">
        <f t="shared" si="310"/>
        <v>19</v>
      </c>
      <c r="Q273" s="18">
        <f t="shared" si="310"/>
        <v>9</v>
      </c>
      <c r="R273" s="18">
        <f t="shared" si="310"/>
        <v>19</v>
      </c>
      <c r="S273" s="18">
        <f t="shared" si="310"/>
        <v>15</v>
      </c>
      <c r="T273" s="18">
        <f t="shared" si="310"/>
        <v>15</v>
      </c>
      <c r="U273" s="18">
        <f t="shared" si="310"/>
        <v>11</v>
      </c>
      <c r="V273" s="18">
        <f t="shared" si="310"/>
        <v>16</v>
      </c>
      <c r="W273" s="18">
        <f t="shared" si="310"/>
        <v>38</v>
      </c>
      <c r="X273" s="18">
        <f t="shared" si="310"/>
        <v>11</v>
      </c>
      <c r="Y273" s="18">
        <f t="shared" si="310"/>
        <v>14</v>
      </c>
      <c r="Z273" s="18">
        <f t="shared" si="310"/>
        <v>7</v>
      </c>
    </row>
    <row r="274" spans="1:26" ht="15" customHeight="1" x14ac:dyDescent="0.15">
      <c r="A274" s="5" t="s">
        <v>7</v>
      </c>
      <c r="B274" s="2" t="s">
        <v>5</v>
      </c>
      <c r="C274" s="19">
        <f t="shared" ref="C274:C275" si="311">SUM(D274:Z274)</f>
        <v>231</v>
      </c>
      <c r="D274" s="22">
        <f t="shared" ref="D274:Z274" si="312">SUM(D259,D262,D265,D268,D271)</f>
        <v>31</v>
      </c>
      <c r="E274" s="20">
        <f t="shared" si="312"/>
        <v>20</v>
      </c>
      <c r="F274" s="22">
        <f t="shared" si="312"/>
        <v>10</v>
      </c>
      <c r="G274" s="20">
        <f t="shared" si="312"/>
        <v>10</v>
      </c>
      <c r="H274" s="22">
        <f t="shared" si="312"/>
        <v>6</v>
      </c>
      <c r="I274" s="20">
        <f t="shared" si="312"/>
        <v>11</v>
      </c>
      <c r="J274" s="22">
        <f t="shared" si="312"/>
        <v>6</v>
      </c>
      <c r="K274" s="20">
        <f t="shared" si="312"/>
        <v>11</v>
      </c>
      <c r="L274" s="22">
        <f t="shared" si="312"/>
        <v>14</v>
      </c>
      <c r="M274" s="20">
        <f t="shared" si="312"/>
        <v>3</v>
      </c>
      <c r="N274" s="20">
        <f t="shared" si="312"/>
        <v>6</v>
      </c>
      <c r="O274" s="20">
        <f t="shared" si="312"/>
        <v>10</v>
      </c>
      <c r="P274" s="22">
        <f t="shared" si="312"/>
        <v>10</v>
      </c>
      <c r="Q274" s="20">
        <f t="shared" si="312"/>
        <v>4</v>
      </c>
      <c r="R274" s="20">
        <f t="shared" si="312"/>
        <v>7</v>
      </c>
      <c r="S274" s="20">
        <f t="shared" si="312"/>
        <v>10</v>
      </c>
      <c r="T274" s="20">
        <f t="shared" si="312"/>
        <v>8</v>
      </c>
      <c r="U274" s="20">
        <f t="shared" si="312"/>
        <v>6</v>
      </c>
      <c r="V274" s="22">
        <f t="shared" si="312"/>
        <v>9</v>
      </c>
      <c r="W274" s="20">
        <f t="shared" si="312"/>
        <v>19</v>
      </c>
      <c r="X274" s="22">
        <f t="shared" si="312"/>
        <v>7</v>
      </c>
      <c r="Y274" s="20">
        <f t="shared" si="312"/>
        <v>9</v>
      </c>
      <c r="Z274" s="20">
        <f t="shared" si="312"/>
        <v>4</v>
      </c>
    </row>
    <row r="275" spans="1:26" ht="15" customHeight="1" x14ac:dyDescent="0.15">
      <c r="A275" s="4">
        <v>69</v>
      </c>
      <c r="B275" s="2" t="s">
        <v>6</v>
      </c>
      <c r="C275" s="19">
        <f t="shared" si="311"/>
        <v>197</v>
      </c>
      <c r="D275" s="22">
        <f t="shared" ref="D275:Z275" si="313">SUM(D260,D263,D266,D269,D272)</f>
        <v>26</v>
      </c>
      <c r="E275" s="23">
        <f t="shared" si="313"/>
        <v>25</v>
      </c>
      <c r="F275" s="22">
        <f t="shared" si="313"/>
        <v>6</v>
      </c>
      <c r="G275" s="23">
        <f t="shared" si="313"/>
        <v>10</v>
      </c>
      <c r="H275" s="22">
        <f t="shared" si="313"/>
        <v>4</v>
      </c>
      <c r="I275" s="23">
        <f t="shared" si="313"/>
        <v>8</v>
      </c>
      <c r="J275" s="22">
        <f t="shared" si="313"/>
        <v>2</v>
      </c>
      <c r="K275" s="23">
        <f t="shared" si="313"/>
        <v>1</v>
      </c>
      <c r="L275" s="22">
        <f t="shared" si="313"/>
        <v>12</v>
      </c>
      <c r="M275" s="23">
        <f t="shared" si="313"/>
        <v>6</v>
      </c>
      <c r="N275" s="20">
        <f t="shared" si="313"/>
        <v>8</v>
      </c>
      <c r="O275" s="23">
        <f t="shared" si="313"/>
        <v>8</v>
      </c>
      <c r="P275" s="22">
        <f t="shared" si="313"/>
        <v>9</v>
      </c>
      <c r="Q275" s="23">
        <f t="shared" si="313"/>
        <v>5</v>
      </c>
      <c r="R275" s="23">
        <f t="shared" si="313"/>
        <v>12</v>
      </c>
      <c r="S275" s="23">
        <f t="shared" si="313"/>
        <v>5</v>
      </c>
      <c r="T275" s="23">
        <f t="shared" si="313"/>
        <v>7</v>
      </c>
      <c r="U275" s="23">
        <f t="shared" si="313"/>
        <v>5</v>
      </c>
      <c r="V275" s="22">
        <f t="shared" si="313"/>
        <v>7</v>
      </c>
      <c r="W275" s="23">
        <f t="shared" si="313"/>
        <v>19</v>
      </c>
      <c r="X275" s="22">
        <f t="shared" si="313"/>
        <v>4</v>
      </c>
      <c r="Y275" s="23">
        <f t="shared" si="313"/>
        <v>5</v>
      </c>
      <c r="Z275" s="20">
        <f t="shared" si="313"/>
        <v>3</v>
      </c>
    </row>
    <row r="276" spans="1:26" ht="15" customHeight="1" x14ac:dyDescent="0.15">
      <c r="A276" s="3">
        <v>60</v>
      </c>
      <c r="B276" s="10" t="s">
        <v>4</v>
      </c>
      <c r="C276" s="17">
        <f t="shared" ref="C276" si="314">SUM(C277:C278)</f>
        <v>893</v>
      </c>
      <c r="D276" s="18">
        <f>SUM(D277:D278)</f>
        <v>125</v>
      </c>
      <c r="E276" s="18">
        <f t="shared" ref="E276:Z276" si="315">SUM(E277:E278)</f>
        <v>92</v>
      </c>
      <c r="F276" s="18">
        <f t="shared" si="315"/>
        <v>27</v>
      </c>
      <c r="G276" s="18">
        <f t="shared" si="315"/>
        <v>38</v>
      </c>
      <c r="H276" s="18">
        <f t="shared" si="315"/>
        <v>22</v>
      </c>
      <c r="I276" s="18">
        <f t="shared" si="315"/>
        <v>36</v>
      </c>
      <c r="J276" s="18">
        <f t="shared" si="315"/>
        <v>15</v>
      </c>
      <c r="K276" s="18">
        <f t="shared" si="315"/>
        <v>32</v>
      </c>
      <c r="L276" s="18">
        <f t="shared" si="315"/>
        <v>62</v>
      </c>
      <c r="M276" s="18">
        <f t="shared" si="315"/>
        <v>24</v>
      </c>
      <c r="N276" s="18">
        <f t="shared" si="315"/>
        <v>32</v>
      </c>
      <c r="O276" s="18">
        <f t="shared" si="315"/>
        <v>31</v>
      </c>
      <c r="P276" s="18">
        <f t="shared" si="315"/>
        <v>39</v>
      </c>
      <c r="Q276" s="18">
        <f t="shared" si="315"/>
        <v>19</v>
      </c>
      <c r="R276" s="18">
        <f t="shared" si="315"/>
        <v>43</v>
      </c>
      <c r="S276" s="18">
        <f t="shared" si="315"/>
        <v>35</v>
      </c>
      <c r="T276" s="18">
        <f t="shared" si="315"/>
        <v>22</v>
      </c>
      <c r="U276" s="18">
        <f t="shared" si="315"/>
        <v>25</v>
      </c>
      <c r="V276" s="18">
        <f t="shared" si="315"/>
        <v>45</v>
      </c>
      <c r="W276" s="18">
        <f t="shared" si="315"/>
        <v>62</v>
      </c>
      <c r="X276" s="18">
        <f t="shared" si="315"/>
        <v>27</v>
      </c>
      <c r="Y276" s="18">
        <f t="shared" si="315"/>
        <v>25</v>
      </c>
      <c r="Z276" s="18">
        <f t="shared" si="315"/>
        <v>15</v>
      </c>
    </row>
    <row r="277" spans="1:26" ht="15" customHeight="1" x14ac:dyDescent="0.15">
      <c r="A277" s="5" t="s">
        <v>7</v>
      </c>
      <c r="B277" s="10" t="s">
        <v>5</v>
      </c>
      <c r="C277" s="19">
        <f t="shared" ref="C277:C278" si="316">SUM(D277:Z277)</f>
        <v>482</v>
      </c>
      <c r="D277" s="20">
        <f>SUM(D256,D274)</f>
        <v>66</v>
      </c>
      <c r="E277" s="20">
        <f t="shared" ref="E277:Z277" si="317">SUM(E256,E274)</f>
        <v>46</v>
      </c>
      <c r="F277" s="20">
        <f t="shared" si="317"/>
        <v>17</v>
      </c>
      <c r="G277" s="20">
        <f t="shared" si="317"/>
        <v>20</v>
      </c>
      <c r="H277" s="20">
        <f t="shared" si="317"/>
        <v>12</v>
      </c>
      <c r="I277" s="20">
        <f t="shared" si="317"/>
        <v>21</v>
      </c>
      <c r="J277" s="20">
        <f t="shared" si="317"/>
        <v>10</v>
      </c>
      <c r="K277" s="20">
        <f t="shared" si="317"/>
        <v>22</v>
      </c>
      <c r="L277" s="20">
        <f t="shared" si="317"/>
        <v>38</v>
      </c>
      <c r="M277" s="20">
        <f t="shared" si="317"/>
        <v>15</v>
      </c>
      <c r="N277" s="20">
        <f t="shared" si="317"/>
        <v>14</v>
      </c>
      <c r="O277" s="20">
        <f t="shared" si="317"/>
        <v>16</v>
      </c>
      <c r="P277" s="20">
        <f t="shared" si="317"/>
        <v>19</v>
      </c>
      <c r="Q277" s="20">
        <f t="shared" si="317"/>
        <v>10</v>
      </c>
      <c r="R277" s="20">
        <f t="shared" si="317"/>
        <v>20</v>
      </c>
      <c r="S277" s="20">
        <f t="shared" si="317"/>
        <v>21</v>
      </c>
      <c r="T277" s="20">
        <f t="shared" si="317"/>
        <v>13</v>
      </c>
      <c r="U277" s="20">
        <f t="shared" si="317"/>
        <v>13</v>
      </c>
      <c r="V277" s="20">
        <f t="shared" si="317"/>
        <v>24</v>
      </c>
      <c r="W277" s="20">
        <f t="shared" si="317"/>
        <v>28</v>
      </c>
      <c r="X277" s="20">
        <f t="shared" si="317"/>
        <v>14</v>
      </c>
      <c r="Y277" s="20">
        <f t="shared" si="317"/>
        <v>13</v>
      </c>
      <c r="Z277" s="20">
        <f t="shared" si="317"/>
        <v>10</v>
      </c>
    </row>
    <row r="278" spans="1:26" ht="15" customHeight="1" x14ac:dyDescent="0.15">
      <c r="A278" s="4">
        <v>69</v>
      </c>
      <c r="B278" s="10" t="s">
        <v>6</v>
      </c>
      <c r="C278" s="19">
        <f t="shared" si="316"/>
        <v>411</v>
      </c>
      <c r="D278" s="23">
        <f>SUM(D257,D275)</f>
        <v>59</v>
      </c>
      <c r="E278" s="23">
        <f t="shared" ref="E278:Z278" si="318">SUM(E257,E275)</f>
        <v>46</v>
      </c>
      <c r="F278" s="23">
        <f t="shared" si="318"/>
        <v>10</v>
      </c>
      <c r="G278" s="23">
        <f t="shared" si="318"/>
        <v>18</v>
      </c>
      <c r="H278" s="23">
        <f t="shared" si="318"/>
        <v>10</v>
      </c>
      <c r="I278" s="23">
        <f t="shared" si="318"/>
        <v>15</v>
      </c>
      <c r="J278" s="23">
        <f t="shared" si="318"/>
        <v>5</v>
      </c>
      <c r="K278" s="23">
        <f t="shared" si="318"/>
        <v>10</v>
      </c>
      <c r="L278" s="23">
        <f t="shared" si="318"/>
        <v>24</v>
      </c>
      <c r="M278" s="23">
        <f t="shared" si="318"/>
        <v>9</v>
      </c>
      <c r="N278" s="23">
        <f t="shared" si="318"/>
        <v>18</v>
      </c>
      <c r="O278" s="23">
        <f t="shared" si="318"/>
        <v>15</v>
      </c>
      <c r="P278" s="23">
        <f t="shared" si="318"/>
        <v>20</v>
      </c>
      <c r="Q278" s="23">
        <f t="shared" si="318"/>
        <v>9</v>
      </c>
      <c r="R278" s="23">
        <f t="shared" si="318"/>
        <v>23</v>
      </c>
      <c r="S278" s="23">
        <f t="shared" si="318"/>
        <v>14</v>
      </c>
      <c r="T278" s="23">
        <f t="shared" si="318"/>
        <v>9</v>
      </c>
      <c r="U278" s="23">
        <f t="shared" si="318"/>
        <v>12</v>
      </c>
      <c r="V278" s="23">
        <f t="shared" si="318"/>
        <v>21</v>
      </c>
      <c r="W278" s="23">
        <f t="shared" si="318"/>
        <v>34</v>
      </c>
      <c r="X278" s="23">
        <f t="shared" si="318"/>
        <v>13</v>
      </c>
      <c r="Y278" s="23">
        <f t="shared" si="318"/>
        <v>12</v>
      </c>
      <c r="Z278" s="23">
        <f t="shared" si="318"/>
        <v>5</v>
      </c>
    </row>
    <row r="279" spans="1:26" ht="15" customHeight="1" x14ac:dyDescent="0.15">
      <c r="A279" s="32">
        <v>70</v>
      </c>
      <c r="B279" s="1" t="s">
        <v>4</v>
      </c>
      <c r="C279" s="17">
        <f t="shared" ref="C279" si="319">SUM(C280:C281)</f>
        <v>67</v>
      </c>
      <c r="D279" s="18">
        <f>SUM(D280:D281)</f>
        <v>13</v>
      </c>
      <c r="E279" s="18">
        <f t="shared" ref="E279:Z279" si="320">SUM(E280:E281)</f>
        <v>8</v>
      </c>
      <c r="F279" s="18">
        <f t="shared" si="320"/>
        <v>0</v>
      </c>
      <c r="G279" s="18">
        <f t="shared" si="320"/>
        <v>6</v>
      </c>
      <c r="H279" s="18">
        <f t="shared" si="320"/>
        <v>0</v>
      </c>
      <c r="I279" s="18">
        <f t="shared" si="320"/>
        <v>5</v>
      </c>
      <c r="J279" s="18">
        <f t="shared" si="320"/>
        <v>0</v>
      </c>
      <c r="K279" s="18">
        <f t="shared" si="320"/>
        <v>3</v>
      </c>
      <c r="L279" s="18">
        <f t="shared" si="320"/>
        <v>7</v>
      </c>
      <c r="M279" s="18">
        <f t="shared" si="320"/>
        <v>3</v>
      </c>
      <c r="N279" s="18">
        <f t="shared" si="320"/>
        <v>4</v>
      </c>
      <c r="O279" s="18">
        <f t="shared" si="320"/>
        <v>1</v>
      </c>
      <c r="P279" s="18">
        <f t="shared" si="320"/>
        <v>0</v>
      </c>
      <c r="Q279" s="18">
        <f t="shared" si="320"/>
        <v>0</v>
      </c>
      <c r="R279" s="18">
        <f t="shared" si="320"/>
        <v>0</v>
      </c>
      <c r="S279" s="18">
        <f t="shared" si="320"/>
        <v>0</v>
      </c>
      <c r="T279" s="18">
        <f t="shared" si="320"/>
        <v>3</v>
      </c>
      <c r="U279" s="18">
        <f t="shared" si="320"/>
        <v>0</v>
      </c>
      <c r="V279" s="18">
        <f t="shared" si="320"/>
        <v>3</v>
      </c>
      <c r="W279" s="18">
        <f t="shared" si="320"/>
        <v>6</v>
      </c>
      <c r="X279" s="18">
        <f t="shared" si="320"/>
        <v>1</v>
      </c>
      <c r="Y279" s="18">
        <f t="shared" si="320"/>
        <v>2</v>
      </c>
      <c r="Z279" s="18">
        <f t="shared" si="320"/>
        <v>2</v>
      </c>
    </row>
    <row r="280" spans="1:26" ht="15" customHeight="1" x14ac:dyDescent="0.15">
      <c r="A280" s="32"/>
      <c r="B280" s="1" t="s">
        <v>5</v>
      </c>
      <c r="C280" s="19">
        <f t="shared" ref="C280:C281" si="321">SUM(D280:Z280)</f>
        <v>40</v>
      </c>
      <c r="D280" s="25">
        <v>5</v>
      </c>
      <c r="E280" s="25">
        <v>5</v>
      </c>
      <c r="F280" s="25">
        <v>0</v>
      </c>
      <c r="G280" s="25">
        <v>3</v>
      </c>
      <c r="H280" s="25">
        <v>0</v>
      </c>
      <c r="I280" s="25">
        <v>5</v>
      </c>
      <c r="J280" s="25">
        <v>0</v>
      </c>
      <c r="K280" s="25">
        <v>2</v>
      </c>
      <c r="L280" s="25">
        <v>4</v>
      </c>
      <c r="M280" s="25">
        <v>2</v>
      </c>
      <c r="N280" s="25">
        <v>3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3</v>
      </c>
      <c r="U280" s="25">
        <v>0</v>
      </c>
      <c r="V280" s="25">
        <v>2</v>
      </c>
      <c r="W280" s="25">
        <v>4</v>
      </c>
      <c r="X280" s="25">
        <v>0</v>
      </c>
      <c r="Y280" s="25">
        <v>1</v>
      </c>
      <c r="Z280" s="25">
        <v>1</v>
      </c>
    </row>
    <row r="281" spans="1:26" ht="15" customHeight="1" x14ac:dyDescent="0.15">
      <c r="A281" s="32"/>
      <c r="B281" s="1" t="s">
        <v>6</v>
      </c>
      <c r="C281" s="19">
        <f t="shared" si="321"/>
        <v>27</v>
      </c>
      <c r="D281" s="25">
        <v>8</v>
      </c>
      <c r="E281" s="25">
        <v>3</v>
      </c>
      <c r="F281" s="25">
        <v>0</v>
      </c>
      <c r="G281" s="25">
        <v>3</v>
      </c>
      <c r="H281" s="25">
        <v>0</v>
      </c>
      <c r="I281" s="25">
        <v>0</v>
      </c>
      <c r="J281" s="25">
        <v>0</v>
      </c>
      <c r="K281" s="25">
        <v>1</v>
      </c>
      <c r="L281" s="25">
        <v>3</v>
      </c>
      <c r="M281" s="25">
        <v>1</v>
      </c>
      <c r="N281" s="25">
        <v>1</v>
      </c>
      <c r="O281" s="25">
        <v>1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1</v>
      </c>
      <c r="W281" s="25">
        <v>2</v>
      </c>
      <c r="X281" s="25">
        <v>1</v>
      </c>
      <c r="Y281" s="25">
        <v>1</v>
      </c>
      <c r="Z281" s="25">
        <v>1</v>
      </c>
    </row>
    <row r="282" spans="1:26" ht="15" customHeight="1" x14ac:dyDescent="0.15">
      <c r="A282" s="32">
        <v>71</v>
      </c>
      <c r="B282" s="1" t="s">
        <v>4</v>
      </c>
      <c r="C282" s="17">
        <f t="shared" ref="C282" si="322">SUM(C283:C284)</f>
        <v>78</v>
      </c>
      <c r="D282" s="18">
        <f>SUM(D283:D284)</f>
        <v>10</v>
      </c>
      <c r="E282" s="18">
        <f t="shared" ref="E282:Z282" si="323">SUM(E283:E284)</f>
        <v>6</v>
      </c>
      <c r="F282" s="18">
        <f t="shared" si="323"/>
        <v>4</v>
      </c>
      <c r="G282" s="18">
        <f t="shared" si="323"/>
        <v>2</v>
      </c>
      <c r="H282" s="18">
        <f t="shared" si="323"/>
        <v>1</v>
      </c>
      <c r="I282" s="18">
        <f t="shared" si="323"/>
        <v>5</v>
      </c>
      <c r="J282" s="18">
        <f t="shared" si="323"/>
        <v>2</v>
      </c>
      <c r="K282" s="18">
        <f t="shared" si="323"/>
        <v>1</v>
      </c>
      <c r="L282" s="18">
        <f t="shared" si="323"/>
        <v>4</v>
      </c>
      <c r="M282" s="18">
        <f t="shared" si="323"/>
        <v>1</v>
      </c>
      <c r="N282" s="18">
        <f t="shared" si="323"/>
        <v>2</v>
      </c>
      <c r="O282" s="18">
        <f t="shared" si="323"/>
        <v>3</v>
      </c>
      <c r="P282" s="18">
        <f t="shared" si="323"/>
        <v>0</v>
      </c>
      <c r="Q282" s="18">
        <f t="shared" si="323"/>
        <v>1</v>
      </c>
      <c r="R282" s="18">
        <f t="shared" si="323"/>
        <v>8</v>
      </c>
      <c r="S282" s="18">
        <f t="shared" si="323"/>
        <v>4</v>
      </c>
      <c r="T282" s="18">
        <f t="shared" si="323"/>
        <v>0</v>
      </c>
      <c r="U282" s="18">
        <f t="shared" si="323"/>
        <v>3</v>
      </c>
      <c r="V282" s="18">
        <f t="shared" si="323"/>
        <v>4</v>
      </c>
      <c r="W282" s="18">
        <f t="shared" si="323"/>
        <v>8</v>
      </c>
      <c r="X282" s="18">
        <f t="shared" si="323"/>
        <v>3</v>
      </c>
      <c r="Y282" s="18">
        <f t="shared" si="323"/>
        <v>0</v>
      </c>
      <c r="Z282" s="18">
        <f t="shared" si="323"/>
        <v>6</v>
      </c>
    </row>
    <row r="283" spans="1:26" ht="15" customHeight="1" x14ac:dyDescent="0.15">
      <c r="A283" s="32"/>
      <c r="B283" s="1" t="s">
        <v>5</v>
      </c>
      <c r="C283" s="19">
        <f t="shared" ref="C283:C284" si="324">SUM(D283:Z283)</f>
        <v>42</v>
      </c>
      <c r="D283" s="25">
        <v>7</v>
      </c>
      <c r="E283" s="25">
        <v>4</v>
      </c>
      <c r="F283" s="25">
        <v>2</v>
      </c>
      <c r="G283" s="25">
        <v>1</v>
      </c>
      <c r="H283" s="25">
        <v>0</v>
      </c>
      <c r="I283" s="25">
        <v>3</v>
      </c>
      <c r="J283" s="25">
        <v>0</v>
      </c>
      <c r="K283" s="25">
        <v>1</v>
      </c>
      <c r="L283" s="25">
        <v>3</v>
      </c>
      <c r="M283" s="25">
        <v>0</v>
      </c>
      <c r="N283" s="25">
        <v>1</v>
      </c>
      <c r="O283" s="25">
        <v>2</v>
      </c>
      <c r="P283" s="25">
        <v>0</v>
      </c>
      <c r="Q283" s="25">
        <v>0</v>
      </c>
      <c r="R283" s="25">
        <v>5</v>
      </c>
      <c r="S283" s="25">
        <v>2</v>
      </c>
      <c r="T283" s="25">
        <v>0</v>
      </c>
      <c r="U283" s="25">
        <v>0</v>
      </c>
      <c r="V283" s="25">
        <v>2</v>
      </c>
      <c r="W283" s="25">
        <v>4</v>
      </c>
      <c r="X283" s="25">
        <v>3</v>
      </c>
      <c r="Y283" s="25">
        <v>0</v>
      </c>
      <c r="Z283" s="25">
        <v>2</v>
      </c>
    </row>
    <row r="284" spans="1:26" ht="15" customHeight="1" x14ac:dyDescent="0.15">
      <c r="A284" s="32"/>
      <c r="B284" s="1" t="s">
        <v>6</v>
      </c>
      <c r="C284" s="19">
        <f t="shared" si="324"/>
        <v>36</v>
      </c>
      <c r="D284" s="25">
        <v>3</v>
      </c>
      <c r="E284" s="25">
        <v>2</v>
      </c>
      <c r="F284" s="25">
        <v>2</v>
      </c>
      <c r="G284" s="25">
        <v>1</v>
      </c>
      <c r="H284" s="25">
        <v>1</v>
      </c>
      <c r="I284" s="25">
        <v>2</v>
      </c>
      <c r="J284" s="25">
        <v>2</v>
      </c>
      <c r="K284" s="25">
        <v>0</v>
      </c>
      <c r="L284" s="25">
        <v>1</v>
      </c>
      <c r="M284" s="25">
        <v>1</v>
      </c>
      <c r="N284" s="25">
        <v>1</v>
      </c>
      <c r="O284" s="25">
        <v>1</v>
      </c>
      <c r="P284" s="25">
        <v>0</v>
      </c>
      <c r="Q284" s="25">
        <v>1</v>
      </c>
      <c r="R284" s="25">
        <v>3</v>
      </c>
      <c r="S284" s="25">
        <v>2</v>
      </c>
      <c r="T284" s="25">
        <v>0</v>
      </c>
      <c r="U284" s="25">
        <v>3</v>
      </c>
      <c r="V284" s="25">
        <v>2</v>
      </c>
      <c r="W284" s="25">
        <v>4</v>
      </c>
      <c r="X284" s="25">
        <v>0</v>
      </c>
      <c r="Y284" s="25">
        <v>0</v>
      </c>
      <c r="Z284" s="25">
        <v>4</v>
      </c>
    </row>
    <row r="285" spans="1:26" ht="15" customHeight="1" x14ac:dyDescent="0.15">
      <c r="A285" s="32">
        <v>72</v>
      </c>
      <c r="B285" s="1" t="s">
        <v>4</v>
      </c>
      <c r="C285" s="17">
        <f t="shared" ref="C285" si="325">SUM(C286:C287)</f>
        <v>49</v>
      </c>
      <c r="D285" s="18">
        <f>SUM(D286:D287)</f>
        <v>5</v>
      </c>
      <c r="E285" s="18">
        <f t="shared" ref="E285:Z285" si="326">SUM(E286:E287)</f>
        <v>2</v>
      </c>
      <c r="F285" s="18">
        <f t="shared" si="326"/>
        <v>2</v>
      </c>
      <c r="G285" s="18">
        <f t="shared" si="326"/>
        <v>6</v>
      </c>
      <c r="H285" s="18">
        <f t="shared" si="326"/>
        <v>1</v>
      </c>
      <c r="I285" s="18">
        <f t="shared" si="326"/>
        <v>0</v>
      </c>
      <c r="J285" s="18">
        <f t="shared" si="326"/>
        <v>0</v>
      </c>
      <c r="K285" s="18">
        <f t="shared" si="326"/>
        <v>0</v>
      </c>
      <c r="L285" s="18">
        <f t="shared" si="326"/>
        <v>3</v>
      </c>
      <c r="M285" s="18">
        <f t="shared" si="326"/>
        <v>1</v>
      </c>
      <c r="N285" s="18">
        <f t="shared" si="326"/>
        <v>2</v>
      </c>
      <c r="O285" s="18">
        <f t="shared" si="326"/>
        <v>4</v>
      </c>
      <c r="P285" s="18">
        <f t="shared" si="326"/>
        <v>1</v>
      </c>
      <c r="Q285" s="18">
        <f t="shared" si="326"/>
        <v>1</v>
      </c>
      <c r="R285" s="18">
        <f t="shared" si="326"/>
        <v>5</v>
      </c>
      <c r="S285" s="18">
        <f t="shared" si="326"/>
        <v>0</v>
      </c>
      <c r="T285" s="18">
        <f t="shared" si="326"/>
        <v>3</v>
      </c>
      <c r="U285" s="18">
        <f t="shared" si="326"/>
        <v>4</v>
      </c>
      <c r="V285" s="18">
        <f t="shared" si="326"/>
        <v>2</v>
      </c>
      <c r="W285" s="18">
        <f t="shared" si="326"/>
        <v>2</v>
      </c>
      <c r="X285" s="18">
        <f t="shared" si="326"/>
        <v>1</v>
      </c>
      <c r="Y285" s="18">
        <f t="shared" si="326"/>
        <v>2</v>
      </c>
      <c r="Z285" s="18">
        <f t="shared" si="326"/>
        <v>2</v>
      </c>
    </row>
    <row r="286" spans="1:26" ht="15" customHeight="1" x14ac:dyDescent="0.15">
      <c r="A286" s="32"/>
      <c r="B286" s="1" t="s">
        <v>5</v>
      </c>
      <c r="C286" s="19">
        <f t="shared" ref="C286:C287" si="327">SUM(D286:Z286)</f>
        <v>25</v>
      </c>
      <c r="D286" s="25">
        <v>2</v>
      </c>
      <c r="E286" s="25">
        <v>1</v>
      </c>
      <c r="F286" s="25">
        <v>0</v>
      </c>
      <c r="G286" s="25">
        <v>4</v>
      </c>
      <c r="H286" s="25">
        <v>1</v>
      </c>
      <c r="I286" s="25">
        <v>0</v>
      </c>
      <c r="J286" s="25">
        <v>0</v>
      </c>
      <c r="K286" s="25">
        <v>0</v>
      </c>
      <c r="L286" s="25">
        <v>1</v>
      </c>
      <c r="M286" s="25">
        <v>1</v>
      </c>
      <c r="N286" s="25">
        <v>2</v>
      </c>
      <c r="O286" s="25">
        <v>2</v>
      </c>
      <c r="P286" s="25">
        <v>1</v>
      </c>
      <c r="Q286" s="25">
        <v>1</v>
      </c>
      <c r="R286" s="25">
        <v>2</v>
      </c>
      <c r="S286" s="25">
        <v>0</v>
      </c>
      <c r="T286" s="25">
        <v>2</v>
      </c>
      <c r="U286" s="25">
        <v>2</v>
      </c>
      <c r="V286" s="25">
        <v>1</v>
      </c>
      <c r="W286" s="25">
        <v>1</v>
      </c>
      <c r="X286" s="25">
        <v>0</v>
      </c>
      <c r="Y286" s="25">
        <v>1</v>
      </c>
      <c r="Z286" s="25">
        <v>0</v>
      </c>
    </row>
    <row r="287" spans="1:26" ht="15" customHeight="1" x14ac:dyDescent="0.15">
      <c r="A287" s="32"/>
      <c r="B287" s="1" t="s">
        <v>6</v>
      </c>
      <c r="C287" s="19">
        <f t="shared" si="327"/>
        <v>24</v>
      </c>
      <c r="D287" s="25">
        <v>3</v>
      </c>
      <c r="E287" s="25">
        <v>1</v>
      </c>
      <c r="F287" s="25">
        <v>2</v>
      </c>
      <c r="G287" s="25">
        <v>2</v>
      </c>
      <c r="H287" s="25">
        <v>0</v>
      </c>
      <c r="I287" s="25">
        <v>0</v>
      </c>
      <c r="J287" s="25">
        <v>0</v>
      </c>
      <c r="K287" s="25">
        <v>0</v>
      </c>
      <c r="L287" s="25">
        <v>2</v>
      </c>
      <c r="M287" s="25">
        <v>0</v>
      </c>
      <c r="N287" s="25">
        <v>0</v>
      </c>
      <c r="O287" s="25">
        <v>2</v>
      </c>
      <c r="P287" s="25">
        <v>0</v>
      </c>
      <c r="Q287" s="25">
        <v>0</v>
      </c>
      <c r="R287" s="25">
        <v>3</v>
      </c>
      <c r="S287" s="25">
        <v>0</v>
      </c>
      <c r="T287" s="25">
        <v>1</v>
      </c>
      <c r="U287" s="25">
        <v>2</v>
      </c>
      <c r="V287" s="25">
        <v>1</v>
      </c>
      <c r="W287" s="25">
        <v>1</v>
      </c>
      <c r="X287" s="25">
        <v>1</v>
      </c>
      <c r="Y287" s="25">
        <v>1</v>
      </c>
      <c r="Z287" s="25">
        <v>2</v>
      </c>
    </row>
    <row r="288" spans="1:26" ht="15" customHeight="1" x14ac:dyDescent="0.15">
      <c r="A288" s="32">
        <v>73</v>
      </c>
      <c r="B288" s="1" t="s">
        <v>4</v>
      </c>
      <c r="C288" s="17">
        <f t="shared" ref="C288" si="328">SUM(C289:C290)</f>
        <v>40</v>
      </c>
      <c r="D288" s="18">
        <f>SUM(D289:D290)</f>
        <v>9</v>
      </c>
      <c r="E288" s="18">
        <f t="shared" ref="E288:Z288" si="329">SUM(E289:E290)</f>
        <v>2</v>
      </c>
      <c r="F288" s="18">
        <f t="shared" si="329"/>
        <v>0</v>
      </c>
      <c r="G288" s="18">
        <f t="shared" si="329"/>
        <v>0</v>
      </c>
      <c r="H288" s="18">
        <f t="shared" si="329"/>
        <v>2</v>
      </c>
      <c r="I288" s="18">
        <f t="shared" si="329"/>
        <v>2</v>
      </c>
      <c r="J288" s="18">
        <f t="shared" si="329"/>
        <v>0</v>
      </c>
      <c r="K288" s="18">
        <f t="shared" si="329"/>
        <v>1</v>
      </c>
      <c r="L288" s="18">
        <f t="shared" si="329"/>
        <v>1</v>
      </c>
      <c r="M288" s="18">
        <f t="shared" si="329"/>
        <v>0</v>
      </c>
      <c r="N288" s="18">
        <f t="shared" si="329"/>
        <v>2</v>
      </c>
      <c r="O288" s="18">
        <f t="shared" si="329"/>
        <v>2</v>
      </c>
      <c r="P288" s="18">
        <f t="shared" si="329"/>
        <v>6</v>
      </c>
      <c r="Q288" s="18">
        <f t="shared" si="329"/>
        <v>0</v>
      </c>
      <c r="R288" s="18">
        <f t="shared" si="329"/>
        <v>3</v>
      </c>
      <c r="S288" s="18">
        <f t="shared" si="329"/>
        <v>1</v>
      </c>
      <c r="T288" s="18">
        <f t="shared" si="329"/>
        <v>2</v>
      </c>
      <c r="U288" s="18">
        <f t="shared" si="329"/>
        <v>0</v>
      </c>
      <c r="V288" s="18">
        <f t="shared" si="329"/>
        <v>2</v>
      </c>
      <c r="W288" s="18">
        <f t="shared" si="329"/>
        <v>1</v>
      </c>
      <c r="X288" s="18">
        <f t="shared" si="329"/>
        <v>2</v>
      </c>
      <c r="Y288" s="18">
        <f t="shared" si="329"/>
        <v>0</v>
      </c>
      <c r="Z288" s="18">
        <f t="shared" si="329"/>
        <v>2</v>
      </c>
    </row>
    <row r="289" spans="1:26" ht="15" customHeight="1" x14ac:dyDescent="0.15">
      <c r="A289" s="32"/>
      <c r="B289" s="1" t="s">
        <v>5</v>
      </c>
      <c r="C289" s="19">
        <f t="shared" ref="C289:C290" si="330">SUM(D289:Z289)</f>
        <v>24</v>
      </c>
      <c r="D289" s="25">
        <v>4</v>
      </c>
      <c r="E289" s="25">
        <v>1</v>
      </c>
      <c r="F289" s="25">
        <v>0</v>
      </c>
      <c r="G289" s="25">
        <v>0</v>
      </c>
      <c r="H289" s="25">
        <v>1</v>
      </c>
      <c r="I289" s="25">
        <v>2</v>
      </c>
      <c r="J289" s="25">
        <v>0</v>
      </c>
      <c r="K289" s="25">
        <v>1</v>
      </c>
      <c r="L289" s="25">
        <v>1</v>
      </c>
      <c r="M289" s="25">
        <v>0</v>
      </c>
      <c r="N289" s="25">
        <v>1</v>
      </c>
      <c r="O289" s="25">
        <v>1</v>
      </c>
      <c r="P289" s="25">
        <v>4</v>
      </c>
      <c r="Q289" s="25">
        <v>0</v>
      </c>
      <c r="R289" s="25">
        <v>1</v>
      </c>
      <c r="S289" s="25">
        <v>1</v>
      </c>
      <c r="T289" s="25">
        <v>0</v>
      </c>
      <c r="U289" s="25">
        <v>0</v>
      </c>
      <c r="V289" s="25">
        <v>1</v>
      </c>
      <c r="W289" s="25">
        <v>1</v>
      </c>
      <c r="X289" s="25">
        <v>2</v>
      </c>
      <c r="Y289" s="25">
        <v>0</v>
      </c>
      <c r="Z289" s="25">
        <v>2</v>
      </c>
    </row>
    <row r="290" spans="1:26" ht="15" customHeight="1" x14ac:dyDescent="0.15">
      <c r="A290" s="32"/>
      <c r="B290" s="1" t="s">
        <v>6</v>
      </c>
      <c r="C290" s="19">
        <f t="shared" si="330"/>
        <v>16</v>
      </c>
      <c r="D290" s="25">
        <v>5</v>
      </c>
      <c r="E290" s="25">
        <v>1</v>
      </c>
      <c r="F290" s="25">
        <v>0</v>
      </c>
      <c r="G290" s="25">
        <v>0</v>
      </c>
      <c r="H290" s="25">
        <v>1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1</v>
      </c>
      <c r="O290" s="25">
        <v>1</v>
      </c>
      <c r="P290" s="25">
        <v>2</v>
      </c>
      <c r="Q290" s="25">
        <v>0</v>
      </c>
      <c r="R290" s="25">
        <v>2</v>
      </c>
      <c r="S290" s="25">
        <v>0</v>
      </c>
      <c r="T290" s="25">
        <v>2</v>
      </c>
      <c r="U290" s="25">
        <v>0</v>
      </c>
      <c r="V290" s="25">
        <v>1</v>
      </c>
      <c r="W290" s="25">
        <v>0</v>
      </c>
      <c r="X290" s="25">
        <v>0</v>
      </c>
      <c r="Y290" s="25">
        <v>0</v>
      </c>
      <c r="Z290" s="25">
        <v>0</v>
      </c>
    </row>
    <row r="291" spans="1:26" ht="15" customHeight="1" x14ac:dyDescent="0.15">
      <c r="A291" s="32">
        <v>74</v>
      </c>
      <c r="B291" s="1" t="s">
        <v>4</v>
      </c>
      <c r="C291" s="17">
        <f t="shared" ref="C291" si="331">SUM(C292:C293)</f>
        <v>58</v>
      </c>
      <c r="D291" s="18">
        <f>SUM(D292:D293)</f>
        <v>10</v>
      </c>
      <c r="E291" s="18">
        <f t="shared" ref="E291:Z291" si="332">SUM(E292:E293)</f>
        <v>2</v>
      </c>
      <c r="F291" s="18">
        <f t="shared" si="332"/>
        <v>2</v>
      </c>
      <c r="G291" s="18">
        <f t="shared" si="332"/>
        <v>2</v>
      </c>
      <c r="H291" s="18">
        <f t="shared" si="332"/>
        <v>3</v>
      </c>
      <c r="I291" s="18">
        <f t="shared" si="332"/>
        <v>4</v>
      </c>
      <c r="J291" s="18">
        <f t="shared" si="332"/>
        <v>1</v>
      </c>
      <c r="K291" s="18">
        <f t="shared" si="332"/>
        <v>0</v>
      </c>
      <c r="L291" s="18">
        <f t="shared" si="332"/>
        <v>3</v>
      </c>
      <c r="M291" s="18">
        <f t="shared" si="332"/>
        <v>2</v>
      </c>
      <c r="N291" s="18">
        <f t="shared" si="332"/>
        <v>1</v>
      </c>
      <c r="O291" s="18">
        <f t="shared" si="332"/>
        <v>0</v>
      </c>
      <c r="P291" s="18">
        <f t="shared" si="332"/>
        <v>1</v>
      </c>
      <c r="Q291" s="18">
        <f t="shared" si="332"/>
        <v>3</v>
      </c>
      <c r="R291" s="18">
        <f t="shared" si="332"/>
        <v>2</v>
      </c>
      <c r="S291" s="18">
        <f t="shared" si="332"/>
        <v>1</v>
      </c>
      <c r="T291" s="18">
        <f t="shared" si="332"/>
        <v>4</v>
      </c>
      <c r="U291" s="18">
        <f t="shared" si="332"/>
        <v>1</v>
      </c>
      <c r="V291" s="18">
        <f t="shared" si="332"/>
        <v>3</v>
      </c>
      <c r="W291" s="18">
        <f t="shared" si="332"/>
        <v>4</v>
      </c>
      <c r="X291" s="18">
        <f t="shared" si="332"/>
        <v>3</v>
      </c>
      <c r="Y291" s="18">
        <f t="shared" si="332"/>
        <v>2</v>
      </c>
      <c r="Z291" s="18">
        <f t="shared" si="332"/>
        <v>4</v>
      </c>
    </row>
    <row r="292" spans="1:26" ht="15" customHeight="1" x14ac:dyDescent="0.15">
      <c r="A292" s="32"/>
      <c r="B292" s="1" t="s">
        <v>5</v>
      </c>
      <c r="C292" s="19">
        <f t="shared" ref="C292:C293" si="333">SUM(D292:Z292)</f>
        <v>29</v>
      </c>
      <c r="D292" s="25">
        <v>3</v>
      </c>
      <c r="E292" s="25">
        <v>1</v>
      </c>
      <c r="F292" s="25">
        <v>2</v>
      </c>
      <c r="G292" s="25">
        <v>1</v>
      </c>
      <c r="H292" s="25">
        <v>2</v>
      </c>
      <c r="I292" s="25">
        <v>0</v>
      </c>
      <c r="J292" s="25">
        <v>1</v>
      </c>
      <c r="K292" s="25">
        <v>0</v>
      </c>
      <c r="L292" s="25">
        <v>2</v>
      </c>
      <c r="M292" s="25">
        <v>2</v>
      </c>
      <c r="N292" s="25">
        <v>1</v>
      </c>
      <c r="O292" s="25">
        <v>0</v>
      </c>
      <c r="P292" s="25">
        <v>1</v>
      </c>
      <c r="Q292" s="25">
        <v>2</v>
      </c>
      <c r="R292" s="25">
        <v>0</v>
      </c>
      <c r="S292" s="25">
        <v>1</v>
      </c>
      <c r="T292" s="25">
        <v>2</v>
      </c>
      <c r="U292" s="25">
        <v>1</v>
      </c>
      <c r="V292" s="25">
        <v>1</v>
      </c>
      <c r="W292" s="25">
        <v>2</v>
      </c>
      <c r="X292" s="25">
        <v>1</v>
      </c>
      <c r="Y292" s="25">
        <v>1</v>
      </c>
      <c r="Z292" s="25">
        <v>2</v>
      </c>
    </row>
    <row r="293" spans="1:26" ht="15" customHeight="1" x14ac:dyDescent="0.15">
      <c r="A293" s="33"/>
      <c r="B293" s="1" t="s">
        <v>6</v>
      </c>
      <c r="C293" s="19">
        <f t="shared" si="333"/>
        <v>29</v>
      </c>
      <c r="D293" s="25">
        <v>7</v>
      </c>
      <c r="E293" s="25">
        <v>1</v>
      </c>
      <c r="F293" s="25">
        <v>0</v>
      </c>
      <c r="G293" s="25">
        <v>1</v>
      </c>
      <c r="H293" s="25">
        <v>1</v>
      </c>
      <c r="I293" s="25">
        <v>4</v>
      </c>
      <c r="J293" s="25">
        <v>0</v>
      </c>
      <c r="K293" s="25">
        <v>0</v>
      </c>
      <c r="L293" s="25">
        <v>1</v>
      </c>
      <c r="M293" s="25">
        <v>0</v>
      </c>
      <c r="N293" s="25">
        <v>0</v>
      </c>
      <c r="O293" s="25">
        <v>0</v>
      </c>
      <c r="P293" s="25">
        <v>0</v>
      </c>
      <c r="Q293" s="25">
        <v>1</v>
      </c>
      <c r="R293" s="25">
        <v>2</v>
      </c>
      <c r="S293" s="25">
        <v>0</v>
      </c>
      <c r="T293" s="25">
        <v>2</v>
      </c>
      <c r="U293" s="25">
        <v>0</v>
      </c>
      <c r="V293" s="25">
        <v>2</v>
      </c>
      <c r="W293" s="25">
        <v>2</v>
      </c>
      <c r="X293" s="25">
        <v>2</v>
      </c>
      <c r="Y293" s="25">
        <v>1</v>
      </c>
      <c r="Z293" s="25">
        <v>2</v>
      </c>
    </row>
    <row r="294" spans="1:26" ht="15" customHeight="1" x14ac:dyDescent="0.15">
      <c r="A294" s="3">
        <v>70</v>
      </c>
      <c r="B294" s="2" t="s">
        <v>4</v>
      </c>
      <c r="C294" s="17">
        <f t="shared" ref="C294" si="334">SUM(C295:C296)</f>
        <v>292</v>
      </c>
      <c r="D294" s="21">
        <f t="shared" ref="D294:Z294" si="335">SUM(D295:D296)</f>
        <v>47</v>
      </c>
      <c r="E294" s="18">
        <f t="shared" si="335"/>
        <v>20</v>
      </c>
      <c r="F294" s="18">
        <f t="shared" si="335"/>
        <v>8</v>
      </c>
      <c r="G294" s="18">
        <f t="shared" si="335"/>
        <v>16</v>
      </c>
      <c r="H294" s="18">
        <f t="shared" si="335"/>
        <v>7</v>
      </c>
      <c r="I294" s="18">
        <f t="shared" si="335"/>
        <v>16</v>
      </c>
      <c r="J294" s="18">
        <f t="shared" si="335"/>
        <v>3</v>
      </c>
      <c r="K294" s="18">
        <f t="shared" si="335"/>
        <v>5</v>
      </c>
      <c r="L294" s="18">
        <f t="shared" si="335"/>
        <v>18</v>
      </c>
      <c r="M294" s="18">
        <f t="shared" si="335"/>
        <v>7</v>
      </c>
      <c r="N294" s="18">
        <f t="shared" si="335"/>
        <v>11</v>
      </c>
      <c r="O294" s="18">
        <f t="shared" si="335"/>
        <v>10</v>
      </c>
      <c r="P294" s="18">
        <f t="shared" si="335"/>
        <v>8</v>
      </c>
      <c r="Q294" s="18">
        <f t="shared" si="335"/>
        <v>5</v>
      </c>
      <c r="R294" s="18">
        <f t="shared" si="335"/>
        <v>18</v>
      </c>
      <c r="S294" s="18">
        <f t="shared" si="335"/>
        <v>6</v>
      </c>
      <c r="T294" s="18">
        <f t="shared" si="335"/>
        <v>12</v>
      </c>
      <c r="U294" s="18">
        <f t="shared" si="335"/>
        <v>8</v>
      </c>
      <c r="V294" s="18">
        <f t="shared" si="335"/>
        <v>14</v>
      </c>
      <c r="W294" s="18">
        <f t="shared" si="335"/>
        <v>21</v>
      </c>
      <c r="X294" s="18">
        <f t="shared" si="335"/>
        <v>10</v>
      </c>
      <c r="Y294" s="18">
        <f t="shared" si="335"/>
        <v>6</v>
      </c>
      <c r="Z294" s="18">
        <f t="shared" si="335"/>
        <v>16</v>
      </c>
    </row>
    <row r="295" spans="1:26" ht="15" customHeight="1" x14ac:dyDescent="0.15">
      <c r="A295" s="5" t="s">
        <v>7</v>
      </c>
      <c r="B295" s="2" t="s">
        <v>5</v>
      </c>
      <c r="C295" s="19">
        <f t="shared" ref="C295:C296" si="336">SUM(D295:Z295)</f>
        <v>160</v>
      </c>
      <c r="D295" s="22">
        <f t="shared" ref="D295:Z295" si="337">SUM(D280,D283,D286,D289,D292)</f>
        <v>21</v>
      </c>
      <c r="E295" s="20">
        <f t="shared" si="337"/>
        <v>12</v>
      </c>
      <c r="F295" s="20">
        <f t="shared" si="337"/>
        <v>4</v>
      </c>
      <c r="G295" s="20">
        <f t="shared" si="337"/>
        <v>9</v>
      </c>
      <c r="H295" s="20">
        <f t="shared" si="337"/>
        <v>4</v>
      </c>
      <c r="I295" s="20">
        <f t="shared" si="337"/>
        <v>10</v>
      </c>
      <c r="J295" s="20">
        <f t="shared" si="337"/>
        <v>1</v>
      </c>
      <c r="K295" s="20">
        <f t="shared" si="337"/>
        <v>4</v>
      </c>
      <c r="L295" s="20">
        <f t="shared" si="337"/>
        <v>11</v>
      </c>
      <c r="M295" s="20">
        <f t="shared" si="337"/>
        <v>5</v>
      </c>
      <c r="N295" s="20">
        <f t="shared" si="337"/>
        <v>8</v>
      </c>
      <c r="O295" s="20">
        <f t="shared" si="337"/>
        <v>5</v>
      </c>
      <c r="P295" s="20">
        <f t="shared" si="337"/>
        <v>6</v>
      </c>
      <c r="Q295" s="20">
        <f t="shared" si="337"/>
        <v>3</v>
      </c>
      <c r="R295" s="20">
        <f t="shared" si="337"/>
        <v>8</v>
      </c>
      <c r="S295" s="20">
        <f t="shared" si="337"/>
        <v>4</v>
      </c>
      <c r="T295" s="20">
        <f t="shared" si="337"/>
        <v>7</v>
      </c>
      <c r="U295" s="20">
        <f t="shared" si="337"/>
        <v>3</v>
      </c>
      <c r="V295" s="20">
        <f t="shared" si="337"/>
        <v>7</v>
      </c>
      <c r="W295" s="20">
        <f t="shared" si="337"/>
        <v>12</v>
      </c>
      <c r="X295" s="20">
        <f t="shared" si="337"/>
        <v>6</v>
      </c>
      <c r="Y295" s="20">
        <f t="shared" si="337"/>
        <v>3</v>
      </c>
      <c r="Z295" s="20">
        <f t="shared" si="337"/>
        <v>7</v>
      </c>
    </row>
    <row r="296" spans="1:26" ht="15" customHeight="1" x14ac:dyDescent="0.15">
      <c r="A296" s="4">
        <v>74</v>
      </c>
      <c r="B296" s="2" t="s">
        <v>6</v>
      </c>
      <c r="C296" s="19">
        <f t="shared" si="336"/>
        <v>132</v>
      </c>
      <c r="D296" s="22">
        <f t="shared" ref="D296:Z296" si="338">SUM(D281,D284,D287,D290,D293)</f>
        <v>26</v>
      </c>
      <c r="E296" s="23">
        <f t="shared" si="338"/>
        <v>8</v>
      </c>
      <c r="F296" s="23">
        <f t="shared" si="338"/>
        <v>4</v>
      </c>
      <c r="G296" s="23">
        <f t="shared" si="338"/>
        <v>7</v>
      </c>
      <c r="H296" s="23">
        <f t="shared" si="338"/>
        <v>3</v>
      </c>
      <c r="I296" s="23">
        <f t="shared" si="338"/>
        <v>6</v>
      </c>
      <c r="J296" s="23">
        <f t="shared" si="338"/>
        <v>2</v>
      </c>
      <c r="K296" s="23">
        <f t="shared" si="338"/>
        <v>1</v>
      </c>
      <c r="L296" s="23">
        <f t="shared" si="338"/>
        <v>7</v>
      </c>
      <c r="M296" s="23">
        <f t="shared" si="338"/>
        <v>2</v>
      </c>
      <c r="N296" s="23">
        <f t="shared" si="338"/>
        <v>3</v>
      </c>
      <c r="O296" s="23">
        <f t="shared" si="338"/>
        <v>5</v>
      </c>
      <c r="P296" s="23">
        <f t="shared" si="338"/>
        <v>2</v>
      </c>
      <c r="Q296" s="23">
        <f t="shared" si="338"/>
        <v>2</v>
      </c>
      <c r="R296" s="23">
        <f t="shared" si="338"/>
        <v>10</v>
      </c>
      <c r="S296" s="23">
        <f t="shared" si="338"/>
        <v>2</v>
      </c>
      <c r="T296" s="23">
        <f t="shared" si="338"/>
        <v>5</v>
      </c>
      <c r="U296" s="23">
        <f t="shared" si="338"/>
        <v>5</v>
      </c>
      <c r="V296" s="23">
        <f t="shared" si="338"/>
        <v>7</v>
      </c>
      <c r="W296" s="23">
        <f t="shared" si="338"/>
        <v>9</v>
      </c>
      <c r="X296" s="23">
        <f t="shared" si="338"/>
        <v>4</v>
      </c>
      <c r="Y296" s="23">
        <f t="shared" si="338"/>
        <v>3</v>
      </c>
      <c r="Z296" s="23">
        <f t="shared" si="338"/>
        <v>9</v>
      </c>
    </row>
    <row r="297" spans="1:26" ht="15" customHeight="1" x14ac:dyDescent="0.15">
      <c r="A297" s="35">
        <v>75</v>
      </c>
      <c r="B297" s="1" t="s">
        <v>4</v>
      </c>
      <c r="C297" s="17">
        <f t="shared" ref="C297" si="339">SUM(C298:C299)</f>
        <v>44</v>
      </c>
      <c r="D297" s="18">
        <f t="shared" ref="D297:Z297" si="340">SUM(D298:D299)</f>
        <v>5</v>
      </c>
      <c r="E297" s="18">
        <f t="shared" si="340"/>
        <v>3</v>
      </c>
      <c r="F297" s="18">
        <f t="shared" si="340"/>
        <v>1</v>
      </c>
      <c r="G297" s="18">
        <f t="shared" si="340"/>
        <v>5</v>
      </c>
      <c r="H297" s="18">
        <f t="shared" si="340"/>
        <v>0</v>
      </c>
      <c r="I297" s="18">
        <f t="shared" si="340"/>
        <v>3</v>
      </c>
      <c r="J297" s="18">
        <f t="shared" si="340"/>
        <v>1</v>
      </c>
      <c r="K297" s="18">
        <f t="shared" si="340"/>
        <v>1</v>
      </c>
      <c r="L297" s="18">
        <f t="shared" si="340"/>
        <v>6</v>
      </c>
      <c r="M297" s="18">
        <f t="shared" si="340"/>
        <v>0</v>
      </c>
      <c r="N297" s="18">
        <f t="shared" si="340"/>
        <v>1</v>
      </c>
      <c r="O297" s="18">
        <f t="shared" si="340"/>
        <v>1</v>
      </c>
      <c r="P297" s="18">
        <f t="shared" si="340"/>
        <v>2</v>
      </c>
      <c r="Q297" s="18">
        <f t="shared" si="340"/>
        <v>1</v>
      </c>
      <c r="R297" s="18">
        <f t="shared" si="340"/>
        <v>0</v>
      </c>
      <c r="S297" s="18">
        <f t="shared" si="340"/>
        <v>1</v>
      </c>
      <c r="T297" s="18">
        <f t="shared" si="340"/>
        <v>0</v>
      </c>
      <c r="U297" s="18">
        <f t="shared" si="340"/>
        <v>1</v>
      </c>
      <c r="V297" s="18">
        <f t="shared" si="340"/>
        <v>3</v>
      </c>
      <c r="W297" s="18">
        <f t="shared" si="340"/>
        <v>3</v>
      </c>
      <c r="X297" s="18">
        <f t="shared" si="340"/>
        <v>2</v>
      </c>
      <c r="Y297" s="18">
        <f t="shared" si="340"/>
        <v>3</v>
      </c>
      <c r="Z297" s="18">
        <f t="shared" si="340"/>
        <v>1</v>
      </c>
    </row>
    <row r="298" spans="1:26" ht="15" customHeight="1" x14ac:dyDescent="0.15">
      <c r="A298" s="32"/>
      <c r="B298" s="1" t="s">
        <v>5</v>
      </c>
      <c r="C298" s="19">
        <f t="shared" ref="C298:C299" si="341">SUM(D298:Z298)</f>
        <v>22</v>
      </c>
      <c r="D298" s="25">
        <v>2</v>
      </c>
      <c r="E298" s="25">
        <v>3</v>
      </c>
      <c r="F298" s="25">
        <v>0</v>
      </c>
      <c r="G298" s="25">
        <v>3</v>
      </c>
      <c r="H298" s="25">
        <v>0</v>
      </c>
      <c r="I298" s="25">
        <v>3</v>
      </c>
      <c r="J298" s="25">
        <v>0</v>
      </c>
      <c r="K298" s="25">
        <v>0</v>
      </c>
      <c r="L298" s="25">
        <v>2</v>
      </c>
      <c r="M298" s="25">
        <v>0</v>
      </c>
      <c r="N298" s="25">
        <v>1</v>
      </c>
      <c r="O298" s="25">
        <v>1</v>
      </c>
      <c r="P298" s="25">
        <v>1</v>
      </c>
      <c r="Q298" s="25">
        <v>0</v>
      </c>
      <c r="R298" s="25">
        <v>0</v>
      </c>
      <c r="S298" s="25">
        <v>0</v>
      </c>
      <c r="T298" s="25">
        <v>0</v>
      </c>
      <c r="U298" s="25">
        <v>1</v>
      </c>
      <c r="V298" s="25">
        <v>3</v>
      </c>
      <c r="W298" s="25">
        <v>1</v>
      </c>
      <c r="X298" s="25">
        <v>1</v>
      </c>
      <c r="Y298" s="25">
        <v>0</v>
      </c>
      <c r="Z298" s="25">
        <v>0</v>
      </c>
    </row>
    <row r="299" spans="1:26" ht="15" customHeight="1" x14ac:dyDescent="0.15">
      <c r="A299" s="32"/>
      <c r="B299" s="1" t="s">
        <v>6</v>
      </c>
      <c r="C299" s="19">
        <f t="shared" si="341"/>
        <v>22</v>
      </c>
      <c r="D299" s="25">
        <v>3</v>
      </c>
      <c r="E299" s="25">
        <v>0</v>
      </c>
      <c r="F299" s="25">
        <v>1</v>
      </c>
      <c r="G299" s="25">
        <v>2</v>
      </c>
      <c r="H299" s="25">
        <v>0</v>
      </c>
      <c r="I299" s="25">
        <v>0</v>
      </c>
      <c r="J299" s="25">
        <v>1</v>
      </c>
      <c r="K299" s="25">
        <v>1</v>
      </c>
      <c r="L299" s="25">
        <v>4</v>
      </c>
      <c r="M299" s="25">
        <v>0</v>
      </c>
      <c r="N299" s="25">
        <v>0</v>
      </c>
      <c r="O299" s="25">
        <v>0</v>
      </c>
      <c r="P299" s="25">
        <v>1</v>
      </c>
      <c r="Q299" s="25">
        <v>1</v>
      </c>
      <c r="R299" s="25">
        <v>0</v>
      </c>
      <c r="S299" s="25">
        <v>1</v>
      </c>
      <c r="T299" s="25">
        <v>0</v>
      </c>
      <c r="U299" s="25">
        <v>0</v>
      </c>
      <c r="V299" s="25">
        <v>0</v>
      </c>
      <c r="W299" s="25">
        <v>2</v>
      </c>
      <c r="X299" s="25">
        <v>1</v>
      </c>
      <c r="Y299" s="25">
        <v>3</v>
      </c>
      <c r="Z299" s="25">
        <v>1</v>
      </c>
    </row>
    <row r="300" spans="1:26" ht="15" customHeight="1" x14ac:dyDescent="0.15">
      <c r="A300" s="32">
        <v>76</v>
      </c>
      <c r="B300" s="1" t="s">
        <v>4</v>
      </c>
      <c r="C300" s="17">
        <f t="shared" ref="C300" si="342">SUM(C301:C302)</f>
        <v>50</v>
      </c>
      <c r="D300" s="18">
        <f>SUM(D301:D302)</f>
        <v>6</v>
      </c>
      <c r="E300" s="18">
        <f t="shared" ref="E300:Z300" si="343">SUM(E301:E302)</f>
        <v>5</v>
      </c>
      <c r="F300" s="18">
        <f t="shared" si="343"/>
        <v>3</v>
      </c>
      <c r="G300" s="18">
        <f t="shared" si="343"/>
        <v>2</v>
      </c>
      <c r="H300" s="18">
        <f t="shared" si="343"/>
        <v>2</v>
      </c>
      <c r="I300" s="18">
        <f t="shared" si="343"/>
        <v>1</v>
      </c>
      <c r="J300" s="18">
        <f t="shared" si="343"/>
        <v>2</v>
      </c>
      <c r="K300" s="18">
        <f t="shared" si="343"/>
        <v>0</v>
      </c>
      <c r="L300" s="18">
        <f t="shared" si="343"/>
        <v>1</v>
      </c>
      <c r="M300" s="18">
        <f t="shared" si="343"/>
        <v>0</v>
      </c>
      <c r="N300" s="18">
        <f t="shared" si="343"/>
        <v>2</v>
      </c>
      <c r="O300" s="18">
        <f t="shared" si="343"/>
        <v>2</v>
      </c>
      <c r="P300" s="18">
        <f t="shared" si="343"/>
        <v>1</v>
      </c>
      <c r="Q300" s="18">
        <f t="shared" si="343"/>
        <v>0</v>
      </c>
      <c r="R300" s="18">
        <f t="shared" si="343"/>
        <v>6</v>
      </c>
      <c r="S300" s="18">
        <f t="shared" si="343"/>
        <v>2</v>
      </c>
      <c r="T300" s="18">
        <f t="shared" si="343"/>
        <v>4</v>
      </c>
      <c r="U300" s="18">
        <f t="shared" si="343"/>
        <v>2</v>
      </c>
      <c r="V300" s="18">
        <f t="shared" si="343"/>
        <v>2</v>
      </c>
      <c r="W300" s="18">
        <f t="shared" si="343"/>
        <v>1</v>
      </c>
      <c r="X300" s="18">
        <f t="shared" si="343"/>
        <v>2</v>
      </c>
      <c r="Y300" s="18">
        <f t="shared" si="343"/>
        <v>3</v>
      </c>
      <c r="Z300" s="18">
        <f t="shared" si="343"/>
        <v>1</v>
      </c>
    </row>
    <row r="301" spans="1:26" ht="15" customHeight="1" x14ac:dyDescent="0.15">
      <c r="A301" s="32"/>
      <c r="B301" s="1" t="s">
        <v>5</v>
      </c>
      <c r="C301" s="19">
        <f t="shared" ref="C301:C302" si="344">SUM(D301:Z301)</f>
        <v>27</v>
      </c>
      <c r="D301" s="25">
        <v>3</v>
      </c>
      <c r="E301" s="25">
        <v>4</v>
      </c>
      <c r="F301" s="25">
        <v>1</v>
      </c>
      <c r="G301" s="25">
        <v>2</v>
      </c>
      <c r="H301" s="25">
        <v>1</v>
      </c>
      <c r="I301" s="25">
        <v>0</v>
      </c>
      <c r="J301" s="25">
        <v>2</v>
      </c>
      <c r="K301" s="25">
        <v>0</v>
      </c>
      <c r="L301" s="25">
        <v>1</v>
      </c>
      <c r="M301" s="25">
        <v>0</v>
      </c>
      <c r="N301" s="25">
        <v>1</v>
      </c>
      <c r="O301" s="25">
        <v>1</v>
      </c>
      <c r="P301" s="25">
        <v>0</v>
      </c>
      <c r="Q301" s="25">
        <v>0</v>
      </c>
      <c r="R301" s="25">
        <v>3</v>
      </c>
      <c r="S301" s="25">
        <v>1</v>
      </c>
      <c r="T301" s="25">
        <v>1</v>
      </c>
      <c r="U301" s="25">
        <v>1</v>
      </c>
      <c r="V301" s="25">
        <v>2</v>
      </c>
      <c r="W301" s="25">
        <v>0</v>
      </c>
      <c r="X301" s="25">
        <v>0</v>
      </c>
      <c r="Y301" s="25">
        <v>2</v>
      </c>
      <c r="Z301" s="25">
        <v>1</v>
      </c>
    </row>
    <row r="302" spans="1:26" ht="15" customHeight="1" x14ac:dyDescent="0.15">
      <c r="A302" s="32"/>
      <c r="B302" s="1" t="s">
        <v>6</v>
      </c>
      <c r="C302" s="19">
        <f t="shared" si="344"/>
        <v>23</v>
      </c>
      <c r="D302" s="25">
        <v>3</v>
      </c>
      <c r="E302" s="25">
        <v>1</v>
      </c>
      <c r="F302" s="25">
        <v>2</v>
      </c>
      <c r="G302" s="25">
        <v>0</v>
      </c>
      <c r="H302" s="25">
        <v>1</v>
      </c>
      <c r="I302" s="25">
        <v>1</v>
      </c>
      <c r="J302" s="25">
        <v>0</v>
      </c>
      <c r="K302" s="25">
        <v>0</v>
      </c>
      <c r="L302" s="25">
        <v>0</v>
      </c>
      <c r="M302" s="25">
        <v>0</v>
      </c>
      <c r="N302" s="25">
        <v>1</v>
      </c>
      <c r="O302" s="25">
        <v>1</v>
      </c>
      <c r="P302" s="25">
        <v>1</v>
      </c>
      <c r="Q302" s="25">
        <v>0</v>
      </c>
      <c r="R302" s="25">
        <v>3</v>
      </c>
      <c r="S302" s="25">
        <v>1</v>
      </c>
      <c r="T302" s="25">
        <v>3</v>
      </c>
      <c r="U302" s="25">
        <v>1</v>
      </c>
      <c r="V302" s="25">
        <v>0</v>
      </c>
      <c r="W302" s="25">
        <v>1</v>
      </c>
      <c r="X302" s="25">
        <v>2</v>
      </c>
      <c r="Y302" s="25">
        <v>1</v>
      </c>
      <c r="Z302" s="25">
        <v>0</v>
      </c>
    </row>
    <row r="303" spans="1:26" ht="15" customHeight="1" x14ac:dyDescent="0.15">
      <c r="A303" s="32">
        <v>77</v>
      </c>
      <c r="B303" s="1" t="s">
        <v>4</v>
      </c>
      <c r="C303" s="17">
        <f t="shared" ref="C303" si="345">SUM(C304:C305)</f>
        <v>41</v>
      </c>
      <c r="D303" s="18">
        <f>SUM(D304:D305)</f>
        <v>4</v>
      </c>
      <c r="E303" s="18">
        <f t="shared" ref="E303:Z303" si="346">SUM(E304:E305)</f>
        <v>4</v>
      </c>
      <c r="F303" s="18">
        <f t="shared" si="346"/>
        <v>1</v>
      </c>
      <c r="G303" s="18">
        <f t="shared" si="346"/>
        <v>3</v>
      </c>
      <c r="H303" s="18">
        <f t="shared" si="346"/>
        <v>0</v>
      </c>
      <c r="I303" s="18">
        <f t="shared" si="346"/>
        <v>1</v>
      </c>
      <c r="J303" s="18">
        <f t="shared" si="346"/>
        <v>0</v>
      </c>
      <c r="K303" s="18">
        <f t="shared" si="346"/>
        <v>3</v>
      </c>
      <c r="L303" s="18">
        <f t="shared" si="346"/>
        <v>2</v>
      </c>
      <c r="M303" s="18">
        <f t="shared" si="346"/>
        <v>0</v>
      </c>
      <c r="N303" s="18">
        <f t="shared" si="346"/>
        <v>6</v>
      </c>
      <c r="O303" s="18">
        <f t="shared" si="346"/>
        <v>1</v>
      </c>
      <c r="P303" s="18">
        <f t="shared" si="346"/>
        <v>2</v>
      </c>
      <c r="Q303" s="18">
        <f t="shared" si="346"/>
        <v>0</v>
      </c>
      <c r="R303" s="18">
        <f t="shared" si="346"/>
        <v>6</v>
      </c>
      <c r="S303" s="18">
        <f t="shared" si="346"/>
        <v>0</v>
      </c>
      <c r="T303" s="18">
        <f t="shared" si="346"/>
        <v>1</v>
      </c>
      <c r="U303" s="18">
        <f t="shared" si="346"/>
        <v>1</v>
      </c>
      <c r="V303" s="18">
        <f t="shared" si="346"/>
        <v>1</v>
      </c>
      <c r="W303" s="18">
        <f t="shared" si="346"/>
        <v>3</v>
      </c>
      <c r="X303" s="18">
        <f t="shared" si="346"/>
        <v>1</v>
      </c>
      <c r="Y303" s="18">
        <f t="shared" si="346"/>
        <v>1</v>
      </c>
      <c r="Z303" s="18">
        <f t="shared" si="346"/>
        <v>0</v>
      </c>
    </row>
    <row r="304" spans="1:26" ht="15" customHeight="1" x14ac:dyDescent="0.15">
      <c r="A304" s="32"/>
      <c r="B304" s="1" t="s">
        <v>5</v>
      </c>
      <c r="C304" s="19">
        <f t="shared" ref="C304:C305" si="347">SUM(D304:Z304)</f>
        <v>22</v>
      </c>
      <c r="D304" s="25">
        <v>0</v>
      </c>
      <c r="E304" s="25">
        <v>2</v>
      </c>
      <c r="F304" s="25">
        <v>0</v>
      </c>
      <c r="G304" s="25">
        <v>2</v>
      </c>
      <c r="H304" s="25">
        <v>0</v>
      </c>
      <c r="I304" s="25">
        <v>1</v>
      </c>
      <c r="J304" s="25">
        <v>0</v>
      </c>
      <c r="K304" s="25">
        <v>0</v>
      </c>
      <c r="L304" s="25">
        <v>1</v>
      </c>
      <c r="M304" s="25">
        <v>0</v>
      </c>
      <c r="N304" s="25">
        <v>5</v>
      </c>
      <c r="O304" s="25">
        <v>0</v>
      </c>
      <c r="P304" s="25">
        <v>1</v>
      </c>
      <c r="Q304" s="25">
        <v>0</v>
      </c>
      <c r="R304" s="25">
        <v>5</v>
      </c>
      <c r="S304" s="25">
        <v>0</v>
      </c>
      <c r="T304" s="25">
        <v>1</v>
      </c>
      <c r="U304" s="25">
        <v>1</v>
      </c>
      <c r="V304" s="25">
        <v>0</v>
      </c>
      <c r="W304" s="25">
        <v>2</v>
      </c>
      <c r="X304" s="25">
        <v>0</v>
      </c>
      <c r="Y304" s="25">
        <v>1</v>
      </c>
      <c r="Z304" s="25">
        <v>0</v>
      </c>
    </row>
    <row r="305" spans="1:26" ht="15" customHeight="1" x14ac:dyDescent="0.15">
      <c r="A305" s="32"/>
      <c r="B305" s="1" t="s">
        <v>6</v>
      </c>
      <c r="C305" s="19">
        <f t="shared" si="347"/>
        <v>19</v>
      </c>
      <c r="D305" s="25">
        <v>4</v>
      </c>
      <c r="E305" s="25">
        <v>2</v>
      </c>
      <c r="F305" s="25">
        <v>1</v>
      </c>
      <c r="G305" s="25">
        <v>1</v>
      </c>
      <c r="H305" s="25">
        <v>0</v>
      </c>
      <c r="I305" s="25">
        <v>0</v>
      </c>
      <c r="J305" s="25">
        <v>0</v>
      </c>
      <c r="K305" s="25">
        <v>3</v>
      </c>
      <c r="L305" s="25">
        <v>1</v>
      </c>
      <c r="M305" s="25">
        <v>0</v>
      </c>
      <c r="N305" s="25">
        <v>1</v>
      </c>
      <c r="O305" s="25">
        <v>1</v>
      </c>
      <c r="P305" s="25">
        <v>1</v>
      </c>
      <c r="Q305" s="25">
        <v>0</v>
      </c>
      <c r="R305" s="25">
        <v>1</v>
      </c>
      <c r="S305" s="25">
        <v>0</v>
      </c>
      <c r="T305" s="25">
        <v>0</v>
      </c>
      <c r="U305" s="25">
        <v>0</v>
      </c>
      <c r="V305" s="25">
        <v>1</v>
      </c>
      <c r="W305" s="25">
        <v>1</v>
      </c>
      <c r="X305" s="25">
        <v>1</v>
      </c>
      <c r="Y305" s="25">
        <v>0</v>
      </c>
      <c r="Z305" s="25">
        <v>0</v>
      </c>
    </row>
    <row r="306" spans="1:26" ht="15" customHeight="1" x14ac:dyDescent="0.15">
      <c r="A306" s="32">
        <v>78</v>
      </c>
      <c r="B306" s="1" t="s">
        <v>4</v>
      </c>
      <c r="C306" s="17">
        <f t="shared" ref="C306" si="348">SUM(C307:C308)</f>
        <v>44</v>
      </c>
      <c r="D306" s="18">
        <f>SUM(D307:D308)</f>
        <v>5</v>
      </c>
      <c r="E306" s="18">
        <f t="shared" ref="E306:Z306" si="349">SUM(E307:E308)</f>
        <v>4</v>
      </c>
      <c r="F306" s="18">
        <f t="shared" si="349"/>
        <v>0</v>
      </c>
      <c r="G306" s="18">
        <f t="shared" si="349"/>
        <v>0</v>
      </c>
      <c r="H306" s="18">
        <f t="shared" si="349"/>
        <v>1</v>
      </c>
      <c r="I306" s="18">
        <f t="shared" si="349"/>
        <v>1</v>
      </c>
      <c r="J306" s="18">
        <f t="shared" si="349"/>
        <v>0</v>
      </c>
      <c r="K306" s="18">
        <f t="shared" si="349"/>
        <v>2</v>
      </c>
      <c r="L306" s="18">
        <f t="shared" si="349"/>
        <v>2</v>
      </c>
      <c r="M306" s="18">
        <f t="shared" si="349"/>
        <v>2</v>
      </c>
      <c r="N306" s="18">
        <f t="shared" si="349"/>
        <v>0</v>
      </c>
      <c r="O306" s="18">
        <f t="shared" si="349"/>
        <v>3</v>
      </c>
      <c r="P306" s="18">
        <f t="shared" si="349"/>
        <v>3</v>
      </c>
      <c r="Q306" s="18">
        <f t="shared" si="349"/>
        <v>0</v>
      </c>
      <c r="R306" s="18">
        <f t="shared" si="349"/>
        <v>4</v>
      </c>
      <c r="S306" s="18">
        <f t="shared" si="349"/>
        <v>2</v>
      </c>
      <c r="T306" s="18">
        <f t="shared" si="349"/>
        <v>5</v>
      </c>
      <c r="U306" s="18">
        <f t="shared" si="349"/>
        <v>1</v>
      </c>
      <c r="V306" s="18">
        <f t="shared" si="349"/>
        <v>4</v>
      </c>
      <c r="W306" s="18">
        <f t="shared" si="349"/>
        <v>2</v>
      </c>
      <c r="X306" s="18">
        <f t="shared" si="349"/>
        <v>2</v>
      </c>
      <c r="Y306" s="18">
        <f t="shared" si="349"/>
        <v>1</v>
      </c>
      <c r="Z306" s="18">
        <f t="shared" si="349"/>
        <v>0</v>
      </c>
    </row>
    <row r="307" spans="1:26" ht="15" customHeight="1" x14ac:dyDescent="0.15">
      <c r="A307" s="32"/>
      <c r="B307" s="1" t="s">
        <v>5</v>
      </c>
      <c r="C307" s="19">
        <f t="shared" ref="C307:C308" si="350">SUM(D307:Z307)</f>
        <v>24</v>
      </c>
      <c r="D307" s="25">
        <v>2</v>
      </c>
      <c r="E307" s="25">
        <v>3</v>
      </c>
      <c r="F307" s="25">
        <v>0</v>
      </c>
      <c r="G307" s="25">
        <v>0</v>
      </c>
      <c r="H307" s="25">
        <v>1</v>
      </c>
      <c r="I307" s="25">
        <v>0</v>
      </c>
      <c r="J307" s="25">
        <v>0</v>
      </c>
      <c r="K307" s="25">
        <v>2</v>
      </c>
      <c r="L307" s="25">
        <v>1</v>
      </c>
      <c r="M307" s="25">
        <v>1</v>
      </c>
      <c r="N307" s="25">
        <v>0</v>
      </c>
      <c r="O307" s="25">
        <v>2</v>
      </c>
      <c r="P307" s="25">
        <v>0</v>
      </c>
      <c r="Q307" s="25">
        <v>0</v>
      </c>
      <c r="R307" s="25">
        <v>3</v>
      </c>
      <c r="S307" s="25">
        <v>2</v>
      </c>
      <c r="T307" s="25">
        <v>2</v>
      </c>
      <c r="U307" s="25">
        <v>1</v>
      </c>
      <c r="V307" s="25">
        <v>1</v>
      </c>
      <c r="W307" s="25">
        <v>1</v>
      </c>
      <c r="X307" s="25">
        <v>1</v>
      </c>
      <c r="Y307" s="25">
        <v>1</v>
      </c>
      <c r="Z307" s="25">
        <v>0</v>
      </c>
    </row>
    <row r="308" spans="1:26" ht="15" customHeight="1" x14ac:dyDescent="0.15">
      <c r="A308" s="32"/>
      <c r="B308" s="1" t="s">
        <v>6</v>
      </c>
      <c r="C308" s="19">
        <f t="shared" si="350"/>
        <v>20</v>
      </c>
      <c r="D308" s="25">
        <v>3</v>
      </c>
      <c r="E308" s="25">
        <v>1</v>
      </c>
      <c r="F308" s="25">
        <v>0</v>
      </c>
      <c r="G308" s="25">
        <v>0</v>
      </c>
      <c r="H308" s="25">
        <v>0</v>
      </c>
      <c r="I308" s="25">
        <v>1</v>
      </c>
      <c r="J308" s="25">
        <v>0</v>
      </c>
      <c r="K308" s="25">
        <v>0</v>
      </c>
      <c r="L308" s="25">
        <v>1</v>
      </c>
      <c r="M308" s="25">
        <v>1</v>
      </c>
      <c r="N308" s="25">
        <v>0</v>
      </c>
      <c r="O308" s="25">
        <v>1</v>
      </c>
      <c r="P308" s="25">
        <v>3</v>
      </c>
      <c r="Q308" s="25">
        <v>0</v>
      </c>
      <c r="R308" s="25">
        <v>1</v>
      </c>
      <c r="S308" s="25">
        <v>0</v>
      </c>
      <c r="T308" s="25">
        <v>3</v>
      </c>
      <c r="U308" s="25">
        <v>0</v>
      </c>
      <c r="V308" s="25">
        <v>3</v>
      </c>
      <c r="W308" s="25">
        <v>1</v>
      </c>
      <c r="X308" s="25">
        <v>1</v>
      </c>
      <c r="Y308" s="25">
        <v>0</v>
      </c>
      <c r="Z308" s="25">
        <v>0</v>
      </c>
    </row>
    <row r="309" spans="1:26" ht="15" customHeight="1" x14ac:dyDescent="0.15">
      <c r="A309" s="32">
        <v>79</v>
      </c>
      <c r="B309" s="1" t="s">
        <v>4</v>
      </c>
      <c r="C309" s="17">
        <f t="shared" ref="C309" si="351">SUM(C310:C311)</f>
        <v>41</v>
      </c>
      <c r="D309" s="18">
        <f>SUM(D310:D311)</f>
        <v>5</v>
      </c>
      <c r="E309" s="18">
        <f t="shared" ref="E309:Z309" si="352">SUM(E310:E311)</f>
        <v>3</v>
      </c>
      <c r="F309" s="18">
        <f t="shared" si="352"/>
        <v>0</v>
      </c>
      <c r="G309" s="18">
        <f t="shared" si="352"/>
        <v>1</v>
      </c>
      <c r="H309" s="18">
        <f t="shared" si="352"/>
        <v>1</v>
      </c>
      <c r="I309" s="18">
        <f t="shared" si="352"/>
        <v>0</v>
      </c>
      <c r="J309" s="18">
        <f t="shared" si="352"/>
        <v>3</v>
      </c>
      <c r="K309" s="18">
        <f t="shared" si="352"/>
        <v>3</v>
      </c>
      <c r="L309" s="18">
        <f t="shared" si="352"/>
        <v>3</v>
      </c>
      <c r="M309" s="18">
        <f t="shared" si="352"/>
        <v>0</v>
      </c>
      <c r="N309" s="18">
        <f t="shared" si="352"/>
        <v>3</v>
      </c>
      <c r="O309" s="18">
        <f t="shared" si="352"/>
        <v>0</v>
      </c>
      <c r="P309" s="18">
        <f t="shared" si="352"/>
        <v>1</v>
      </c>
      <c r="Q309" s="18">
        <f t="shared" si="352"/>
        <v>2</v>
      </c>
      <c r="R309" s="18">
        <f t="shared" si="352"/>
        <v>1</v>
      </c>
      <c r="S309" s="18">
        <f t="shared" si="352"/>
        <v>3</v>
      </c>
      <c r="T309" s="18">
        <f t="shared" si="352"/>
        <v>2</v>
      </c>
      <c r="U309" s="18">
        <f t="shared" si="352"/>
        <v>0</v>
      </c>
      <c r="V309" s="18">
        <f t="shared" si="352"/>
        <v>2</v>
      </c>
      <c r="W309" s="18">
        <f t="shared" si="352"/>
        <v>2</v>
      </c>
      <c r="X309" s="18">
        <f t="shared" si="352"/>
        <v>3</v>
      </c>
      <c r="Y309" s="18">
        <f t="shared" si="352"/>
        <v>0</v>
      </c>
      <c r="Z309" s="18">
        <f t="shared" si="352"/>
        <v>3</v>
      </c>
    </row>
    <row r="310" spans="1:26" ht="15" customHeight="1" x14ac:dyDescent="0.15">
      <c r="A310" s="32"/>
      <c r="B310" s="1" t="s">
        <v>5</v>
      </c>
      <c r="C310" s="19">
        <f t="shared" ref="C310:C311" si="353">SUM(D310:Z310)</f>
        <v>19</v>
      </c>
      <c r="D310" s="25">
        <v>4</v>
      </c>
      <c r="E310" s="25">
        <v>0</v>
      </c>
      <c r="F310" s="25">
        <v>0</v>
      </c>
      <c r="G310" s="25">
        <v>1</v>
      </c>
      <c r="H310" s="25">
        <v>1</v>
      </c>
      <c r="I310" s="25">
        <v>0</v>
      </c>
      <c r="J310" s="25">
        <v>0</v>
      </c>
      <c r="K310" s="25">
        <v>0</v>
      </c>
      <c r="L310" s="25">
        <v>2</v>
      </c>
      <c r="M310" s="25">
        <v>0</v>
      </c>
      <c r="N310" s="25">
        <v>0</v>
      </c>
      <c r="O310" s="25">
        <v>0</v>
      </c>
      <c r="P310" s="25">
        <v>1</v>
      </c>
      <c r="Q310" s="25">
        <v>1</v>
      </c>
      <c r="R310" s="25">
        <v>0</v>
      </c>
      <c r="S310" s="25">
        <v>2</v>
      </c>
      <c r="T310" s="25">
        <v>2</v>
      </c>
      <c r="U310" s="25">
        <v>0</v>
      </c>
      <c r="V310" s="25">
        <v>0</v>
      </c>
      <c r="W310" s="25">
        <v>0</v>
      </c>
      <c r="X310" s="25">
        <v>3</v>
      </c>
      <c r="Y310" s="25">
        <v>0</v>
      </c>
      <c r="Z310" s="25">
        <v>2</v>
      </c>
    </row>
    <row r="311" spans="1:26" ht="15" customHeight="1" x14ac:dyDescent="0.15">
      <c r="A311" s="33"/>
      <c r="B311" s="1" t="s">
        <v>6</v>
      </c>
      <c r="C311" s="19">
        <f t="shared" si="353"/>
        <v>22</v>
      </c>
      <c r="D311" s="25">
        <v>1</v>
      </c>
      <c r="E311" s="25">
        <v>3</v>
      </c>
      <c r="F311" s="25">
        <v>0</v>
      </c>
      <c r="G311" s="25">
        <v>0</v>
      </c>
      <c r="H311" s="25">
        <v>0</v>
      </c>
      <c r="I311" s="25">
        <v>0</v>
      </c>
      <c r="J311" s="25">
        <v>3</v>
      </c>
      <c r="K311" s="25">
        <v>3</v>
      </c>
      <c r="L311" s="25">
        <v>1</v>
      </c>
      <c r="M311" s="25">
        <v>0</v>
      </c>
      <c r="N311" s="25">
        <v>3</v>
      </c>
      <c r="O311" s="25">
        <v>0</v>
      </c>
      <c r="P311" s="25">
        <v>0</v>
      </c>
      <c r="Q311" s="25">
        <v>1</v>
      </c>
      <c r="R311" s="25">
        <v>1</v>
      </c>
      <c r="S311" s="25">
        <v>1</v>
      </c>
      <c r="T311" s="25">
        <v>0</v>
      </c>
      <c r="U311" s="25">
        <v>0</v>
      </c>
      <c r="V311" s="25">
        <v>2</v>
      </c>
      <c r="W311" s="25">
        <v>2</v>
      </c>
      <c r="X311" s="25">
        <v>0</v>
      </c>
      <c r="Y311" s="25">
        <v>0</v>
      </c>
      <c r="Z311" s="25">
        <v>1</v>
      </c>
    </row>
    <row r="312" spans="1:26" ht="15" customHeight="1" x14ac:dyDescent="0.15">
      <c r="A312" s="3">
        <v>75</v>
      </c>
      <c r="B312" s="2" t="s">
        <v>4</v>
      </c>
      <c r="C312" s="17">
        <f t="shared" ref="C312" si="354">SUM(C313:C314)</f>
        <v>220</v>
      </c>
      <c r="D312" s="21">
        <f t="shared" ref="D312:Z312" si="355">SUM(D313:D314)</f>
        <v>25</v>
      </c>
      <c r="E312" s="18">
        <f t="shared" si="355"/>
        <v>19</v>
      </c>
      <c r="F312" s="24">
        <f t="shared" si="355"/>
        <v>5</v>
      </c>
      <c r="G312" s="18">
        <f t="shared" si="355"/>
        <v>11</v>
      </c>
      <c r="H312" s="18">
        <f t="shared" si="355"/>
        <v>4</v>
      </c>
      <c r="I312" s="18">
        <f t="shared" si="355"/>
        <v>6</v>
      </c>
      <c r="J312" s="18">
        <f t="shared" si="355"/>
        <v>6</v>
      </c>
      <c r="K312" s="18">
        <f t="shared" si="355"/>
        <v>9</v>
      </c>
      <c r="L312" s="18">
        <f t="shared" si="355"/>
        <v>14</v>
      </c>
      <c r="M312" s="18">
        <f t="shared" si="355"/>
        <v>2</v>
      </c>
      <c r="N312" s="18">
        <f t="shared" si="355"/>
        <v>12</v>
      </c>
      <c r="O312" s="18">
        <f t="shared" si="355"/>
        <v>7</v>
      </c>
      <c r="P312" s="18">
        <f t="shared" si="355"/>
        <v>9</v>
      </c>
      <c r="Q312" s="18">
        <f t="shared" si="355"/>
        <v>3</v>
      </c>
      <c r="R312" s="18">
        <f t="shared" si="355"/>
        <v>17</v>
      </c>
      <c r="S312" s="18">
        <f t="shared" si="355"/>
        <v>8</v>
      </c>
      <c r="T312" s="18">
        <f t="shared" si="355"/>
        <v>12</v>
      </c>
      <c r="U312" s="18">
        <f t="shared" si="355"/>
        <v>5</v>
      </c>
      <c r="V312" s="18">
        <f t="shared" si="355"/>
        <v>12</v>
      </c>
      <c r="W312" s="18">
        <f t="shared" si="355"/>
        <v>11</v>
      </c>
      <c r="X312" s="18">
        <f t="shared" si="355"/>
        <v>10</v>
      </c>
      <c r="Y312" s="18">
        <f t="shared" si="355"/>
        <v>8</v>
      </c>
      <c r="Z312" s="18">
        <f t="shared" si="355"/>
        <v>5</v>
      </c>
    </row>
    <row r="313" spans="1:26" ht="15" customHeight="1" x14ac:dyDescent="0.15">
      <c r="A313" s="5" t="s">
        <v>7</v>
      </c>
      <c r="B313" s="2" t="s">
        <v>5</v>
      </c>
      <c r="C313" s="19">
        <f t="shared" ref="C313:C314" si="356">SUM(D313:Z313)</f>
        <v>114</v>
      </c>
      <c r="D313" s="22">
        <f t="shared" ref="D313:Z313" si="357">SUM(D298,D301,D304,D307,D310)</f>
        <v>11</v>
      </c>
      <c r="E313" s="20">
        <f t="shared" si="357"/>
        <v>12</v>
      </c>
      <c r="F313" s="22">
        <f t="shared" si="357"/>
        <v>1</v>
      </c>
      <c r="G313" s="20">
        <f t="shared" si="357"/>
        <v>8</v>
      </c>
      <c r="H313" s="22">
        <f t="shared" si="357"/>
        <v>3</v>
      </c>
      <c r="I313" s="20">
        <f t="shared" si="357"/>
        <v>4</v>
      </c>
      <c r="J313" s="22">
        <f t="shared" si="357"/>
        <v>2</v>
      </c>
      <c r="K313" s="20">
        <f t="shared" si="357"/>
        <v>2</v>
      </c>
      <c r="L313" s="22">
        <f t="shared" si="357"/>
        <v>7</v>
      </c>
      <c r="M313" s="20">
        <f t="shared" si="357"/>
        <v>1</v>
      </c>
      <c r="N313" s="20">
        <f t="shared" si="357"/>
        <v>7</v>
      </c>
      <c r="O313" s="20">
        <f t="shared" si="357"/>
        <v>4</v>
      </c>
      <c r="P313" s="22">
        <f t="shared" si="357"/>
        <v>3</v>
      </c>
      <c r="Q313" s="20">
        <f t="shared" si="357"/>
        <v>1</v>
      </c>
      <c r="R313" s="20">
        <f t="shared" si="357"/>
        <v>11</v>
      </c>
      <c r="S313" s="20">
        <f t="shared" si="357"/>
        <v>5</v>
      </c>
      <c r="T313" s="20">
        <f t="shared" si="357"/>
        <v>6</v>
      </c>
      <c r="U313" s="20">
        <f t="shared" si="357"/>
        <v>4</v>
      </c>
      <c r="V313" s="22">
        <f t="shared" si="357"/>
        <v>6</v>
      </c>
      <c r="W313" s="20">
        <f t="shared" si="357"/>
        <v>4</v>
      </c>
      <c r="X313" s="22">
        <f t="shared" si="357"/>
        <v>5</v>
      </c>
      <c r="Y313" s="20">
        <f t="shared" si="357"/>
        <v>4</v>
      </c>
      <c r="Z313" s="20">
        <f t="shared" si="357"/>
        <v>3</v>
      </c>
    </row>
    <row r="314" spans="1:26" ht="15" customHeight="1" x14ac:dyDescent="0.15">
      <c r="A314" s="4">
        <v>79</v>
      </c>
      <c r="B314" s="2" t="s">
        <v>6</v>
      </c>
      <c r="C314" s="19">
        <f t="shared" si="356"/>
        <v>106</v>
      </c>
      <c r="D314" s="22">
        <f t="shared" ref="D314:Z314" si="358">SUM(D299,D302,D305,D308,D311)</f>
        <v>14</v>
      </c>
      <c r="E314" s="23">
        <f t="shared" si="358"/>
        <v>7</v>
      </c>
      <c r="F314" s="22">
        <f t="shared" si="358"/>
        <v>4</v>
      </c>
      <c r="G314" s="23">
        <f t="shared" si="358"/>
        <v>3</v>
      </c>
      <c r="H314" s="22">
        <f t="shared" si="358"/>
        <v>1</v>
      </c>
      <c r="I314" s="23">
        <f t="shared" si="358"/>
        <v>2</v>
      </c>
      <c r="J314" s="22">
        <f t="shared" si="358"/>
        <v>4</v>
      </c>
      <c r="K314" s="23">
        <f t="shared" si="358"/>
        <v>7</v>
      </c>
      <c r="L314" s="22">
        <f t="shared" si="358"/>
        <v>7</v>
      </c>
      <c r="M314" s="23">
        <f t="shared" si="358"/>
        <v>1</v>
      </c>
      <c r="N314" s="20">
        <f t="shared" si="358"/>
        <v>5</v>
      </c>
      <c r="O314" s="23">
        <f t="shared" si="358"/>
        <v>3</v>
      </c>
      <c r="P314" s="22">
        <f t="shared" si="358"/>
        <v>6</v>
      </c>
      <c r="Q314" s="23">
        <f t="shared" si="358"/>
        <v>2</v>
      </c>
      <c r="R314" s="23">
        <f t="shared" si="358"/>
        <v>6</v>
      </c>
      <c r="S314" s="23">
        <f t="shared" si="358"/>
        <v>3</v>
      </c>
      <c r="T314" s="23">
        <f t="shared" si="358"/>
        <v>6</v>
      </c>
      <c r="U314" s="23">
        <f t="shared" si="358"/>
        <v>1</v>
      </c>
      <c r="V314" s="22">
        <f t="shared" si="358"/>
        <v>6</v>
      </c>
      <c r="W314" s="23">
        <f t="shared" si="358"/>
        <v>7</v>
      </c>
      <c r="X314" s="22">
        <f t="shared" si="358"/>
        <v>5</v>
      </c>
      <c r="Y314" s="23">
        <f t="shared" si="358"/>
        <v>4</v>
      </c>
      <c r="Z314" s="20">
        <f t="shared" si="358"/>
        <v>2</v>
      </c>
    </row>
    <row r="315" spans="1:26" ht="15" customHeight="1" x14ac:dyDescent="0.15">
      <c r="A315" s="3">
        <v>70</v>
      </c>
      <c r="B315" s="10" t="s">
        <v>4</v>
      </c>
      <c r="C315" s="17">
        <f t="shared" ref="C315" si="359">SUM(C316:C317)</f>
        <v>512</v>
      </c>
      <c r="D315" s="18">
        <f>SUM(D316:D317)</f>
        <v>72</v>
      </c>
      <c r="E315" s="18">
        <f t="shared" ref="E315:Z315" si="360">SUM(E316:E317)</f>
        <v>39</v>
      </c>
      <c r="F315" s="18">
        <f t="shared" si="360"/>
        <v>13</v>
      </c>
      <c r="G315" s="18">
        <f t="shared" si="360"/>
        <v>27</v>
      </c>
      <c r="H315" s="18">
        <f t="shared" si="360"/>
        <v>11</v>
      </c>
      <c r="I315" s="18">
        <f t="shared" si="360"/>
        <v>22</v>
      </c>
      <c r="J315" s="18">
        <f t="shared" si="360"/>
        <v>9</v>
      </c>
      <c r="K315" s="18">
        <f t="shared" si="360"/>
        <v>14</v>
      </c>
      <c r="L315" s="18">
        <f t="shared" si="360"/>
        <v>32</v>
      </c>
      <c r="M315" s="18">
        <f t="shared" si="360"/>
        <v>9</v>
      </c>
      <c r="N315" s="18">
        <f t="shared" si="360"/>
        <v>23</v>
      </c>
      <c r="O315" s="18">
        <f t="shared" si="360"/>
        <v>17</v>
      </c>
      <c r="P315" s="18">
        <f t="shared" si="360"/>
        <v>17</v>
      </c>
      <c r="Q315" s="18">
        <f t="shared" si="360"/>
        <v>8</v>
      </c>
      <c r="R315" s="18">
        <f t="shared" si="360"/>
        <v>35</v>
      </c>
      <c r="S315" s="18">
        <f t="shared" si="360"/>
        <v>14</v>
      </c>
      <c r="T315" s="18">
        <f t="shared" si="360"/>
        <v>24</v>
      </c>
      <c r="U315" s="18">
        <f t="shared" si="360"/>
        <v>13</v>
      </c>
      <c r="V315" s="18">
        <f t="shared" si="360"/>
        <v>26</v>
      </c>
      <c r="W315" s="18">
        <f t="shared" si="360"/>
        <v>32</v>
      </c>
      <c r="X315" s="18">
        <f t="shared" si="360"/>
        <v>20</v>
      </c>
      <c r="Y315" s="18">
        <f t="shared" si="360"/>
        <v>14</v>
      </c>
      <c r="Z315" s="18">
        <f t="shared" si="360"/>
        <v>21</v>
      </c>
    </row>
    <row r="316" spans="1:26" ht="15" customHeight="1" x14ac:dyDescent="0.15">
      <c r="A316" s="5" t="s">
        <v>7</v>
      </c>
      <c r="B316" s="10" t="s">
        <v>5</v>
      </c>
      <c r="C316" s="19">
        <f t="shared" ref="C316:C317" si="361">SUM(D316:Z316)</f>
        <v>274</v>
      </c>
      <c r="D316" s="20">
        <f>SUM(D295,D313)</f>
        <v>32</v>
      </c>
      <c r="E316" s="20">
        <f t="shared" ref="E316:Z316" si="362">SUM(E295,E313)</f>
        <v>24</v>
      </c>
      <c r="F316" s="20">
        <f t="shared" si="362"/>
        <v>5</v>
      </c>
      <c r="G316" s="20">
        <f t="shared" si="362"/>
        <v>17</v>
      </c>
      <c r="H316" s="20">
        <f t="shared" si="362"/>
        <v>7</v>
      </c>
      <c r="I316" s="20">
        <f t="shared" si="362"/>
        <v>14</v>
      </c>
      <c r="J316" s="20">
        <f t="shared" si="362"/>
        <v>3</v>
      </c>
      <c r="K316" s="20">
        <f t="shared" si="362"/>
        <v>6</v>
      </c>
      <c r="L316" s="20">
        <f t="shared" si="362"/>
        <v>18</v>
      </c>
      <c r="M316" s="20">
        <f t="shared" si="362"/>
        <v>6</v>
      </c>
      <c r="N316" s="20">
        <f t="shared" si="362"/>
        <v>15</v>
      </c>
      <c r="O316" s="20">
        <f t="shared" si="362"/>
        <v>9</v>
      </c>
      <c r="P316" s="20">
        <f t="shared" si="362"/>
        <v>9</v>
      </c>
      <c r="Q316" s="20">
        <f t="shared" si="362"/>
        <v>4</v>
      </c>
      <c r="R316" s="20">
        <f t="shared" si="362"/>
        <v>19</v>
      </c>
      <c r="S316" s="20">
        <f t="shared" si="362"/>
        <v>9</v>
      </c>
      <c r="T316" s="20">
        <f t="shared" si="362"/>
        <v>13</v>
      </c>
      <c r="U316" s="20">
        <f t="shared" si="362"/>
        <v>7</v>
      </c>
      <c r="V316" s="20">
        <f t="shared" si="362"/>
        <v>13</v>
      </c>
      <c r="W316" s="20">
        <f t="shared" si="362"/>
        <v>16</v>
      </c>
      <c r="X316" s="20">
        <f t="shared" si="362"/>
        <v>11</v>
      </c>
      <c r="Y316" s="20">
        <f t="shared" si="362"/>
        <v>7</v>
      </c>
      <c r="Z316" s="20">
        <f t="shared" si="362"/>
        <v>10</v>
      </c>
    </row>
    <row r="317" spans="1:26" ht="15" customHeight="1" x14ac:dyDescent="0.15">
      <c r="A317" s="4">
        <v>79</v>
      </c>
      <c r="B317" s="10" t="s">
        <v>6</v>
      </c>
      <c r="C317" s="19">
        <f t="shared" si="361"/>
        <v>238</v>
      </c>
      <c r="D317" s="23">
        <f>SUM(D296,D314)</f>
        <v>40</v>
      </c>
      <c r="E317" s="23">
        <f t="shared" ref="E317:Z317" si="363">SUM(E296,E314)</f>
        <v>15</v>
      </c>
      <c r="F317" s="23">
        <f t="shared" si="363"/>
        <v>8</v>
      </c>
      <c r="G317" s="23">
        <f t="shared" si="363"/>
        <v>10</v>
      </c>
      <c r="H317" s="23">
        <f t="shared" si="363"/>
        <v>4</v>
      </c>
      <c r="I317" s="23">
        <f t="shared" si="363"/>
        <v>8</v>
      </c>
      <c r="J317" s="23">
        <f t="shared" si="363"/>
        <v>6</v>
      </c>
      <c r="K317" s="23">
        <f t="shared" si="363"/>
        <v>8</v>
      </c>
      <c r="L317" s="23">
        <f t="shared" si="363"/>
        <v>14</v>
      </c>
      <c r="M317" s="23">
        <f t="shared" si="363"/>
        <v>3</v>
      </c>
      <c r="N317" s="23">
        <f t="shared" si="363"/>
        <v>8</v>
      </c>
      <c r="O317" s="23">
        <f t="shared" si="363"/>
        <v>8</v>
      </c>
      <c r="P317" s="23">
        <f t="shared" si="363"/>
        <v>8</v>
      </c>
      <c r="Q317" s="23">
        <f t="shared" si="363"/>
        <v>4</v>
      </c>
      <c r="R317" s="23">
        <f t="shared" si="363"/>
        <v>16</v>
      </c>
      <c r="S317" s="23">
        <f t="shared" si="363"/>
        <v>5</v>
      </c>
      <c r="T317" s="23">
        <f t="shared" si="363"/>
        <v>11</v>
      </c>
      <c r="U317" s="23">
        <f t="shared" si="363"/>
        <v>6</v>
      </c>
      <c r="V317" s="23">
        <f t="shared" si="363"/>
        <v>13</v>
      </c>
      <c r="W317" s="23">
        <f t="shared" si="363"/>
        <v>16</v>
      </c>
      <c r="X317" s="23">
        <f t="shared" si="363"/>
        <v>9</v>
      </c>
      <c r="Y317" s="23">
        <f t="shared" si="363"/>
        <v>7</v>
      </c>
      <c r="Z317" s="23">
        <f t="shared" si="363"/>
        <v>11</v>
      </c>
    </row>
    <row r="318" spans="1:26" ht="15" customHeight="1" x14ac:dyDescent="0.15">
      <c r="A318" s="32">
        <v>80</v>
      </c>
      <c r="B318" s="1" t="s">
        <v>4</v>
      </c>
      <c r="C318" s="17">
        <f t="shared" ref="C318" si="364">SUM(C319:C320)</f>
        <v>35</v>
      </c>
      <c r="D318" s="18">
        <f>SUM(D319:D320)</f>
        <v>1</v>
      </c>
      <c r="E318" s="18">
        <f t="shared" ref="E318:Z318" si="365">SUM(E319:E320)</f>
        <v>5</v>
      </c>
      <c r="F318" s="18">
        <f t="shared" si="365"/>
        <v>1</v>
      </c>
      <c r="G318" s="18">
        <f t="shared" si="365"/>
        <v>1</v>
      </c>
      <c r="H318" s="18">
        <f t="shared" si="365"/>
        <v>1</v>
      </c>
      <c r="I318" s="18">
        <f t="shared" si="365"/>
        <v>1</v>
      </c>
      <c r="J318" s="18">
        <f t="shared" si="365"/>
        <v>1</v>
      </c>
      <c r="K318" s="18">
        <f t="shared" si="365"/>
        <v>1</v>
      </c>
      <c r="L318" s="18">
        <f t="shared" si="365"/>
        <v>0</v>
      </c>
      <c r="M318" s="18">
        <f t="shared" si="365"/>
        <v>1</v>
      </c>
      <c r="N318" s="18">
        <f t="shared" si="365"/>
        <v>0</v>
      </c>
      <c r="O318" s="18">
        <f t="shared" si="365"/>
        <v>1</v>
      </c>
      <c r="P318" s="18">
        <f t="shared" si="365"/>
        <v>0</v>
      </c>
      <c r="Q318" s="18">
        <f t="shared" si="365"/>
        <v>0</v>
      </c>
      <c r="R318" s="18">
        <f t="shared" si="365"/>
        <v>1</v>
      </c>
      <c r="S318" s="18">
        <f t="shared" si="365"/>
        <v>2</v>
      </c>
      <c r="T318" s="18">
        <f t="shared" si="365"/>
        <v>4</v>
      </c>
      <c r="U318" s="18">
        <f t="shared" si="365"/>
        <v>0</v>
      </c>
      <c r="V318" s="18">
        <f t="shared" si="365"/>
        <v>7</v>
      </c>
      <c r="W318" s="18">
        <f t="shared" si="365"/>
        <v>2</v>
      </c>
      <c r="X318" s="18">
        <f t="shared" si="365"/>
        <v>2</v>
      </c>
      <c r="Y318" s="18">
        <f t="shared" si="365"/>
        <v>1</v>
      </c>
      <c r="Z318" s="18">
        <f t="shared" si="365"/>
        <v>2</v>
      </c>
    </row>
    <row r="319" spans="1:26" ht="15" customHeight="1" x14ac:dyDescent="0.15">
      <c r="A319" s="32"/>
      <c r="B319" s="1" t="s">
        <v>5</v>
      </c>
      <c r="C319" s="19">
        <f t="shared" ref="C319:C320" si="366">SUM(D319:Z319)</f>
        <v>17</v>
      </c>
      <c r="D319" s="25">
        <v>1</v>
      </c>
      <c r="E319" s="25">
        <v>1</v>
      </c>
      <c r="F319" s="25">
        <v>0</v>
      </c>
      <c r="G319" s="25">
        <v>0</v>
      </c>
      <c r="H319" s="25">
        <v>0</v>
      </c>
      <c r="I319" s="25">
        <v>1</v>
      </c>
      <c r="J319" s="25">
        <v>1</v>
      </c>
      <c r="K319" s="25">
        <v>1</v>
      </c>
      <c r="L319" s="25">
        <v>0</v>
      </c>
      <c r="M319" s="25">
        <v>0</v>
      </c>
      <c r="N319" s="25">
        <v>0</v>
      </c>
      <c r="O319" s="25">
        <v>1</v>
      </c>
      <c r="P319" s="25">
        <v>0</v>
      </c>
      <c r="Q319" s="25">
        <v>0</v>
      </c>
      <c r="R319" s="25">
        <v>1</v>
      </c>
      <c r="S319" s="25">
        <v>2</v>
      </c>
      <c r="T319" s="25">
        <v>1</v>
      </c>
      <c r="U319" s="25">
        <v>0</v>
      </c>
      <c r="V319" s="25">
        <v>3</v>
      </c>
      <c r="W319" s="25">
        <v>2</v>
      </c>
      <c r="X319" s="25">
        <v>1</v>
      </c>
      <c r="Y319" s="25">
        <v>0</v>
      </c>
      <c r="Z319" s="25">
        <v>1</v>
      </c>
    </row>
    <row r="320" spans="1:26" ht="15" customHeight="1" x14ac:dyDescent="0.15">
      <c r="A320" s="32"/>
      <c r="B320" s="1" t="s">
        <v>6</v>
      </c>
      <c r="C320" s="19">
        <f t="shared" si="366"/>
        <v>18</v>
      </c>
      <c r="D320" s="25">
        <v>0</v>
      </c>
      <c r="E320" s="25">
        <v>4</v>
      </c>
      <c r="F320" s="25">
        <v>1</v>
      </c>
      <c r="G320" s="25">
        <v>1</v>
      </c>
      <c r="H320" s="25">
        <v>1</v>
      </c>
      <c r="I320" s="25">
        <v>0</v>
      </c>
      <c r="J320" s="25">
        <v>0</v>
      </c>
      <c r="K320" s="25">
        <v>0</v>
      </c>
      <c r="L320" s="25">
        <v>0</v>
      </c>
      <c r="M320" s="25">
        <v>1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3</v>
      </c>
      <c r="U320" s="25">
        <v>0</v>
      </c>
      <c r="V320" s="25">
        <v>4</v>
      </c>
      <c r="W320" s="25">
        <v>0</v>
      </c>
      <c r="X320" s="25">
        <v>1</v>
      </c>
      <c r="Y320" s="25">
        <v>1</v>
      </c>
      <c r="Z320" s="25">
        <v>1</v>
      </c>
    </row>
    <row r="321" spans="1:26" ht="15" customHeight="1" x14ac:dyDescent="0.15">
      <c r="A321" s="32">
        <v>81</v>
      </c>
      <c r="B321" s="1" t="s">
        <v>4</v>
      </c>
      <c r="C321" s="17">
        <f t="shared" ref="C321" si="367">SUM(C322:C323)</f>
        <v>63</v>
      </c>
      <c r="D321" s="18">
        <f>SUM(D322:D323)</f>
        <v>11</v>
      </c>
      <c r="E321" s="18">
        <f t="shared" ref="E321:Z321" si="368">SUM(E322:E323)</f>
        <v>9</v>
      </c>
      <c r="F321" s="18">
        <f t="shared" si="368"/>
        <v>1</v>
      </c>
      <c r="G321" s="18">
        <f t="shared" si="368"/>
        <v>2</v>
      </c>
      <c r="H321" s="18">
        <f t="shared" si="368"/>
        <v>2</v>
      </c>
      <c r="I321" s="18">
        <f t="shared" si="368"/>
        <v>3</v>
      </c>
      <c r="J321" s="18">
        <f t="shared" si="368"/>
        <v>2</v>
      </c>
      <c r="K321" s="18">
        <f t="shared" si="368"/>
        <v>3</v>
      </c>
      <c r="L321" s="18">
        <f t="shared" si="368"/>
        <v>0</v>
      </c>
      <c r="M321" s="18">
        <f t="shared" si="368"/>
        <v>2</v>
      </c>
      <c r="N321" s="18">
        <f t="shared" si="368"/>
        <v>1</v>
      </c>
      <c r="O321" s="18">
        <f t="shared" si="368"/>
        <v>4</v>
      </c>
      <c r="P321" s="18">
        <f t="shared" si="368"/>
        <v>3</v>
      </c>
      <c r="Q321" s="18">
        <f t="shared" si="368"/>
        <v>1</v>
      </c>
      <c r="R321" s="18">
        <f t="shared" si="368"/>
        <v>2</v>
      </c>
      <c r="S321" s="18">
        <f t="shared" si="368"/>
        <v>2</v>
      </c>
      <c r="T321" s="18">
        <f t="shared" si="368"/>
        <v>1</v>
      </c>
      <c r="U321" s="18">
        <f t="shared" si="368"/>
        <v>2</v>
      </c>
      <c r="V321" s="18">
        <f t="shared" si="368"/>
        <v>7</v>
      </c>
      <c r="W321" s="18">
        <f t="shared" si="368"/>
        <v>2</v>
      </c>
      <c r="X321" s="18">
        <f t="shared" si="368"/>
        <v>1</v>
      </c>
      <c r="Y321" s="18">
        <f t="shared" si="368"/>
        <v>1</v>
      </c>
      <c r="Z321" s="18">
        <f t="shared" si="368"/>
        <v>1</v>
      </c>
    </row>
    <row r="322" spans="1:26" ht="15" customHeight="1" x14ac:dyDescent="0.15">
      <c r="A322" s="32"/>
      <c r="B322" s="1" t="s">
        <v>5</v>
      </c>
      <c r="C322" s="19">
        <f t="shared" ref="C322:C323" si="369">SUM(D322:Z322)</f>
        <v>26</v>
      </c>
      <c r="D322" s="25">
        <v>4</v>
      </c>
      <c r="E322" s="25">
        <v>5</v>
      </c>
      <c r="F322" s="25">
        <v>0</v>
      </c>
      <c r="G322" s="25">
        <v>0</v>
      </c>
      <c r="H322" s="25">
        <v>1</v>
      </c>
      <c r="I322" s="25">
        <v>0</v>
      </c>
      <c r="J322" s="25">
        <v>1</v>
      </c>
      <c r="K322" s="25">
        <v>1</v>
      </c>
      <c r="L322" s="25">
        <v>0</v>
      </c>
      <c r="M322" s="25">
        <v>1</v>
      </c>
      <c r="N322" s="25">
        <v>1</v>
      </c>
      <c r="O322" s="25">
        <v>1</v>
      </c>
      <c r="P322" s="25">
        <v>2</v>
      </c>
      <c r="Q322" s="25">
        <v>1</v>
      </c>
      <c r="R322" s="25">
        <v>1</v>
      </c>
      <c r="S322" s="25">
        <v>0</v>
      </c>
      <c r="T322" s="25">
        <v>0</v>
      </c>
      <c r="U322" s="25">
        <v>1</v>
      </c>
      <c r="V322" s="25">
        <v>3</v>
      </c>
      <c r="W322" s="25">
        <v>2</v>
      </c>
      <c r="X322" s="25">
        <v>1</v>
      </c>
      <c r="Y322" s="25">
        <v>0</v>
      </c>
      <c r="Z322" s="25">
        <v>0</v>
      </c>
    </row>
    <row r="323" spans="1:26" ht="15" customHeight="1" x14ac:dyDescent="0.15">
      <c r="A323" s="32"/>
      <c r="B323" s="1" t="s">
        <v>6</v>
      </c>
      <c r="C323" s="19">
        <f t="shared" si="369"/>
        <v>37</v>
      </c>
      <c r="D323" s="25">
        <v>7</v>
      </c>
      <c r="E323" s="25">
        <v>4</v>
      </c>
      <c r="F323" s="25">
        <v>1</v>
      </c>
      <c r="G323" s="25">
        <v>2</v>
      </c>
      <c r="H323" s="25">
        <v>1</v>
      </c>
      <c r="I323" s="25">
        <v>3</v>
      </c>
      <c r="J323" s="25">
        <v>1</v>
      </c>
      <c r="K323" s="25">
        <v>2</v>
      </c>
      <c r="L323" s="25">
        <v>0</v>
      </c>
      <c r="M323" s="25">
        <v>1</v>
      </c>
      <c r="N323" s="25">
        <v>0</v>
      </c>
      <c r="O323" s="25">
        <v>3</v>
      </c>
      <c r="P323" s="25">
        <v>1</v>
      </c>
      <c r="Q323" s="25">
        <v>0</v>
      </c>
      <c r="R323" s="25">
        <v>1</v>
      </c>
      <c r="S323" s="25">
        <v>2</v>
      </c>
      <c r="T323" s="25">
        <v>1</v>
      </c>
      <c r="U323" s="25">
        <v>1</v>
      </c>
      <c r="V323" s="25">
        <v>4</v>
      </c>
      <c r="W323" s="25">
        <v>0</v>
      </c>
      <c r="X323" s="25">
        <v>0</v>
      </c>
      <c r="Y323" s="25">
        <v>1</v>
      </c>
      <c r="Z323" s="25">
        <v>1</v>
      </c>
    </row>
    <row r="324" spans="1:26" ht="15" customHeight="1" x14ac:dyDescent="0.15">
      <c r="A324" s="32">
        <v>82</v>
      </c>
      <c r="B324" s="1" t="s">
        <v>4</v>
      </c>
      <c r="C324" s="17">
        <f t="shared" ref="C324" si="370">SUM(C325:C326)</f>
        <v>36</v>
      </c>
      <c r="D324" s="18">
        <f>SUM(D325:D326)</f>
        <v>3</v>
      </c>
      <c r="E324" s="18">
        <f t="shared" ref="E324:Z324" si="371">SUM(E325:E326)</f>
        <v>2</v>
      </c>
      <c r="F324" s="18">
        <f t="shared" si="371"/>
        <v>3</v>
      </c>
      <c r="G324" s="18">
        <f t="shared" si="371"/>
        <v>1</v>
      </c>
      <c r="H324" s="18">
        <f t="shared" si="371"/>
        <v>1</v>
      </c>
      <c r="I324" s="18">
        <f t="shared" si="371"/>
        <v>2</v>
      </c>
      <c r="J324" s="18">
        <f t="shared" si="371"/>
        <v>2</v>
      </c>
      <c r="K324" s="18">
        <f t="shared" si="371"/>
        <v>1</v>
      </c>
      <c r="L324" s="18">
        <f t="shared" si="371"/>
        <v>2</v>
      </c>
      <c r="M324" s="18">
        <f t="shared" si="371"/>
        <v>0</v>
      </c>
      <c r="N324" s="18">
        <f t="shared" si="371"/>
        <v>4</v>
      </c>
      <c r="O324" s="18">
        <f t="shared" si="371"/>
        <v>1</v>
      </c>
      <c r="P324" s="18">
        <f t="shared" si="371"/>
        <v>1</v>
      </c>
      <c r="Q324" s="18">
        <f t="shared" si="371"/>
        <v>0</v>
      </c>
      <c r="R324" s="18">
        <f t="shared" si="371"/>
        <v>2</v>
      </c>
      <c r="S324" s="18">
        <f t="shared" si="371"/>
        <v>1</v>
      </c>
      <c r="T324" s="18">
        <f t="shared" si="371"/>
        <v>2</v>
      </c>
      <c r="U324" s="18">
        <f t="shared" si="371"/>
        <v>1</v>
      </c>
      <c r="V324" s="18">
        <f t="shared" si="371"/>
        <v>3</v>
      </c>
      <c r="W324" s="18">
        <f t="shared" si="371"/>
        <v>1</v>
      </c>
      <c r="X324" s="18">
        <f t="shared" si="371"/>
        <v>0</v>
      </c>
      <c r="Y324" s="18">
        <f t="shared" si="371"/>
        <v>2</v>
      </c>
      <c r="Z324" s="18">
        <f t="shared" si="371"/>
        <v>1</v>
      </c>
    </row>
    <row r="325" spans="1:26" ht="15" customHeight="1" x14ac:dyDescent="0.15">
      <c r="A325" s="32"/>
      <c r="B325" s="1" t="s">
        <v>5</v>
      </c>
      <c r="C325" s="19">
        <f t="shared" ref="C325:C326" si="372">SUM(D325:Z325)</f>
        <v>12</v>
      </c>
      <c r="D325" s="25">
        <v>1</v>
      </c>
      <c r="E325" s="25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1</v>
      </c>
      <c r="K325" s="25">
        <v>1</v>
      </c>
      <c r="L325" s="25">
        <v>1</v>
      </c>
      <c r="M325" s="25">
        <v>0</v>
      </c>
      <c r="N325" s="25">
        <v>2</v>
      </c>
      <c r="O325" s="25">
        <v>0</v>
      </c>
      <c r="P325" s="25">
        <v>0</v>
      </c>
      <c r="Q325" s="25">
        <v>0</v>
      </c>
      <c r="R325" s="25">
        <v>1</v>
      </c>
      <c r="S325" s="25">
        <v>1</v>
      </c>
      <c r="T325" s="25">
        <v>1</v>
      </c>
      <c r="U325" s="25">
        <v>0</v>
      </c>
      <c r="V325" s="25">
        <v>3</v>
      </c>
      <c r="W325" s="25">
        <v>0</v>
      </c>
      <c r="X325" s="25">
        <v>0</v>
      </c>
      <c r="Y325" s="25">
        <v>0</v>
      </c>
      <c r="Z325" s="25">
        <v>0</v>
      </c>
    </row>
    <row r="326" spans="1:26" ht="15" customHeight="1" x14ac:dyDescent="0.15">
      <c r="A326" s="32"/>
      <c r="B326" s="1" t="s">
        <v>6</v>
      </c>
      <c r="C326" s="19">
        <f t="shared" si="372"/>
        <v>24</v>
      </c>
      <c r="D326" s="25">
        <v>2</v>
      </c>
      <c r="E326" s="25">
        <v>2</v>
      </c>
      <c r="F326" s="25">
        <v>3</v>
      </c>
      <c r="G326" s="25">
        <v>1</v>
      </c>
      <c r="H326" s="25">
        <v>1</v>
      </c>
      <c r="I326" s="25">
        <v>2</v>
      </c>
      <c r="J326" s="25">
        <v>1</v>
      </c>
      <c r="K326" s="25">
        <v>0</v>
      </c>
      <c r="L326" s="25">
        <v>1</v>
      </c>
      <c r="M326" s="25">
        <v>0</v>
      </c>
      <c r="N326" s="25">
        <v>2</v>
      </c>
      <c r="O326" s="25">
        <v>1</v>
      </c>
      <c r="P326" s="25">
        <v>1</v>
      </c>
      <c r="Q326" s="25">
        <v>0</v>
      </c>
      <c r="R326" s="25">
        <v>1</v>
      </c>
      <c r="S326" s="25">
        <v>0</v>
      </c>
      <c r="T326" s="25">
        <v>1</v>
      </c>
      <c r="U326" s="25">
        <v>1</v>
      </c>
      <c r="V326" s="25">
        <v>0</v>
      </c>
      <c r="W326" s="25">
        <v>1</v>
      </c>
      <c r="X326" s="25">
        <v>0</v>
      </c>
      <c r="Y326" s="25">
        <v>2</v>
      </c>
      <c r="Z326" s="25">
        <v>1</v>
      </c>
    </row>
    <row r="327" spans="1:26" ht="15" customHeight="1" x14ac:dyDescent="0.15">
      <c r="A327" s="32">
        <v>83</v>
      </c>
      <c r="B327" s="1" t="s">
        <v>4</v>
      </c>
      <c r="C327" s="17">
        <f t="shared" ref="C327" si="373">SUM(C328:C329)</f>
        <v>35</v>
      </c>
      <c r="D327" s="18">
        <f>SUM(D328:D329)</f>
        <v>5</v>
      </c>
      <c r="E327" s="18">
        <f t="shared" ref="E327:Z327" si="374">SUM(E328:E329)</f>
        <v>0</v>
      </c>
      <c r="F327" s="18">
        <f t="shared" si="374"/>
        <v>3</v>
      </c>
      <c r="G327" s="18">
        <f t="shared" si="374"/>
        <v>3</v>
      </c>
      <c r="H327" s="18">
        <f t="shared" si="374"/>
        <v>1</v>
      </c>
      <c r="I327" s="18">
        <f t="shared" si="374"/>
        <v>1</v>
      </c>
      <c r="J327" s="18">
        <f t="shared" si="374"/>
        <v>1</v>
      </c>
      <c r="K327" s="18">
        <f t="shared" si="374"/>
        <v>1</v>
      </c>
      <c r="L327" s="18">
        <f t="shared" si="374"/>
        <v>3</v>
      </c>
      <c r="M327" s="18">
        <f t="shared" si="374"/>
        <v>1</v>
      </c>
      <c r="N327" s="18">
        <f t="shared" si="374"/>
        <v>1</v>
      </c>
      <c r="O327" s="18">
        <f t="shared" si="374"/>
        <v>1</v>
      </c>
      <c r="P327" s="18">
        <f t="shared" si="374"/>
        <v>2</v>
      </c>
      <c r="Q327" s="18">
        <f t="shared" si="374"/>
        <v>1</v>
      </c>
      <c r="R327" s="18">
        <f t="shared" si="374"/>
        <v>2</v>
      </c>
      <c r="S327" s="18">
        <f t="shared" si="374"/>
        <v>3</v>
      </c>
      <c r="T327" s="18">
        <f t="shared" si="374"/>
        <v>1</v>
      </c>
      <c r="U327" s="18">
        <f t="shared" si="374"/>
        <v>0</v>
      </c>
      <c r="V327" s="18">
        <f t="shared" si="374"/>
        <v>2</v>
      </c>
      <c r="W327" s="18">
        <f t="shared" si="374"/>
        <v>1</v>
      </c>
      <c r="X327" s="18">
        <f t="shared" si="374"/>
        <v>0</v>
      </c>
      <c r="Y327" s="18">
        <f t="shared" si="374"/>
        <v>2</v>
      </c>
      <c r="Z327" s="18">
        <f t="shared" si="374"/>
        <v>0</v>
      </c>
    </row>
    <row r="328" spans="1:26" ht="15" customHeight="1" x14ac:dyDescent="0.15">
      <c r="A328" s="32"/>
      <c r="B328" s="1" t="s">
        <v>5</v>
      </c>
      <c r="C328" s="19">
        <f t="shared" ref="C328:C329" si="375">SUM(D328:Z328)</f>
        <v>14</v>
      </c>
      <c r="D328" s="25">
        <v>2</v>
      </c>
      <c r="E328" s="25">
        <v>0</v>
      </c>
      <c r="F328" s="25">
        <v>1</v>
      </c>
      <c r="G328" s="25">
        <v>1</v>
      </c>
      <c r="H328" s="25">
        <v>1</v>
      </c>
      <c r="I328" s="25">
        <v>0</v>
      </c>
      <c r="J328" s="25">
        <v>0</v>
      </c>
      <c r="K328" s="25">
        <v>0</v>
      </c>
      <c r="L328" s="25">
        <v>1</v>
      </c>
      <c r="M328" s="25">
        <v>1</v>
      </c>
      <c r="N328" s="25">
        <v>0</v>
      </c>
      <c r="O328" s="25">
        <v>0</v>
      </c>
      <c r="P328" s="25">
        <v>1</v>
      </c>
      <c r="Q328" s="25">
        <v>1</v>
      </c>
      <c r="R328" s="25">
        <v>1</v>
      </c>
      <c r="S328" s="25">
        <v>1</v>
      </c>
      <c r="T328" s="25">
        <v>0</v>
      </c>
      <c r="U328" s="25">
        <v>0</v>
      </c>
      <c r="V328" s="25">
        <v>2</v>
      </c>
      <c r="W328" s="25">
        <v>0</v>
      </c>
      <c r="X328" s="25">
        <v>0</v>
      </c>
      <c r="Y328" s="25">
        <v>1</v>
      </c>
      <c r="Z328" s="25">
        <v>0</v>
      </c>
    </row>
    <row r="329" spans="1:26" ht="15" customHeight="1" x14ac:dyDescent="0.15">
      <c r="A329" s="32"/>
      <c r="B329" s="1" t="s">
        <v>6</v>
      </c>
      <c r="C329" s="19">
        <f t="shared" si="375"/>
        <v>21</v>
      </c>
      <c r="D329" s="25">
        <v>3</v>
      </c>
      <c r="E329" s="25">
        <v>0</v>
      </c>
      <c r="F329" s="25">
        <v>2</v>
      </c>
      <c r="G329" s="25">
        <v>2</v>
      </c>
      <c r="H329" s="25">
        <v>0</v>
      </c>
      <c r="I329" s="25">
        <v>1</v>
      </c>
      <c r="J329" s="25">
        <v>1</v>
      </c>
      <c r="K329" s="25">
        <v>1</v>
      </c>
      <c r="L329" s="25">
        <v>2</v>
      </c>
      <c r="M329" s="25">
        <v>0</v>
      </c>
      <c r="N329" s="25">
        <v>1</v>
      </c>
      <c r="O329" s="25">
        <v>1</v>
      </c>
      <c r="P329" s="25">
        <v>1</v>
      </c>
      <c r="Q329" s="25">
        <v>0</v>
      </c>
      <c r="R329" s="25">
        <v>1</v>
      </c>
      <c r="S329" s="25">
        <v>2</v>
      </c>
      <c r="T329" s="25">
        <v>1</v>
      </c>
      <c r="U329" s="25">
        <v>0</v>
      </c>
      <c r="V329" s="25">
        <v>0</v>
      </c>
      <c r="W329" s="25">
        <v>1</v>
      </c>
      <c r="X329" s="25">
        <v>0</v>
      </c>
      <c r="Y329" s="25">
        <v>1</v>
      </c>
      <c r="Z329" s="25">
        <v>0</v>
      </c>
    </row>
    <row r="330" spans="1:26" ht="15" customHeight="1" x14ac:dyDescent="0.15">
      <c r="A330" s="32">
        <v>84</v>
      </c>
      <c r="B330" s="1" t="s">
        <v>4</v>
      </c>
      <c r="C330" s="17">
        <f t="shared" ref="C330" si="376">SUM(C331:C332)</f>
        <v>54</v>
      </c>
      <c r="D330" s="18">
        <f>SUM(D331:D332)</f>
        <v>6</v>
      </c>
      <c r="E330" s="18">
        <f t="shared" ref="E330:Z330" si="377">SUM(E331:E332)</f>
        <v>1</v>
      </c>
      <c r="F330" s="18">
        <f t="shared" si="377"/>
        <v>0</v>
      </c>
      <c r="G330" s="18">
        <f t="shared" si="377"/>
        <v>2</v>
      </c>
      <c r="H330" s="18">
        <f t="shared" si="377"/>
        <v>2</v>
      </c>
      <c r="I330" s="18">
        <f t="shared" si="377"/>
        <v>2</v>
      </c>
      <c r="J330" s="18">
        <f t="shared" si="377"/>
        <v>2</v>
      </c>
      <c r="K330" s="18">
        <f t="shared" si="377"/>
        <v>1</v>
      </c>
      <c r="L330" s="18">
        <f t="shared" si="377"/>
        <v>3</v>
      </c>
      <c r="M330" s="18">
        <f t="shared" si="377"/>
        <v>1</v>
      </c>
      <c r="N330" s="18">
        <f t="shared" si="377"/>
        <v>3</v>
      </c>
      <c r="O330" s="18">
        <f t="shared" si="377"/>
        <v>4</v>
      </c>
      <c r="P330" s="18">
        <f t="shared" si="377"/>
        <v>1</v>
      </c>
      <c r="Q330" s="18">
        <f t="shared" si="377"/>
        <v>1</v>
      </c>
      <c r="R330" s="18">
        <f t="shared" si="377"/>
        <v>3</v>
      </c>
      <c r="S330" s="18">
        <f t="shared" si="377"/>
        <v>1</v>
      </c>
      <c r="T330" s="18">
        <f t="shared" si="377"/>
        <v>4</v>
      </c>
      <c r="U330" s="18">
        <f t="shared" si="377"/>
        <v>1</v>
      </c>
      <c r="V330" s="18">
        <f t="shared" si="377"/>
        <v>3</v>
      </c>
      <c r="W330" s="18">
        <f t="shared" si="377"/>
        <v>3</v>
      </c>
      <c r="X330" s="18">
        <f t="shared" si="377"/>
        <v>2</v>
      </c>
      <c r="Y330" s="18">
        <f t="shared" si="377"/>
        <v>7</v>
      </c>
      <c r="Z330" s="18">
        <f t="shared" si="377"/>
        <v>1</v>
      </c>
    </row>
    <row r="331" spans="1:26" ht="15" customHeight="1" x14ac:dyDescent="0.15">
      <c r="A331" s="32"/>
      <c r="B331" s="1" t="s">
        <v>5</v>
      </c>
      <c r="C331" s="19">
        <f t="shared" ref="C331:C332" si="378">SUM(D331:Z331)</f>
        <v>21</v>
      </c>
      <c r="D331" s="25">
        <v>3</v>
      </c>
      <c r="E331" s="25">
        <v>1</v>
      </c>
      <c r="F331" s="25">
        <v>0</v>
      </c>
      <c r="G331" s="25">
        <v>1</v>
      </c>
      <c r="H331" s="25">
        <v>1</v>
      </c>
      <c r="I331" s="25">
        <v>1</v>
      </c>
      <c r="J331" s="25">
        <v>0</v>
      </c>
      <c r="K331" s="25">
        <v>1</v>
      </c>
      <c r="L331" s="25">
        <v>0</v>
      </c>
      <c r="M331" s="25">
        <v>0</v>
      </c>
      <c r="N331" s="25">
        <v>1</v>
      </c>
      <c r="O331" s="25">
        <v>2</v>
      </c>
      <c r="P331" s="25">
        <v>0</v>
      </c>
      <c r="Q331" s="25">
        <v>0</v>
      </c>
      <c r="R331" s="25">
        <v>1</v>
      </c>
      <c r="S331" s="25">
        <v>0</v>
      </c>
      <c r="T331" s="25">
        <v>3</v>
      </c>
      <c r="U331" s="25">
        <v>0</v>
      </c>
      <c r="V331" s="25">
        <v>1</v>
      </c>
      <c r="W331" s="25">
        <v>0</v>
      </c>
      <c r="X331" s="25">
        <v>0</v>
      </c>
      <c r="Y331" s="25">
        <v>5</v>
      </c>
      <c r="Z331" s="25">
        <v>0</v>
      </c>
    </row>
    <row r="332" spans="1:26" ht="15" customHeight="1" x14ac:dyDescent="0.15">
      <c r="A332" s="33"/>
      <c r="B332" s="1" t="s">
        <v>6</v>
      </c>
      <c r="C332" s="19">
        <f t="shared" si="378"/>
        <v>33</v>
      </c>
      <c r="D332" s="25">
        <v>3</v>
      </c>
      <c r="E332" s="25">
        <v>0</v>
      </c>
      <c r="F332" s="25">
        <v>0</v>
      </c>
      <c r="G332" s="25">
        <v>1</v>
      </c>
      <c r="H332" s="25">
        <v>1</v>
      </c>
      <c r="I332" s="25">
        <v>1</v>
      </c>
      <c r="J332" s="25">
        <v>2</v>
      </c>
      <c r="K332" s="25">
        <v>0</v>
      </c>
      <c r="L332" s="25">
        <v>3</v>
      </c>
      <c r="M332" s="25">
        <v>1</v>
      </c>
      <c r="N332" s="25">
        <v>2</v>
      </c>
      <c r="O332" s="25">
        <v>2</v>
      </c>
      <c r="P332" s="25">
        <v>1</v>
      </c>
      <c r="Q332" s="25">
        <v>1</v>
      </c>
      <c r="R332" s="25">
        <v>2</v>
      </c>
      <c r="S332" s="25">
        <v>1</v>
      </c>
      <c r="T332" s="25">
        <v>1</v>
      </c>
      <c r="U332" s="25">
        <v>1</v>
      </c>
      <c r="V332" s="25">
        <v>2</v>
      </c>
      <c r="W332" s="25">
        <v>3</v>
      </c>
      <c r="X332" s="25">
        <v>2</v>
      </c>
      <c r="Y332" s="25">
        <v>2</v>
      </c>
      <c r="Z332" s="25">
        <v>1</v>
      </c>
    </row>
    <row r="333" spans="1:26" ht="15" customHeight="1" x14ac:dyDescent="0.15">
      <c r="A333" s="3">
        <v>80</v>
      </c>
      <c r="B333" s="2" t="s">
        <v>4</v>
      </c>
      <c r="C333" s="17">
        <f t="shared" ref="C333" si="379">SUM(C334:C335)</f>
        <v>223</v>
      </c>
      <c r="D333" s="21">
        <f t="shared" ref="D333:Z333" si="380">SUM(D334:D335)</f>
        <v>26</v>
      </c>
      <c r="E333" s="18">
        <f t="shared" si="380"/>
        <v>17</v>
      </c>
      <c r="F333" s="18">
        <f t="shared" si="380"/>
        <v>8</v>
      </c>
      <c r="G333" s="18">
        <f t="shared" si="380"/>
        <v>9</v>
      </c>
      <c r="H333" s="18">
        <f t="shared" si="380"/>
        <v>7</v>
      </c>
      <c r="I333" s="18">
        <f t="shared" si="380"/>
        <v>9</v>
      </c>
      <c r="J333" s="18">
        <f t="shared" si="380"/>
        <v>8</v>
      </c>
      <c r="K333" s="18">
        <f t="shared" si="380"/>
        <v>7</v>
      </c>
      <c r="L333" s="18">
        <f t="shared" si="380"/>
        <v>8</v>
      </c>
      <c r="M333" s="18">
        <f t="shared" si="380"/>
        <v>5</v>
      </c>
      <c r="N333" s="18">
        <f t="shared" si="380"/>
        <v>9</v>
      </c>
      <c r="O333" s="18">
        <f t="shared" si="380"/>
        <v>11</v>
      </c>
      <c r="P333" s="18">
        <f t="shared" si="380"/>
        <v>7</v>
      </c>
      <c r="Q333" s="18">
        <f t="shared" si="380"/>
        <v>3</v>
      </c>
      <c r="R333" s="18">
        <f t="shared" si="380"/>
        <v>10</v>
      </c>
      <c r="S333" s="18">
        <f t="shared" si="380"/>
        <v>9</v>
      </c>
      <c r="T333" s="18">
        <f t="shared" si="380"/>
        <v>12</v>
      </c>
      <c r="U333" s="18">
        <f t="shared" si="380"/>
        <v>4</v>
      </c>
      <c r="V333" s="18">
        <f t="shared" si="380"/>
        <v>22</v>
      </c>
      <c r="W333" s="18">
        <f t="shared" si="380"/>
        <v>9</v>
      </c>
      <c r="X333" s="18">
        <f t="shared" si="380"/>
        <v>5</v>
      </c>
      <c r="Y333" s="18">
        <f t="shared" si="380"/>
        <v>13</v>
      </c>
      <c r="Z333" s="18">
        <f t="shared" si="380"/>
        <v>5</v>
      </c>
    </row>
    <row r="334" spans="1:26" ht="15" customHeight="1" x14ac:dyDescent="0.15">
      <c r="A334" s="5" t="s">
        <v>7</v>
      </c>
      <c r="B334" s="2" t="s">
        <v>5</v>
      </c>
      <c r="C334" s="19">
        <f t="shared" ref="C334:C335" si="381">SUM(D334:Z334)</f>
        <v>90</v>
      </c>
      <c r="D334" s="22">
        <f t="shared" ref="D334:Z334" si="382">SUM(D319,D322,D325,D328,D331)</f>
        <v>11</v>
      </c>
      <c r="E334" s="20">
        <f t="shared" si="382"/>
        <v>7</v>
      </c>
      <c r="F334" s="20">
        <f t="shared" si="382"/>
        <v>1</v>
      </c>
      <c r="G334" s="20">
        <f t="shared" si="382"/>
        <v>2</v>
      </c>
      <c r="H334" s="20">
        <f t="shared" si="382"/>
        <v>3</v>
      </c>
      <c r="I334" s="20">
        <f t="shared" si="382"/>
        <v>2</v>
      </c>
      <c r="J334" s="20">
        <f t="shared" si="382"/>
        <v>3</v>
      </c>
      <c r="K334" s="20">
        <f t="shared" si="382"/>
        <v>4</v>
      </c>
      <c r="L334" s="20">
        <f t="shared" si="382"/>
        <v>2</v>
      </c>
      <c r="M334" s="20">
        <f t="shared" si="382"/>
        <v>2</v>
      </c>
      <c r="N334" s="20">
        <f t="shared" si="382"/>
        <v>4</v>
      </c>
      <c r="O334" s="20">
        <f t="shared" si="382"/>
        <v>4</v>
      </c>
      <c r="P334" s="20">
        <f t="shared" si="382"/>
        <v>3</v>
      </c>
      <c r="Q334" s="20">
        <f t="shared" si="382"/>
        <v>2</v>
      </c>
      <c r="R334" s="20">
        <f t="shared" si="382"/>
        <v>5</v>
      </c>
      <c r="S334" s="20">
        <f t="shared" si="382"/>
        <v>4</v>
      </c>
      <c r="T334" s="20">
        <f t="shared" si="382"/>
        <v>5</v>
      </c>
      <c r="U334" s="20">
        <f t="shared" si="382"/>
        <v>1</v>
      </c>
      <c r="V334" s="20">
        <f t="shared" si="382"/>
        <v>12</v>
      </c>
      <c r="W334" s="20">
        <f t="shared" si="382"/>
        <v>4</v>
      </c>
      <c r="X334" s="20">
        <f t="shared" si="382"/>
        <v>2</v>
      </c>
      <c r="Y334" s="20">
        <f t="shared" si="382"/>
        <v>6</v>
      </c>
      <c r="Z334" s="20">
        <f t="shared" si="382"/>
        <v>1</v>
      </c>
    </row>
    <row r="335" spans="1:26" ht="15" customHeight="1" x14ac:dyDescent="0.15">
      <c r="A335" s="4">
        <v>84</v>
      </c>
      <c r="B335" s="2" t="s">
        <v>6</v>
      </c>
      <c r="C335" s="19">
        <f t="shared" si="381"/>
        <v>133</v>
      </c>
      <c r="D335" s="22">
        <f t="shared" ref="D335:Z335" si="383">SUM(D320,D323,D326,D329,D332)</f>
        <v>15</v>
      </c>
      <c r="E335" s="23">
        <f t="shared" si="383"/>
        <v>10</v>
      </c>
      <c r="F335" s="23">
        <f t="shared" si="383"/>
        <v>7</v>
      </c>
      <c r="G335" s="23">
        <f t="shared" si="383"/>
        <v>7</v>
      </c>
      <c r="H335" s="23">
        <f t="shared" si="383"/>
        <v>4</v>
      </c>
      <c r="I335" s="23">
        <f t="shared" si="383"/>
        <v>7</v>
      </c>
      <c r="J335" s="23">
        <f t="shared" si="383"/>
        <v>5</v>
      </c>
      <c r="K335" s="23">
        <f t="shared" si="383"/>
        <v>3</v>
      </c>
      <c r="L335" s="23">
        <f t="shared" si="383"/>
        <v>6</v>
      </c>
      <c r="M335" s="23">
        <f t="shared" si="383"/>
        <v>3</v>
      </c>
      <c r="N335" s="23">
        <f t="shared" si="383"/>
        <v>5</v>
      </c>
      <c r="O335" s="23">
        <f t="shared" si="383"/>
        <v>7</v>
      </c>
      <c r="P335" s="23">
        <f t="shared" si="383"/>
        <v>4</v>
      </c>
      <c r="Q335" s="23">
        <f t="shared" si="383"/>
        <v>1</v>
      </c>
      <c r="R335" s="23">
        <f t="shared" si="383"/>
        <v>5</v>
      </c>
      <c r="S335" s="23">
        <f t="shared" si="383"/>
        <v>5</v>
      </c>
      <c r="T335" s="23">
        <f t="shared" si="383"/>
        <v>7</v>
      </c>
      <c r="U335" s="23">
        <f t="shared" si="383"/>
        <v>3</v>
      </c>
      <c r="V335" s="23">
        <f t="shared" si="383"/>
        <v>10</v>
      </c>
      <c r="W335" s="23">
        <f t="shared" si="383"/>
        <v>5</v>
      </c>
      <c r="X335" s="23">
        <f t="shared" si="383"/>
        <v>3</v>
      </c>
      <c r="Y335" s="23">
        <f t="shared" si="383"/>
        <v>7</v>
      </c>
      <c r="Z335" s="23">
        <f t="shared" si="383"/>
        <v>4</v>
      </c>
    </row>
    <row r="336" spans="1:26" ht="15" customHeight="1" x14ac:dyDescent="0.15">
      <c r="A336" s="35">
        <v>85</v>
      </c>
      <c r="B336" s="1" t="s">
        <v>4</v>
      </c>
      <c r="C336" s="17">
        <f t="shared" ref="C336" si="384">SUM(C337:C338)</f>
        <v>30</v>
      </c>
      <c r="D336" s="18">
        <f t="shared" ref="D336:Z336" si="385">SUM(D337:D338)</f>
        <v>1</v>
      </c>
      <c r="E336" s="18">
        <f t="shared" si="385"/>
        <v>0</v>
      </c>
      <c r="F336" s="18">
        <f t="shared" si="385"/>
        <v>1</v>
      </c>
      <c r="G336" s="18">
        <f t="shared" si="385"/>
        <v>2</v>
      </c>
      <c r="H336" s="18">
        <f t="shared" si="385"/>
        <v>0</v>
      </c>
      <c r="I336" s="18">
        <f t="shared" si="385"/>
        <v>1</v>
      </c>
      <c r="J336" s="18">
        <f t="shared" si="385"/>
        <v>2</v>
      </c>
      <c r="K336" s="18">
        <f t="shared" si="385"/>
        <v>0</v>
      </c>
      <c r="L336" s="18">
        <f t="shared" si="385"/>
        <v>1</v>
      </c>
      <c r="M336" s="18">
        <f t="shared" si="385"/>
        <v>0</v>
      </c>
      <c r="N336" s="18">
        <f t="shared" si="385"/>
        <v>1</v>
      </c>
      <c r="O336" s="18">
        <f t="shared" si="385"/>
        <v>1</v>
      </c>
      <c r="P336" s="18">
        <f t="shared" si="385"/>
        <v>4</v>
      </c>
      <c r="Q336" s="18">
        <f t="shared" si="385"/>
        <v>1</v>
      </c>
      <c r="R336" s="18">
        <f t="shared" si="385"/>
        <v>2</v>
      </c>
      <c r="S336" s="18">
        <f t="shared" si="385"/>
        <v>0</v>
      </c>
      <c r="T336" s="18">
        <f t="shared" si="385"/>
        <v>1</v>
      </c>
      <c r="U336" s="18">
        <f t="shared" si="385"/>
        <v>2</v>
      </c>
      <c r="V336" s="18">
        <f t="shared" si="385"/>
        <v>5</v>
      </c>
      <c r="W336" s="18">
        <f t="shared" si="385"/>
        <v>1</v>
      </c>
      <c r="X336" s="18">
        <f t="shared" si="385"/>
        <v>1</v>
      </c>
      <c r="Y336" s="18">
        <f t="shared" si="385"/>
        <v>3</v>
      </c>
      <c r="Z336" s="18">
        <f t="shared" si="385"/>
        <v>0</v>
      </c>
    </row>
    <row r="337" spans="1:26" ht="15" customHeight="1" x14ac:dyDescent="0.15">
      <c r="A337" s="32"/>
      <c r="B337" s="1" t="s">
        <v>5</v>
      </c>
      <c r="C337" s="19">
        <f t="shared" ref="C337:C338" si="386">SUM(D337:Z337)</f>
        <v>9</v>
      </c>
      <c r="D337" s="25">
        <v>1</v>
      </c>
      <c r="E337" s="25">
        <v>0</v>
      </c>
      <c r="F337" s="25">
        <v>1</v>
      </c>
      <c r="G337" s="25">
        <v>0</v>
      </c>
      <c r="H337" s="25">
        <v>0</v>
      </c>
      <c r="I337" s="25">
        <v>0</v>
      </c>
      <c r="J337" s="25">
        <v>1</v>
      </c>
      <c r="K337" s="25">
        <v>0</v>
      </c>
      <c r="L337" s="25">
        <v>0</v>
      </c>
      <c r="M337" s="25">
        <v>0</v>
      </c>
      <c r="N337" s="25">
        <v>0</v>
      </c>
      <c r="O337" s="25">
        <v>1</v>
      </c>
      <c r="P337" s="25">
        <v>1</v>
      </c>
      <c r="Q337" s="25">
        <v>0</v>
      </c>
      <c r="R337" s="25">
        <v>0</v>
      </c>
      <c r="S337" s="25">
        <v>0</v>
      </c>
      <c r="T337" s="25">
        <v>0</v>
      </c>
      <c r="U337" s="25">
        <v>0</v>
      </c>
      <c r="V337" s="25">
        <v>3</v>
      </c>
      <c r="W337" s="25">
        <v>1</v>
      </c>
      <c r="X337" s="25">
        <v>0</v>
      </c>
      <c r="Y337" s="25">
        <v>0</v>
      </c>
      <c r="Z337" s="25">
        <v>0</v>
      </c>
    </row>
    <row r="338" spans="1:26" ht="15" customHeight="1" x14ac:dyDescent="0.15">
      <c r="A338" s="32"/>
      <c r="B338" s="1" t="s">
        <v>6</v>
      </c>
      <c r="C338" s="19">
        <f t="shared" si="386"/>
        <v>21</v>
      </c>
      <c r="D338" s="25">
        <v>0</v>
      </c>
      <c r="E338" s="25">
        <v>0</v>
      </c>
      <c r="F338" s="25">
        <v>0</v>
      </c>
      <c r="G338" s="25">
        <v>2</v>
      </c>
      <c r="H338" s="25">
        <v>0</v>
      </c>
      <c r="I338" s="25">
        <v>1</v>
      </c>
      <c r="J338" s="25">
        <v>1</v>
      </c>
      <c r="K338" s="25">
        <v>0</v>
      </c>
      <c r="L338" s="25">
        <v>1</v>
      </c>
      <c r="M338" s="25">
        <v>0</v>
      </c>
      <c r="N338" s="25">
        <v>1</v>
      </c>
      <c r="O338" s="25">
        <v>0</v>
      </c>
      <c r="P338" s="25">
        <v>3</v>
      </c>
      <c r="Q338" s="25">
        <v>1</v>
      </c>
      <c r="R338" s="25">
        <v>2</v>
      </c>
      <c r="S338" s="25">
        <v>0</v>
      </c>
      <c r="T338" s="25">
        <v>1</v>
      </c>
      <c r="U338" s="25">
        <v>2</v>
      </c>
      <c r="V338" s="25">
        <v>2</v>
      </c>
      <c r="W338" s="25">
        <v>0</v>
      </c>
      <c r="X338" s="25">
        <v>1</v>
      </c>
      <c r="Y338" s="25">
        <v>3</v>
      </c>
      <c r="Z338" s="25">
        <v>0</v>
      </c>
    </row>
    <row r="339" spans="1:26" ht="15" customHeight="1" x14ac:dyDescent="0.15">
      <c r="A339" s="32">
        <v>86</v>
      </c>
      <c r="B339" s="1" t="s">
        <v>4</v>
      </c>
      <c r="C339" s="17">
        <f t="shared" ref="C339" si="387">SUM(C340:C341)</f>
        <v>32</v>
      </c>
      <c r="D339" s="18">
        <f>SUM(D340:D341)</f>
        <v>1</v>
      </c>
      <c r="E339" s="18">
        <f t="shared" ref="E339:Z339" si="388">SUM(E340:E341)</f>
        <v>3</v>
      </c>
      <c r="F339" s="18">
        <f t="shared" si="388"/>
        <v>1</v>
      </c>
      <c r="G339" s="18">
        <f t="shared" si="388"/>
        <v>4</v>
      </c>
      <c r="H339" s="18">
        <f t="shared" si="388"/>
        <v>1</v>
      </c>
      <c r="I339" s="18">
        <f t="shared" si="388"/>
        <v>1</v>
      </c>
      <c r="J339" s="18">
        <f t="shared" si="388"/>
        <v>0</v>
      </c>
      <c r="K339" s="18">
        <f t="shared" si="388"/>
        <v>1</v>
      </c>
      <c r="L339" s="18">
        <f t="shared" si="388"/>
        <v>2</v>
      </c>
      <c r="M339" s="18">
        <f t="shared" si="388"/>
        <v>3</v>
      </c>
      <c r="N339" s="18">
        <f t="shared" si="388"/>
        <v>3</v>
      </c>
      <c r="O339" s="18">
        <f t="shared" si="388"/>
        <v>1</v>
      </c>
      <c r="P339" s="18">
        <f t="shared" si="388"/>
        <v>3</v>
      </c>
      <c r="Q339" s="18">
        <f t="shared" si="388"/>
        <v>0</v>
      </c>
      <c r="R339" s="18">
        <f t="shared" si="388"/>
        <v>1</v>
      </c>
      <c r="S339" s="18">
        <f t="shared" si="388"/>
        <v>1</v>
      </c>
      <c r="T339" s="18">
        <f t="shared" si="388"/>
        <v>1</v>
      </c>
      <c r="U339" s="18">
        <f t="shared" si="388"/>
        <v>0</v>
      </c>
      <c r="V339" s="18">
        <f t="shared" si="388"/>
        <v>1</v>
      </c>
      <c r="W339" s="18">
        <f t="shared" si="388"/>
        <v>0</v>
      </c>
      <c r="X339" s="18">
        <f t="shared" si="388"/>
        <v>2</v>
      </c>
      <c r="Y339" s="18">
        <f t="shared" si="388"/>
        <v>2</v>
      </c>
      <c r="Z339" s="18">
        <f t="shared" si="388"/>
        <v>0</v>
      </c>
    </row>
    <row r="340" spans="1:26" ht="15" customHeight="1" x14ac:dyDescent="0.15">
      <c r="A340" s="32"/>
      <c r="B340" s="1" t="s">
        <v>5</v>
      </c>
      <c r="C340" s="19">
        <f t="shared" ref="C340:C341" si="389">SUM(D340:Z340)</f>
        <v>9</v>
      </c>
      <c r="D340" s="25">
        <v>1</v>
      </c>
      <c r="E340" s="25">
        <v>1</v>
      </c>
      <c r="F340" s="25">
        <v>0</v>
      </c>
      <c r="G340" s="25">
        <v>2</v>
      </c>
      <c r="H340" s="25">
        <v>0</v>
      </c>
      <c r="I340" s="25">
        <v>1</v>
      </c>
      <c r="J340" s="25">
        <v>0</v>
      </c>
      <c r="K340" s="25">
        <v>0</v>
      </c>
      <c r="L340" s="25">
        <v>0</v>
      </c>
      <c r="M340" s="25">
        <v>0</v>
      </c>
      <c r="N340" s="25">
        <v>1</v>
      </c>
      <c r="O340" s="25">
        <v>0</v>
      </c>
      <c r="P340" s="25">
        <v>1</v>
      </c>
      <c r="Q340" s="25">
        <v>0</v>
      </c>
      <c r="R340" s="25">
        <v>0</v>
      </c>
      <c r="S340" s="25">
        <v>0</v>
      </c>
      <c r="T340" s="25">
        <v>1</v>
      </c>
      <c r="U340" s="25">
        <v>0</v>
      </c>
      <c r="V340" s="25">
        <v>0</v>
      </c>
      <c r="W340" s="25">
        <v>0</v>
      </c>
      <c r="X340" s="25">
        <v>1</v>
      </c>
      <c r="Y340" s="25">
        <v>0</v>
      </c>
      <c r="Z340" s="25">
        <v>0</v>
      </c>
    </row>
    <row r="341" spans="1:26" ht="15" customHeight="1" x14ac:dyDescent="0.15">
      <c r="A341" s="32"/>
      <c r="B341" s="1" t="s">
        <v>6</v>
      </c>
      <c r="C341" s="19">
        <f t="shared" si="389"/>
        <v>23</v>
      </c>
      <c r="D341" s="25">
        <v>0</v>
      </c>
      <c r="E341" s="25">
        <v>2</v>
      </c>
      <c r="F341" s="25">
        <v>1</v>
      </c>
      <c r="G341" s="25">
        <v>2</v>
      </c>
      <c r="H341" s="25">
        <v>1</v>
      </c>
      <c r="I341" s="25">
        <v>0</v>
      </c>
      <c r="J341" s="25">
        <v>0</v>
      </c>
      <c r="K341" s="25">
        <v>1</v>
      </c>
      <c r="L341" s="25">
        <v>2</v>
      </c>
      <c r="M341" s="25">
        <v>3</v>
      </c>
      <c r="N341" s="25">
        <v>2</v>
      </c>
      <c r="O341" s="25">
        <v>1</v>
      </c>
      <c r="P341" s="25">
        <v>2</v>
      </c>
      <c r="Q341" s="25">
        <v>0</v>
      </c>
      <c r="R341" s="25">
        <v>1</v>
      </c>
      <c r="S341" s="25">
        <v>1</v>
      </c>
      <c r="T341" s="25">
        <v>0</v>
      </c>
      <c r="U341" s="25">
        <v>0</v>
      </c>
      <c r="V341" s="25">
        <v>1</v>
      </c>
      <c r="W341" s="25">
        <v>0</v>
      </c>
      <c r="X341" s="25">
        <v>1</v>
      </c>
      <c r="Y341" s="25">
        <v>2</v>
      </c>
      <c r="Z341" s="25">
        <v>0</v>
      </c>
    </row>
    <row r="342" spans="1:26" ht="15" customHeight="1" x14ac:dyDescent="0.15">
      <c r="A342" s="32">
        <v>87</v>
      </c>
      <c r="B342" s="1" t="s">
        <v>4</v>
      </c>
      <c r="C342" s="17">
        <f t="shared" ref="C342" si="390">SUM(C343:C344)</f>
        <v>24</v>
      </c>
      <c r="D342" s="18">
        <f>SUM(D343:D344)</f>
        <v>1</v>
      </c>
      <c r="E342" s="18">
        <f t="shared" ref="E342:Z342" si="391">SUM(E343:E344)</f>
        <v>1</v>
      </c>
      <c r="F342" s="18">
        <f t="shared" si="391"/>
        <v>1</v>
      </c>
      <c r="G342" s="18">
        <f t="shared" si="391"/>
        <v>1</v>
      </c>
      <c r="H342" s="18">
        <f t="shared" si="391"/>
        <v>0</v>
      </c>
      <c r="I342" s="18">
        <f t="shared" si="391"/>
        <v>1</v>
      </c>
      <c r="J342" s="18">
        <f t="shared" si="391"/>
        <v>2</v>
      </c>
      <c r="K342" s="18">
        <f t="shared" si="391"/>
        <v>1</v>
      </c>
      <c r="L342" s="18">
        <f t="shared" si="391"/>
        <v>2</v>
      </c>
      <c r="M342" s="18">
        <f t="shared" si="391"/>
        <v>0</v>
      </c>
      <c r="N342" s="18">
        <f t="shared" si="391"/>
        <v>0</v>
      </c>
      <c r="O342" s="18">
        <f t="shared" si="391"/>
        <v>0</v>
      </c>
      <c r="P342" s="18">
        <f t="shared" si="391"/>
        <v>0</v>
      </c>
      <c r="Q342" s="18">
        <f t="shared" si="391"/>
        <v>1</v>
      </c>
      <c r="R342" s="18">
        <f t="shared" si="391"/>
        <v>4</v>
      </c>
      <c r="S342" s="18">
        <f t="shared" si="391"/>
        <v>0</v>
      </c>
      <c r="T342" s="18">
        <f t="shared" si="391"/>
        <v>3</v>
      </c>
      <c r="U342" s="18">
        <f t="shared" si="391"/>
        <v>1</v>
      </c>
      <c r="V342" s="18">
        <f t="shared" si="391"/>
        <v>4</v>
      </c>
      <c r="W342" s="18">
        <f t="shared" si="391"/>
        <v>0</v>
      </c>
      <c r="X342" s="18">
        <f t="shared" si="391"/>
        <v>0</v>
      </c>
      <c r="Y342" s="18">
        <f t="shared" si="391"/>
        <v>0</v>
      </c>
      <c r="Z342" s="18">
        <f t="shared" si="391"/>
        <v>1</v>
      </c>
    </row>
    <row r="343" spans="1:26" ht="15" customHeight="1" x14ac:dyDescent="0.15">
      <c r="A343" s="32"/>
      <c r="B343" s="1" t="s">
        <v>5</v>
      </c>
      <c r="C343" s="19">
        <f t="shared" ref="C343:C344" si="392">SUM(D343:Z343)</f>
        <v>9</v>
      </c>
      <c r="D343" s="25">
        <v>0</v>
      </c>
      <c r="E343" s="25">
        <v>0</v>
      </c>
      <c r="F343" s="25">
        <v>1</v>
      </c>
      <c r="G343" s="25">
        <v>0</v>
      </c>
      <c r="H343" s="25">
        <v>0</v>
      </c>
      <c r="I343" s="25">
        <v>0</v>
      </c>
      <c r="J343" s="25">
        <v>1</v>
      </c>
      <c r="K343" s="25">
        <v>1</v>
      </c>
      <c r="L343" s="25">
        <v>1</v>
      </c>
      <c r="M343" s="25">
        <v>0</v>
      </c>
      <c r="N343" s="25">
        <v>0</v>
      </c>
      <c r="O343" s="25">
        <v>0</v>
      </c>
      <c r="P343" s="25">
        <v>0</v>
      </c>
      <c r="Q343" s="25">
        <v>1</v>
      </c>
      <c r="R343" s="25">
        <v>1</v>
      </c>
      <c r="S343" s="25">
        <v>0</v>
      </c>
      <c r="T343" s="25">
        <v>0</v>
      </c>
      <c r="U343" s="25">
        <v>0</v>
      </c>
      <c r="V343" s="25">
        <v>3</v>
      </c>
      <c r="W343" s="25">
        <v>0</v>
      </c>
      <c r="X343" s="25">
        <v>0</v>
      </c>
      <c r="Y343" s="25">
        <v>0</v>
      </c>
      <c r="Z343" s="25">
        <v>0</v>
      </c>
    </row>
    <row r="344" spans="1:26" ht="15" customHeight="1" x14ac:dyDescent="0.15">
      <c r="A344" s="32"/>
      <c r="B344" s="1" t="s">
        <v>6</v>
      </c>
      <c r="C344" s="19">
        <f t="shared" si="392"/>
        <v>15</v>
      </c>
      <c r="D344" s="25">
        <v>1</v>
      </c>
      <c r="E344" s="25">
        <v>1</v>
      </c>
      <c r="F344" s="25">
        <v>0</v>
      </c>
      <c r="G344" s="25">
        <v>1</v>
      </c>
      <c r="H344" s="25">
        <v>0</v>
      </c>
      <c r="I344" s="25">
        <v>1</v>
      </c>
      <c r="J344" s="25">
        <v>1</v>
      </c>
      <c r="K344" s="25">
        <v>0</v>
      </c>
      <c r="L344" s="25">
        <v>1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3</v>
      </c>
      <c r="S344" s="25">
        <v>0</v>
      </c>
      <c r="T344" s="25">
        <v>3</v>
      </c>
      <c r="U344" s="25">
        <v>1</v>
      </c>
      <c r="V344" s="25">
        <v>1</v>
      </c>
      <c r="W344" s="25">
        <v>0</v>
      </c>
      <c r="X344" s="25">
        <v>0</v>
      </c>
      <c r="Y344" s="25">
        <v>0</v>
      </c>
      <c r="Z344" s="25">
        <v>1</v>
      </c>
    </row>
    <row r="345" spans="1:26" ht="15" customHeight="1" x14ac:dyDescent="0.15">
      <c r="A345" s="32">
        <v>88</v>
      </c>
      <c r="B345" s="1" t="s">
        <v>4</v>
      </c>
      <c r="C345" s="17">
        <f t="shared" ref="C345" si="393">SUM(C346:C347)</f>
        <v>20</v>
      </c>
      <c r="D345" s="18">
        <f>SUM(D346:D347)</f>
        <v>3</v>
      </c>
      <c r="E345" s="18">
        <f t="shared" ref="E345:Z345" si="394">SUM(E346:E347)</f>
        <v>1</v>
      </c>
      <c r="F345" s="18">
        <f t="shared" si="394"/>
        <v>0</v>
      </c>
      <c r="G345" s="18">
        <f t="shared" si="394"/>
        <v>1</v>
      </c>
      <c r="H345" s="18">
        <f t="shared" si="394"/>
        <v>0</v>
      </c>
      <c r="I345" s="18">
        <f t="shared" si="394"/>
        <v>1</v>
      </c>
      <c r="J345" s="18">
        <f t="shared" si="394"/>
        <v>2</v>
      </c>
      <c r="K345" s="18">
        <f t="shared" si="394"/>
        <v>1</v>
      </c>
      <c r="L345" s="18">
        <f t="shared" si="394"/>
        <v>2</v>
      </c>
      <c r="M345" s="18">
        <f t="shared" si="394"/>
        <v>0</v>
      </c>
      <c r="N345" s="18">
        <f t="shared" si="394"/>
        <v>1</v>
      </c>
      <c r="O345" s="18">
        <f t="shared" si="394"/>
        <v>0</v>
      </c>
      <c r="P345" s="18">
        <f t="shared" si="394"/>
        <v>2</v>
      </c>
      <c r="Q345" s="18">
        <f t="shared" si="394"/>
        <v>1</v>
      </c>
      <c r="R345" s="18">
        <f t="shared" si="394"/>
        <v>0</v>
      </c>
      <c r="S345" s="18">
        <f t="shared" si="394"/>
        <v>0</v>
      </c>
      <c r="T345" s="18">
        <f t="shared" si="394"/>
        <v>1</v>
      </c>
      <c r="U345" s="18">
        <f t="shared" si="394"/>
        <v>0</v>
      </c>
      <c r="V345" s="18">
        <f t="shared" si="394"/>
        <v>2</v>
      </c>
      <c r="W345" s="18">
        <f t="shared" si="394"/>
        <v>1</v>
      </c>
      <c r="X345" s="18">
        <f t="shared" si="394"/>
        <v>0</v>
      </c>
      <c r="Y345" s="18">
        <f t="shared" si="394"/>
        <v>0</v>
      </c>
      <c r="Z345" s="18">
        <f t="shared" si="394"/>
        <v>1</v>
      </c>
    </row>
    <row r="346" spans="1:26" ht="15" customHeight="1" x14ac:dyDescent="0.15">
      <c r="A346" s="32"/>
      <c r="B346" s="1" t="s">
        <v>5</v>
      </c>
      <c r="C346" s="19">
        <f t="shared" ref="C346:C347" si="395">SUM(D346:Z346)</f>
        <v>3</v>
      </c>
      <c r="D346" s="25">
        <v>0</v>
      </c>
      <c r="E346" s="25">
        <v>1</v>
      </c>
      <c r="F346" s="25">
        <v>0</v>
      </c>
      <c r="G346" s="25">
        <v>1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1</v>
      </c>
      <c r="W346" s="25">
        <v>0</v>
      </c>
      <c r="X346" s="25">
        <v>0</v>
      </c>
      <c r="Y346" s="25">
        <v>0</v>
      </c>
      <c r="Z346" s="25">
        <v>0</v>
      </c>
    </row>
    <row r="347" spans="1:26" ht="15" customHeight="1" x14ac:dyDescent="0.15">
      <c r="A347" s="32"/>
      <c r="B347" s="1" t="s">
        <v>6</v>
      </c>
      <c r="C347" s="19">
        <f t="shared" si="395"/>
        <v>17</v>
      </c>
      <c r="D347" s="25">
        <v>3</v>
      </c>
      <c r="E347" s="25">
        <v>0</v>
      </c>
      <c r="F347" s="25">
        <v>0</v>
      </c>
      <c r="G347" s="25">
        <v>0</v>
      </c>
      <c r="H347" s="25">
        <v>0</v>
      </c>
      <c r="I347" s="25">
        <v>1</v>
      </c>
      <c r="J347" s="25">
        <v>2</v>
      </c>
      <c r="K347" s="25">
        <v>1</v>
      </c>
      <c r="L347" s="25">
        <v>2</v>
      </c>
      <c r="M347" s="25">
        <v>0</v>
      </c>
      <c r="N347" s="25">
        <v>1</v>
      </c>
      <c r="O347" s="25">
        <v>0</v>
      </c>
      <c r="P347" s="25">
        <v>2</v>
      </c>
      <c r="Q347" s="25">
        <v>1</v>
      </c>
      <c r="R347" s="25">
        <v>0</v>
      </c>
      <c r="S347" s="25">
        <v>0</v>
      </c>
      <c r="T347" s="25">
        <v>1</v>
      </c>
      <c r="U347" s="25">
        <v>0</v>
      </c>
      <c r="V347" s="25">
        <v>1</v>
      </c>
      <c r="W347" s="25">
        <v>1</v>
      </c>
      <c r="X347" s="25">
        <v>0</v>
      </c>
      <c r="Y347" s="25">
        <v>0</v>
      </c>
      <c r="Z347" s="25">
        <v>1</v>
      </c>
    </row>
    <row r="348" spans="1:26" ht="15" customHeight="1" x14ac:dyDescent="0.15">
      <c r="A348" s="32">
        <v>89</v>
      </c>
      <c r="B348" s="1" t="s">
        <v>4</v>
      </c>
      <c r="C348" s="17">
        <f t="shared" ref="C348" si="396">SUM(C349:C350)</f>
        <v>22</v>
      </c>
      <c r="D348" s="18">
        <f>SUM(D349:D350)</f>
        <v>1</v>
      </c>
      <c r="E348" s="18">
        <f t="shared" ref="E348:Z348" si="397">SUM(E349:E350)</f>
        <v>1</v>
      </c>
      <c r="F348" s="18">
        <f t="shared" si="397"/>
        <v>1</v>
      </c>
      <c r="G348" s="18">
        <f t="shared" si="397"/>
        <v>0</v>
      </c>
      <c r="H348" s="18">
        <f t="shared" si="397"/>
        <v>1</v>
      </c>
      <c r="I348" s="18">
        <f t="shared" si="397"/>
        <v>0</v>
      </c>
      <c r="J348" s="18">
        <f t="shared" si="397"/>
        <v>2</v>
      </c>
      <c r="K348" s="18">
        <f t="shared" si="397"/>
        <v>1</v>
      </c>
      <c r="L348" s="18">
        <f t="shared" si="397"/>
        <v>3</v>
      </c>
      <c r="M348" s="18">
        <f t="shared" si="397"/>
        <v>1</v>
      </c>
      <c r="N348" s="18">
        <f t="shared" si="397"/>
        <v>1</v>
      </c>
      <c r="O348" s="18">
        <f t="shared" si="397"/>
        <v>1</v>
      </c>
      <c r="P348" s="18">
        <f t="shared" si="397"/>
        <v>2</v>
      </c>
      <c r="Q348" s="18">
        <f t="shared" si="397"/>
        <v>3</v>
      </c>
      <c r="R348" s="18">
        <f t="shared" si="397"/>
        <v>0</v>
      </c>
      <c r="S348" s="18">
        <f t="shared" si="397"/>
        <v>0</v>
      </c>
      <c r="T348" s="18">
        <f t="shared" si="397"/>
        <v>1</v>
      </c>
      <c r="U348" s="18">
        <f t="shared" si="397"/>
        <v>0</v>
      </c>
      <c r="V348" s="18">
        <f t="shared" si="397"/>
        <v>2</v>
      </c>
      <c r="W348" s="18">
        <f t="shared" si="397"/>
        <v>0</v>
      </c>
      <c r="X348" s="18">
        <f t="shared" si="397"/>
        <v>0</v>
      </c>
      <c r="Y348" s="18">
        <f t="shared" si="397"/>
        <v>1</v>
      </c>
      <c r="Z348" s="18">
        <f t="shared" si="397"/>
        <v>0</v>
      </c>
    </row>
    <row r="349" spans="1:26" ht="15" customHeight="1" x14ac:dyDescent="0.15">
      <c r="A349" s="32"/>
      <c r="B349" s="1" t="s">
        <v>5</v>
      </c>
      <c r="C349" s="19">
        <f t="shared" ref="C349:C350" si="398">SUM(D349:Z349)</f>
        <v>10</v>
      </c>
      <c r="D349" s="25">
        <v>0</v>
      </c>
      <c r="E349" s="25">
        <v>0</v>
      </c>
      <c r="F349" s="25">
        <v>0</v>
      </c>
      <c r="G349" s="25">
        <v>0</v>
      </c>
      <c r="H349" s="25">
        <v>1</v>
      </c>
      <c r="I349" s="25">
        <v>0</v>
      </c>
      <c r="J349" s="25">
        <v>1</v>
      </c>
      <c r="K349" s="25">
        <v>0</v>
      </c>
      <c r="L349" s="25">
        <v>2</v>
      </c>
      <c r="M349" s="25">
        <v>1</v>
      </c>
      <c r="N349" s="25">
        <v>0</v>
      </c>
      <c r="O349" s="25">
        <v>0</v>
      </c>
      <c r="P349" s="25">
        <v>1</v>
      </c>
      <c r="Q349" s="25">
        <v>1</v>
      </c>
      <c r="R349" s="25">
        <v>0</v>
      </c>
      <c r="S349" s="25">
        <v>0</v>
      </c>
      <c r="T349" s="25">
        <v>0</v>
      </c>
      <c r="U349" s="25">
        <v>0</v>
      </c>
      <c r="V349" s="25">
        <v>2</v>
      </c>
      <c r="W349" s="25">
        <v>0</v>
      </c>
      <c r="X349" s="25">
        <v>0</v>
      </c>
      <c r="Y349" s="25">
        <v>1</v>
      </c>
      <c r="Z349" s="25">
        <v>0</v>
      </c>
    </row>
    <row r="350" spans="1:26" ht="15" customHeight="1" x14ac:dyDescent="0.15">
      <c r="A350" s="33"/>
      <c r="B350" s="1" t="s">
        <v>6</v>
      </c>
      <c r="C350" s="19">
        <f t="shared" si="398"/>
        <v>12</v>
      </c>
      <c r="D350" s="25">
        <v>1</v>
      </c>
      <c r="E350" s="25">
        <v>1</v>
      </c>
      <c r="F350" s="25">
        <v>1</v>
      </c>
      <c r="G350" s="25">
        <v>0</v>
      </c>
      <c r="H350" s="25">
        <v>0</v>
      </c>
      <c r="I350" s="25">
        <v>0</v>
      </c>
      <c r="J350" s="25">
        <v>1</v>
      </c>
      <c r="K350" s="25">
        <v>1</v>
      </c>
      <c r="L350" s="25">
        <v>1</v>
      </c>
      <c r="M350" s="25">
        <v>0</v>
      </c>
      <c r="N350" s="25">
        <v>1</v>
      </c>
      <c r="O350" s="25">
        <v>1</v>
      </c>
      <c r="P350" s="25">
        <v>1</v>
      </c>
      <c r="Q350" s="25">
        <v>2</v>
      </c>
      <c r="R350" s="25">
        <v>0</v>
      </c>
      <c r="S350" s="25">
        <v>0</v>
      </c>
      <c r="T350" s="25">
        <v>1</v>
      </c>
      <c r="U350" s="25">
        <v>0</v>
      </c>
      <c r="V350" s="25">
        <v>0</v>
      </c>
      <c r="W350" s="25">
        <v>0</v>
      </c>
      <c r="X350" s="25">
        <v>0</v>
      </c>
      <c r="Y350" s="25">
        <v>0</v>
      </c>
      <c r="Z350" s="25">
        <v>0</v>
      </c>
    </row>
    <row r="351" spans="1:26" ht="15" customHeight="1" x14ac:dyDescent="0.15">
      <c r="A351" s="3">
        <v>85</v>
      </c>
      <c r="B351" s="2" t="s">
        <v>4</v>
      </c>
      <c r="C351" s="17">
        <f t="shared" ref="C351" si="399">SUM(C352:C353)</f>
        <v>128</v>
      </c>
      <c r="D351" s="21">
        <f t="shared" ref="D351:Z351" si="400">SUM(D352:D353)</f>
        <v>7</v>
      </c>
      <c r="E351" s="18">
        <f t="shared" si="400"/>
        <v>6</v>
      </c>
      <c r="F351" s="24">
        <f t="shared" si="400"/>
        <v>4</v>
      </c>
      <c r="G351" s="18">
        <f t="shared" si="400"/>
        <v>8</v>
      </c>
      <c r="H351" s="18">
        <f t="shared" si="400"/>
        <v>2</v>
      </c>
      <c r="I351" s="18">
        <f t="shared" si="400"/>
        <v>4</v>
      </c>
      <c r="J351" s="18">
        <f t="shared" si="400"/>
        <v>8</v>
      </c>
      <c r="K351" s="18">
        <f t="shared" si="400"/>
        <v>4</v>
      </c>
      <c r="L351" s="18">
        <f t="shared" si="400"/>
        <v>10</v>
      </c>
      <c r="M351" s="18">
        <f t="shared" si="400"/>
        <v>4</v>
      </c>
      <c r="N351" s="18">
        <f t="shared" si="400"/>
        <v>6</v>
      </c>
      <c r="O351" s="18">
        <f t="shared" si="400"/>
        <v>3</v>
      </c>
      <c r="P351" s="18">
        <f t="shared" si="400"/>
        <v>11</v>
      </c>
      <c r="Q351" s="18">
        <f t="shared" si="400"/>
        <v>6</v>
      </c>
      <c r="R351" s="18">
        <f t="shared" si="400"/>
        <v>7</v>
      </c>
      <c r="S351" s="18">
        <f t="shared" si="400"/>
        <v>1</v>
      </c>
      <c r="T351" s="18">
        <f t="shared" si="400"/>
        <v>7</v>
      </c>
      <c r="U351" s="18">
        <f t="shared" si="400"/>
        <v>3</v>
      </c>
      <c r="V351" s="18">
        <f t="shared" si="400"/>
        <v>14</v>
      </c>
      <c r="W351" s="18">
        <f t="shared" si="400"/>
        <v>2</v>
      </c>
      <c r="X351" s="18">
        <f t="shared" si="400"/>
        <v>3</v>
      </c>
      <c r="Y351" s="18">
        <f t="shared" si="400"/>
        <v>6</v>
      </c>
      <c r="Z351" s="18">
        <f t="shared" si="400"/>
        <v>2</v>
      </c>
    </row>
    <row r="352" spans="1:26" ht="15" customHeight="1" x14ac:dyDescent="0.15">
      <c r="A352" s="5" t="s">
        <v>7</v>
      </c>
      <c r="B352" s="2" t="s">
        <v>5</v>
      </c>
      <c r="C352" s="19">
        <f t="shared" ref="C352:C353" si="401">SUM(D352:Z352)</f>
        <v>40</v>
      </c>
      <c r="D352" s="22">
        <f t="shared" ref="D352:Z352" si="402">SUM(D337,D340,D343,D346,D349)</f>
        <v>2</v>
      </c>
      <c r="E352" s="20">
        <f t="shared" si="402"/>
        <v>2</v>
      </c>
      <c r="F352" s="22">
        <f t="shared" si="402"/>
        <v>2</v>
      </c>
      <c r="G352" s="20">
        <f t="shared" si="402"/>
        <v>3</v>
      </c>
      <c r="H352" s="22">
        <f t="shared" si="402"/>
        <v>1</v>
      </c>
      <c r="I352" s="20">
        <f t="shared" si="402"/>
        <v>1</v>
      </c>
      <c r="J352" s="22">
        <f t="shared" si="402"/>
        <v>3</v>
      </c>
      <c r="K352" s="20">
        <f t="shared" si="402"/>
        <v>1</v>
      </c>
      <c r="L352" s="22">
        <f t="shared" si="402"/>
        <v>3</v>
      </c>
      <c r="M352" s="20">
        <f t="shared" si="402"/>
        <v>1</v>
      </c>
      <c r="N352" s="20">
        <f t="shared" si="402"/>
        <v>1</v>
      </c>
      <c r="O352" s="20">
        <f t="shared" si="402"/>
        <v>1</v>
      </c>
      <c r="P352" s="22">
        <f t="shared" si="402"/>
        <v>3</v>
      </c>
      <c r="Q352" s="20">
        <f t="shared" si="402"/>
        <v>2</v>
      </c>
      <c r="R352" s="20">
        <f t="shared" si="402"/>
        <v>1</v>
      </c>
      <c r="S352" s="20">
        <f t="shared" si="402"/>
        <v>0</v>
      </c>
      <c r="T352" s="20">
        <f t="shared" si="402"/>
        <v>1</v>
      </c>
      <c r="U352" s="20">
        <f t="shared" si="402"/>
        <v>0</v>
      </c>
      <c r="V352" s="22">
        <f t="shared" si="402"/>
        <v>9</v>
      </c>
      <c r="W352" s="20">
        <f t="shared" si="402"/>
        <v>1</v>
      </c>
      <c r="X352" s="22">
        <f t="shared" si="402"/>
        <v>1</v>
      </c>
      <c r="Y352" s="20">
        <f t="shared" si="402"/>
        <v>1</v>
      </c>
      <c r="Z352" s="20">
        <f t="shared" si="402"/>
        <v>0</v>
      </c>
    </row>
    <row r="353" spans="1:26" ht="15" customHeight="1" x14ac:dyDescent="0.15">
      <c r="A353" s="4">
        <v>89</v>
      </c>
      <c r="B353" s="2" t="s">
        <v>6</v>
      </c>
      <c r="C353" s="19">
        <f t="shared" si="401"/>
        <v>88</v>
      </c>
      <c r="D353" s="22">
        <f t="shared" ref="D353:Z353" si="403">SUM(D338,D341,D344,D347,D350)</f>
        <v>5</v>
      </c>
      <c r="E353" s="23">
        <f t="shared" si="403"/>
        <v>4</v>
      </c>
      <c r="F353" s="22">
        <f t="shared" si="403"/>
        <v>2</v>
      </c>
      <c r="G353" s="23">
        <f t="shared" si="403"/>
        <v>5</v>
      </c>
      <c r="H353" s="22">
        <f t="shared" si="403"/>
        <v>1</v>
      </c>
      <c r="I353" s="23">
        <f t="shared" si="403"/>
        <v>3</v>
      </c>
      <c r="J353" s="22">
        <f t="shared" si="403"/>
        <v>5</v>
      </c>
      <c r="K353" s="23">
        <f t="shared" si="403"/>
        <v>3</v>
      </c>
      <c r="L353" s="22">
        <f t="shared" si="403"/>
        <v>7</v>
      </c>
      <c r="M353" s="23">
        <f t="shared" si="403"/>
        <v>3</v>
      </c>
      <c r="N353" s="20">
        <f t="shared" si="403"/>
        <v>5</v>
      </c>
      <c r="O353" s="23">
        <f t="shared" si="403"/>
        <v>2</v>
      </c>
      <c r="P353" s="22">
        <f t="shared" si="403"/>
        <v>8</v>
      </c>
      <c r="Q353" s="23">
        <f t="shared" si="403"/>
        <v>4</v>
      </c>
      <c r="R353" s="23">
        <f t="shared" si="403"/>
        <v>6</v>
      </c>
      <c r="S353" s="23">
        <f t="shared" si="403"/>
        <v>1</v>
      </c>
      <c r="T353" s="23">
        <f t="shared" si="403"/>
        <v>6</v>
      </c>
      <c r="U353" s="23">
        <f t="shared" si="403"/>
        <v>3</v>
      </c>
      <c r="V353" s="22">
        <f t="shared" si="403"/>
        <v>5</v>
      </c>
      <c r="W353" s="23">
        <f t="shared" si="403"/>
        <v>1</v>
      </c>
      <c r="X353" s="22">
        <f t="shared" si="403"/>
        <v>2</v>
      </c>
      <c r="Y353" s="23">
        <f t="shared" si="403"/>
        <v>5</v>
      </c>
      <c r="Z353" s="20">
        <f t="shared" si="403"/>
        <v>2</v>
      </c>
    </row>
    <row r="354" spans="1:26" ht="15" customHeight="1" x14ac:dyDescent="0.15">
      <c r="A354" s="3">
        <v>80</v>
      </c>
      <c r="B354" s="10" t="s">
        <v>4</v>
      </c>
      <c r="C354" s="17">
        <f t="shared" ref="C354" si="404">SUM(C355:C356)</f>
        <v>351</v>
      </c>
      <c r="D354" s="18">
        <f>SUM(D355:D356)</f>
        <v>33</v>
      </c>
      <c r="E354" s="18">
        <f t="shared" ref="E354:Z354" si="405">SUM(E355:E356)</f>
        <v>23</v>
      </c>
      <c r="F354" s="18">
        <f t="shared" si="405"/>
        <v>12</v>
      </c>
      <c r="G354" s="18">
        <f t="shared" si="405"/>
        <v>17</v>
      </c>
      <c r="H354" s="18">
        <f t="shared" si="405"/>
        <v>9</v>
      </c>
      <c r="I354" s="18">
        <f t="shared" si="405"/>
        <v>13</v>
      </c>
      <c r="J354" s="18">
        <f t="shared" si="405"/>
        <v>16</v>
      </c>
      <c r="K354" s="18">
        <f t="shared" si="405"/>
        <v>11</v>
      </c>
      <c r="L354" s="18">
        <f t="shared" si="405"/>
        <v>18</v>
      </c>
      <c r="M354" s="18">
        <f t="shared" si="405"/>
        <v>9</v>
      </c>
      <c r="N354" s="18">
        <f t="shared" si="405"/>
        <v>15</v>
      </c>
      <c r="O354" s="18">
        <f t="shared" si="405"/>
        <v>14</v>
      </c>
      <c r="P354" s="18">
        <f t="shared" si="405"/>
        <v>18</v>
      </c>
      <c r="Q354" s="18">
        <f t="shared" si="405"/>
        <v>9</v>
      </c>
      <c r="R354" s="18">
        <f t="shared" si="405"/>
        <v>17</v>
      </c>
      <c r="S354" s="18">
        <f t="shared" si="405"/>
        <v>10</v>
      </c>
      <c r="T354" s="18">
        <f t="shared" si="405"/>
        <v>19</v>
      </c>
      <c r="U354" s="18">
        <f t="shared" si="405"/>
        <v>7</v>
      </c>
      <c r="V354" s="18">
        <f t="shared" si="405"/>
        <v>36</v>
      </c>
      <c r="W354" s="18">
        <f t="shared" si="405"/>
        <v>11</v>
      </c>
      <c r="X354" s="18">
        <f t="shared" si="405"/>
        <v>8</v>
      </c>
      <c r="Y354" s="18">
        <f t="shared" si="405"/>
        <v>19</v>
      </c>
      <c r="Z354" s="18">
        <f t="shared" si="405"/>
        <v>7</v>
      </c>
    </row>
    <row r="355" spans="1:26" ht="15" customHeight="1" x14ac:dyDescent="0.15">
      <c r="A355" s="5" t="s">
        <v>7</v>
      </c>
      <c r="B355" s="10" t="s">
        <v>5</v>
      </c>
      <c r="C355" s="19">
        <f t="shared" ref="C355:C356" si="406">SUM(D355:Z355)</f>
        <v>130</v>
      </c>
      <c r="D355" s="20">
        <f>SUM(D334,D352)</f>
        <v>13</v>
      </c>
      <c r="E355" s="20">
        <f t="shared" ref="E355:Z355" si="407">SUM(E334,E352)</f>
        <v>9</v>
      </c>
      <c r="F355" s="20">
        <f t="shared" si="407"/>
        <v>3</v>
      </c>
      <c r="G355" s="20">
        <f t="shared" si="407"/>
        <v>5</v>
      </c>
      <c r="H355" s="20">
        <f t="shared" si="407"/>
        <v>4</v>
      </c>
      <c r="I355" s="20">
        <f t="shared" si="407"/>
        <v>3</v>
      </c>
      <c r="J355" s="20">
        <f t="shared" si="407"/>
        <v>6</v>
      </c>
      <c r="K355" s="20">
        <f t="shared" si="407"/>
        <v>5</v>
      </c>
      <c r="L355" s="20">
        <f t="shared" si="407"/>
        <v>5</v>
      </c>
      <c r="M355" s="20">
        <f t="shared" si="407"/>
        <v>3</v>
      </c>
      <c r="N355" s="20">
        <f t="shared" si="407"/>
        <v>5</v>
      </c>
      <c r="O355" s="20">
        <f t="shared" si="407"/>
        <v>5</v>
      </c>
      <c r="P355" s="20">
        <f t="shared" si="407"/>
        <v>6</v>
      </c>
      <c r="Q355" s="20">
        <f t="shared" si="407"/>
        <v>4</v>
      </c>
      <c r="R355" s="20">
        <f t="shared" si="407"/>
        <v>6</v>
      </c>
      <c r="S355" s="20">
        <f t="shared" si="407"/>
        <v>4</v>
      </c>
      <c r="T355" s="20">
        <f t="shared" si="407"/>
        <v>6</v>
      </c>
      <c r="U355" s="20">
        <f t="shared" si="407"/>
        <v>1</v>
      </c>
      <c r="V355" s="20">
        <f t="shared" si="407"/>
        <v>21</v>
      </c>
      <c r="W355" s="20">
        <f t="shared" si="407"/>
        <v>5</v>
      </c>
      <c r="X355" s="20">
        <f t="shared" si="407"/>
        <v>3</v>
      </c>
      <c r="Y355" s="20">
        <f t="shared" si="407"/>
        <v>7</v>
      </c>
      <c r="Z355" s="20">
        <f t="shared" si="407"/>
        <v>1</v>
      </c>
    </row>
    <row r="356" spans="1:26" ht="15" customHeight="1" x14ac:dyDescent="0.15">
      <c r="A356" s="4">
        <v>89</v>
      </c>
      <c r="B356" s="10" t="s">
        <v>6</v>
      </c>
      <c r="C356" s="19">
        <f t="shared" si="406"/>
        <v>221</v>
      </c>
      <c r="D356" s="23">
        <f>SUM(D335,D353)</f>
        <v>20</v>
      </c>
      <c r="E356" s="23">
        <f t="shared" ref="E356:Z356" si="408">SUM(E335,E353)</f>
        <v>14</v>
      </c>
      <c r="F356" s="23">
        <f t="shared" si="408"/>
        <v>9</v>
      </c>
      <c r="G356" s="23">
        <f t="shared" si="408"/>
        <v>12</v>
      </c>
      <c r="H356" s="23">
        <f t="shared" si="408"/>
        <v>5</v>
      </c>
      <c r="I356" s="23">
        <f t="shared" si="408"/>
        <v>10</v>
      </c>
      <c r="J356" s="23">
        <f t="shared" si="408"/>
        <v>10</v>
      </c>
      <c r="K356" s="23">
        <f t="shared" si="408"/>
        <v>6</v>
      </c>
      <c r="L356" s="23">
        <f t="shared" si="408"/>
        <v>13</v>
      </c>
      <c r="M356" s="23">
        <f t="shared" si="408"/>
        <v>6</v>
      </c>
      <c r="N356" s="23">
        <f t="shared" si="408"/>
        <v>10</v>
      </c>
      <c r="O356" s="23">
        <f t="shared" si="408"/>
        <v>9</v>
      </c>
      <c r="P356" s="23">
        <f t="shared" si="408"/>
        <v>12</v>
      </c>
      <c r="Q356" s="23">
        <f t="shared" si="408"/>
        <v>5</v>
      </c>
      <c r="R356" s="23">
        <f t="shared" si="408"/>
        <v>11</v>
      </c>
      <c r="S356" s="23">
        <f t="shared" si="408"/>
        <v>6</v>
      </c>
      <c r="T356" s="23">
        <f t="shared" si="408"/>
        <v>13</v>
      </c>
      <c r="U356" s="23">
        <f t="shared" si="408"/>
        <v>6</v>
      </c>
      <c r="V356" s="23">
        <f t="shared" si="408"/>
        <v>15</v>
      </c>
      <c r="W356" s="23">
        <f t="shared" si="408"/>
        <v>6</v>
      </c>
      <c r="X356" s="23">
        <f t="shared" si="408"/>
        <v>5</v>
      </c>
      <c r="Y356" s="23">
        <f t="shared" si="408"/>
        <v>12</v>
      </c>
      <c r="Z356" s="23">
        <f t="shared" si="408"/>
        <v>6</v>
      </c>
    </row>
    <row r="357" spans="1:26" ht="15" customHeight="1" x14ac:dyDescent="0.15">
      <c r="A357" s="32">
        <v>90</v>
      </c>
      <c r="B357" s="1" t="s">
        <v>4</v>
      </c>
      <c r="C357" s="17">
        <f t="shared" ref="C357" si="409">SUM(C358:C359)</f>
        <v>10</v>
      </c>
      <c r="D357" s="18">
        <f>SUM(D358:D359)</f>
        <v>1</v>
      </c>
      <c r="E357" s="18">
        <f t="shared" ref="E357:Z357" si="410">SUM(E358:E359)</f>
        <v>1</v>
      </c>
      <c r="F357" s="18">
        <f t="shared" si="410"/>
        <v>0</v>
      </c>
      <c r="G357" s="18">
        <f t="shared" si="410"/>
        <v>1</v>
      </c>
      <c r="H357" s="18">
        <f t="shared" si="410"/>
        <v>0</v>
      </c>
      <c r="I357" s="18">
        <f t="shared" si="410"/>
        <v>0</v>
      </c>
      <c r="J357" s="18">
        <f t="shared" si="410"/>
        <v>2</v>
      </c>
      <c r="K357" s="18">
        <f t="shared" si="410"/>
        <v>0</v>
      </c>
      <c r="L357" s="18">
        <f t="shared" si="410"/>
        <v>0</v>
      </c>
      <c r="M357" s="18">
        <f t="shared" si="410"/>
        <v>1</v>
      </c>
      <c r="N357" s="18">
        <f t="shared" si="410"/>
        <v>1</v>
      </c>
      <c r="O357" s="18">
        <f t="shared" si="410"/>
        <v>0</v>
      </c>
      <c r="P357" s="18">
        <f t="shared" si="410"/>
        <v>1</v>
      </c>
      <c r="Q357" s="18">
        <f t="shared" si="410"/>
        <v>0</v>
      </c>
      <c r="R357" s="18">
        <f t="shared" si="410"/>
        <v>1</v>
      </c>
      <c r="S357" s="18">
        <f t="shared" si="410"/>
        <v>0</v>
      </c>
      <c r="T357" s="18">
        <f t="shared" si="410"/>
        <v>0</v>
      </c>
      <c r="U357" s="18">
        <f t="shared" si="410"/>
        <v>1</v>
      </c>
      <c r="V357" s="18">
        <f t="shared" si="410"/>
        <v>0</v>
      </c>
      <c r="W357" s="18">
        <f t="shared" si="410"/>
        <v>0</v>
      </c>
      <c r="X357" s="18">
        <f t="shared" si="410"/>
        <v>0</v>
      </c>
      <c r="Y357" s="18">
        <f t="shared" si="410"/>
        <v>0</v>
      </c>
      <c r="Z357" s="18">
        <f t="shared" si="410"/>
        <v>0</v>
      </c>
    </row>
    <row r="358" spans="1:26" ht="15" customHeight="1" x14ac:dyDescent="0.15">
      <c r="A358" s="32"/>
      <c r="B358" s="1" t="s">
        <v>5</v>
      </c>
      <c r="C358" s="19">
        <f t="shared" ref="C358:C359" si="411">SUM(D358:Z358)</f>
        <v>3</v>
      </c>
      <c r="D358" s="25">
        <v>0</v>
      </c>
      <c r="E358" s="25">
        <v>0</v>
      </c>
      <c r="F358" s="25">
        <v>0</v>
      </c>
      <c r="G358" s="25">
        <v>0</v>
      </c>
      <c r="H358" s="25">
        <v>0</v>
      </c>
      <c r="I358" s="25">
        <v>0</v>
      </c>
      <c r="J358" s="25">
        <v>1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1</v>
      </c>
      <c r="Q358" s="25">
        <v>0</v>
      </c>
      <c r="R358" s="25">
        <v>0</v>
      </c>
      <c r="S358" s="25">
        <v>0</v>
      </c>
      <c r="T358" s="25">
        <v>0</v>
      </c>
      <c r="U358" s="25">
        <v>1</v>
      </c>
      <c r="V358" s="25">
        <v>0</v>
      </c>
      <c r="W358" s="25">
        <v>0</v>
      </c>
      <c r="X358" s="25">
        <v>0</v>
      </c>
      <c r="Y358" s="25">
        <v>0</v>
      </c>
      <c r="Z358" s="25">
        <v>0</v>
      </c>
    </row>
    <row r="359" spans="1:26" ht="15" customHeight="1" x14ac:dyDescent="0.15">
      <c r="A359" s="32"/>
      <c r="B359" s="1" t="s">
        <v>6</v>
      </c>
      <c r="C359" s="19">
        <f t="shared" si="411"/>
        <v>7</v>
      </c>
      <c r="D359" s="25">
        <v>1</v>
      </c>
      <c r="E359" s="25">
        <v>1</v>
      </c>
      <c r="F359" s="25">
        <v>0</v>
      </c>
      <c r="G359" s="25">
        <v>1</v>
      </c>
      <c r="H359" s="25">
        <v>0</v>
      </c>
      <c r="I359" s="25">
        <v>0</v>
      </c>
      <c r="J359" s="25">
        <v>1</v>
      </c>
      <c r="K359" s="25">
        <v>0</v>
      </c>
      <c r="L359" s="25">
        <v>0</v>
      </c>
      <c r="M359" s="25">
        <v>1</v>
      </c>
      <c r="N359" s="25">
        <v>1</v>
      </c>
      <c r="O359" s="25">
        <v>0</v>
      </c>
      <c r="P359" s="25">
        <v>0</v>
      </c>
      <c r="Q359" s="25">
        <v>0</v>
      </c>
      <c r="R359" s="25">
        <v>1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25">
        <v>0</v>
      </c>
    </row>
    <row r="360" spans="1:26" ht="15" customHeight="1" x14ac:dyDescent="0.15">
      <c r="A360" s="32">
        <v>91</v>
      </c>
      <c r="B360" s="1" t="s">
        <v>4</v>
      </c>
      <c r="C360" s="17">
        <f t="shared" ref="C360" si="412">SUM(C361:C362)</f>
        <v>8</v>
      </c>
      <c r="D360" s="18">
        <f>SUM(D361:D362)</f>
        <v>0</v>
      </c>
      <c r="E360" s="18">
        <f t="shared" ref="E360:Z360" si="413">SUM(E361:E362)</f>
        <v>0</v>
      </c>
      <c r="F360" s="18">
        <f t="shared" si="413"/>
        <v>1</v>
      </c>
      <c r="G360" s="18">
        <f t="shared" si="413"/>
        <v>0</v>
      </c>
      <c r="H360" s="18">
        <f t="shared" si="413"/>
        <v>1</v>
      </c>
      <c r="I360" s="18">
        <f t="shared" si="413"/>
        <v>0</v>
      </c>
      <c r="J360" s="18">
        <f t="shared" si="413"/>
        <v>0</v>
      </c>
      <c r="K360" s="18">
        <f t="shared" si="413"/>
        <v>1</v>
      </c>
      <c r="L360" s="18">
        <f t="shared" si="413"/>
        <v>0</v>
      </c>
      <c r="M360" s="18">
        <f t="shared" si="413"/>
        <v>0</v>
      </c>
      <c r="N360" s="18">
        <f t="shared" si="413"/>
        <v>0</v>
      </c>
      <c r="O360" s="18">
        <f t="shared" si="413"/>
        <v>1</v>
      </c>
      <c r="P360" s="18">
        <f t="shared" si="413"/>
        <v>0</v>
      </c>
      <c r="Q360" s="18">
        <f t="shared" si="413"/>
        <v>0</v>
      </c>
      <c r="R360" s="18">
        <f t="shared" si="413"/>
        <v>1</v>
      </c>
      <c r="S360" s="18">
        <f t="shared" si="413"/>
        <v>1</v>
      </c>
      <c r="T360" s="18">
        <f t="shared" si="413"/>
        <v>0</v>
      </c>
      <c r="U360" s="18">
        <f t="shared" si="413"/>
        <v>0</v>
      </c>
      <c r="V360" s="18">
        <f t="shared" si="413"/>
        <v>0</v>
      </c>
      <c r="W360" s="18">
        <f t="shared" si="413"/>
        <v>1</v>
      </c>
      <c r="X360" s="18">
        <f t="shared" si="413"/>
        <v>1</v>
      </c>
      <c r="Y360" s="18">
        <f t="shared" si="413"/>
        <v>0</v>
      </c>
      <c r="Z360" s="18">
        <f t="shared" si="413"/>
        <v>0</v>
      </c>
    </row>
    <row r="361" spans="1:26" ht="15" customHeight="1" x14ac:dyDescent="0.15">
      <c r="A361" s="32"/>
      <c r="B361" s="1" t="s">
        <v>5</v>
      </c>
      <c r="C361" s="19">
        <f t="shared" ref="C361:C362" si="414">SUM(D361:Z361)</f>
        <v>2</v>
      </c>
      <c r="D361" s="25">
        <v>0</v>
      </c>
      <c r="E361" s="25">
        <v>0</v>
      </c>
      <c r="F361" s="25">
        <v>0</v>
      </c>
      <c r="G361" s="25">
        <v>0</v>
      </c>
      <c r="H361" s="25">
        <v>0</v>
      </c>
      <c r="I361" s="25">
        <v>0</v>
      </c>
      <c r="J361" s="25">
        <v>0</v>
      </c>
      <c r="K361" s="25">
        <v>1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1</v>
      </c>
      <c r="X361" s="25">
        <v>0</v>
      </c>
      <c r="Y361" s="25">
        <v>0</v>
      </c>
      <c r="Z361" s="25">
        <v>0</v>
      </c>
    </row>
    <row r="362" spans="1:26" ht="15" customHeight="1" x14ac:dyDescent="0.15">
      <c r="A362" s="32"/>
      <c r="B362" s="1" t="s">
        <v>6</v>
      </c>
      <c r="C362" s="19">
        <f t="shared" si="414"/>
        <v>6</v>
      </c>
      <c r="D362" s="25">
        <v>0</v>
      </c>
      <c r="E362" s="25">
        <v>0</v>
      </c>
      <c r="F362" s="25">
        <v>1</v>
      </c>
      <c r="G362" s="25">
        <v>0</v>
      </c>
      <c r="H362" s="25">
        <v>1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1</v>
      </c>
      <c r="P362" s="25">
        <v>0</v>
      </c>
      <c r="Q362" s="25">
        <v>0</v>
      </c>
      <c r="R362" s="25">
        <v>1</v>
      </c>
      <c r="S362" s="25">
        <v>1</v>
      </c>
      <c r="T362" s="25">
        <v>0</v>
      </c>
      <c r="U362" s="25">
        <v>0</v>
      </c>
      <c r="V362" s="25">
        <v>0</v>
      </c>
      <c r="W362" s="25">
        <v>0</v>
      </c>
      <c r="X362" s="25">
        <v>1</v>
      </c>
      <c r="Y362" s="25">
        <v>0</v>
      </c>
      <c r="Z362" s="25">
        <v>0</v>
      </c>
    </row>
    <row r="363" spans="1:26" ht="15" customHeight="1" x14ac:dyDescent="0.15">
      <c r="A363" s="32">
        <v>92</v>
      </c>
      <c r="B363" s="1" t="s">
        <v>4</v>
      </c>
      <c r="C363" s="17">
        <f t="shared" ref="C363" si="415">SUM(C364:C365)</f>
        <v>8</v>
      </c>
      <c r="D363" s="18">
        <f>SUM(D364:D365)</f>
        <v>1</v>
      </c>
      <c r="E363" s="18">
        <f t="shared" ref="E363:Z363" si="416">SUM(E364:E365)</f>
        <v>1</v>
      </c>
      <c r="F363" s="18">
        <f t="shared" si="416"/>
        <v>0</v>
      </c>
      <c r="G363" s="18">
        <f t="shared" si="416"/>
        <v>0</v>
      </c>
      <c r="H363" s="18">
        <f t="shared" si="416"/>
        <v>0</v>
      </c>
      <c r="I363" s="18">
        <f t="shared" si="416"/>
        <v>0</v>
      </c>
      <c r="J363" s="18">
        <f t="shared" si="416"/>
        <v>0</v>
      </c>
      <c r="K363" s="18">
        <f t="shared" si="416"/>
        <v>0</v>
      </c>
      <c r="L363" s="18">
        <f t="shared" si="416"/>
        <v>0</v>
      </c>
      <c r="M363" s="18">
        <f t="shared" si="416"/>
        <v>0</v>
      </c>
      <c r="N363" s="18">
        <f t="shared" si="416"/>
        <v>0</v>
      </c>
      <c r="O363" s="18">
        <f t="shared" si="416"/>
        <v>0</v>
      </c>
      <c r="P363" s="18">
        <f t="shared" si="416"/>
        <v>0</v>
      </c>
      <c r="Q363" s="18">
        <f t="shared" si="416"/>
        <v>0</v>
      </c>
      <c r="R363" s="18">
        <f t="shared" si="416"/>
        <v>1</v>
      </c>
      <c r="S363" s="18">
        <f t="shared" si="416"/>
        <v>0</v>
      </c>
      <c r="T363" s="18">
        <f t="shared" si="416"/>
        <v>0</v>
      </c>
      <c r="U363" s="18">
        <f t="shared" si="416"/>
        <v>0</v>
      </c>
      <c r="V363" s="18">
        <f t="shared" si="416"/>
        <v>2</v>
      </c>
      <c r="W363" s="18">
        <f t="shared" si="416"/>
        <v>1</v>
      </c>
      <c r="X363" s="18">
        <f t="shared" si="416"/>
        <v>0</v>
      </c>
      <c r="Y363" s="18">
        <f t="shared" si="416"/>
        <v>0</v>
      </c>
      <c r="Z363" s="18">
        <f t="shared" si="416"/>
        <v>2</v>
      </c>
    </row>
    <row r="364" spans="1:26" ht="15" customHeight="1" x14ac:dyDescent="0.15">
      <c r="A364" s="32"/>
      <c r="B364" s="1" t="s">
        <v>5</v>
      </c>
      <c r="C364" s="19">
        <f t="shared" ref="C364:C365" si="417">SUM(D364:Z364)</f>
        <v>1</v>
      </c>
      <c r="D364" s="25">
        <v>1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25">
        <v>0</v>
      </c>
    </row>
    <row r="365" spans="1:26" ht="15" customHeight="1" x14ac:dyDescent="0.15">
      <c r="A365" s="32"/>
      <c r="B365" s="1" t="s">
        <v>6</v>
      </c>
      <c r="C365" s="19">
        <f t="shared" si="417"/>
        <v>7</v>
      </c>
      <c r="D365" s="25">
        <v>0</v>
      </c>
      <c r="E365" s="25">
        <v>1</v>
      </c>
      <c r="F365" s="25">
        <v>0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1</v>
      </c>
      <c r="S365" s="25">
        <v>0</v>
      </c>
      <c r="T365" s="25">
        <v>0</v>
      </c>
      <c r="U365" s="25">
        <v>0</v>
      </c>
      <c r="V365" s="25">
        <v>2</v>
      </c>
      <c r="W365" s="25">
        <v>1</v>
      </c>
      <c r="X365" s="25">
        <v>0</v>
      </c>
      <c r="Y365" s="25">
        <v>0</v>
      </c>
      <c r="Z365" s="25">
        <v>2</v>
      </c>
    </row>
    <row r="366" spans="1:26" ht="15" customHeight="1" x14ac:dyDescent="0.15">
      <c r="A366" s="32">
        <v>93</v>
      </c>
      <c r="B366" s="1" t="s">
        <v>4</v>
      </c>
      <c r="C366" s="17">
        <f t="shared" ref="C366" si="418">SUM(C367:C368)</f>
        <v>4</v>
      </c>
      <c r="D366" s="18">
        <f>SUM(D367:D368)</f>
        <v>0</v>
      </c>
      <c r="E366" s="18">
        <f t="shared" ref="E366:Z366" si="419">SUM(E367:E368)</f>
        <v>0</v>
      </c>
      <c r="F366" s="18">
        <f t="shared" si="419"/>
        <v>0</v>
      </c>
      <c r="G366" s="18">
        <f t="shared" si="419"/>
        <v>0</v>
      </c>
      <c r="H366" s="18">
        <f t="shared" si="419"/>
        <v>0</v>
      </c>
      <c r="I366" s="18">
        <f t="shared" si="419"/>
        <v>0</v>
      </c>
      <c r="J366" s="18">
        <f t="shared" si="419"/>
        <v>0</v>
      </c>
      <c r="K366" s="18">
        <f t="shared" si="419"/>
        <v>0</v>
      </c>
      <c r="L366" s="18">
        <f t="shared" si="419"/>
        <v>0</v>
      </c>
      <c r="M366" s="18">
        <f t="shared" si="419"/>
        <v>0</v>
      </c>
      <c r="N366" s="18">
        <f t="shared" si="419"/>
        <v>0</v>
      </c>
      <c r="O366" s="18">
        <f t="shared" si="419"/>
        <v>1</v>
      </c>
      <c r="P366" s="18">
        <f t="shared" si="419"/>
        <v>0</v>
      </c>
      <c r="Q366" s="18">
        <f t="shared" si="419"/>
        <v>1</v>
      </c>
      <c r="R366" s="18">
        <f t="shared" si="419"/>
        <v>0</v>
      </c>
      <c r="S366" s="18">
        <f t="shared" si="419"/>
        <v>0</v>
      </c>
      <c r="T366" s="18">
        <f t="shared" si="419"/>
        <v>0</v>
      </c>
      <c r="U366" s="18">
        <f t="shared" si="419"/>
        <v>0</v>
      </c>
      <c r="V366" s="18">
        <f t="shared" si="419"/>
        <v>1</v>
      </c>
      <c r="W366" s="18">
        <f t="shared" si="419"/>
        <v>0</v>
      </c>
      <c r="X366" s="18">
        <f t="shared" si="419"/>
        <v>0</v>
      </c>
      <c r="Y366" s="18">
        <f t="shared" si="419"/>
        <v>1</v>
      </c>
      <c r="Z366" s="18">
        <f t="shared" si="419"/>
        <v>0</v>
      </c>
    </row>
    <row r="367" spans="1:26" ht="15" customHeight="1" x14ac:dyDescent="0.15">
      <c r="A367" s="32"/>
      <c r="B367" s="1" t="s">
        <v>5</v>
      </c>
      <c r="C367" s="19">
        <f t="shared" ref="C367:C368" si="420">SUM(D367:Z367)</f>
        <v>0</v>
      </c>
      <c r="D367" s="25">
        <v>0</v>
      </c>
      <c r="E367" s="25">
        <v>0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25">
        <v>0</v>
      </c>
    </row>
    <row r="368" spans="1:26" ht="15" customHeight="1" x14ac:dyDescent="0.15">
      <c r="A368" s="32"/>
      <c r="B368" s="1" t="s">
        <v>6</v>
      </c>
      <c r="C368" s="19">
        <f t="shared" si="420"/>
        <v>4</v>
      </c>
      <c r="D368" s="25">
        <v>0</v>
      </c>
      <c r="E368" s="25">
        <v>0</v>
      </c>
      <c r="F368" s="25">
        <v>0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1</v>
      </c>
      <c r="P368" s="25">
        <v>0</v>
      </c>
      <c r="Q368" s="25">
        <v>1</v>
      </c>
      <c r="R368" s="25">
        <v>0</v>
      </c>
      <c r="S368" s="25">
        <v>0</v>
      </c>
      <c r="T368" s="25">
        <v>0</v>
      </c>
      <c r="U368" s="25">
        <v>0</v>
      </c>
      <c r="V368" s="25">
        <v>1</v>
      </c>
      <c r="W368" s="25">
        <v>0</v>
      </c>
      <c r="X368" s="25">
        <v>0</v>
      </c>
      <c r="Y368" s="25">
        <v>1</v>
      </c>
      <c r="Z368" s="25">
        <v>0</v>
      </c>
    </row>
    <row r="369" spans="1:26" ht="15" customHeight="1" x14ac:dyDescent="0.15">
      <c r="A369" s="32">
        <v>94</v>
      </c>
      <c r="B369" s="1" t="s">
        <v>4</v>
      </c>
      <c r="C369" s="17">
        <f t="shared" ref="C369" si="421">SUM(C370:C371)</f>
        <v>3</v>
      </c>
      <c r="D369" s="18">
        <f>SUM(D370:D371)</f>
        <v>0</v>
      </c>
      <c r="E369" s="18">
        <f t="shared" ref="E369:Z369" si="422">SUM(E370:E371)</f>
        <v>1</v>
      </c>
      <c r="F369" s="18">
        <f t="shared" si="422"/>
        <v>0</v>
      </c>
      <c r="G369" s="18">
        <f t="shared" si="422"/>
        <v>0</v>
      </c>
      <c r="H369" s="18">
        <f t="shared" si="422"/>
        <v>0</v>
      </c>
      <c r="I369" s="18">
        <f t="shared" si="422"/>
        <v>0</v>
      </c>
      <c r="J369" s="18">
        <f t="shared" si="422"/>
        <v>0</v>
      </c>
      <c r="K369" s="18">
        <f t="shared" si="422"/>
        <v>0</v>
      </c>
      <c r="L369" s="18">
        <f t="shared" si="422"/>
        <v>1</v>
      </c>
      <c r="M369" s="18">
        <f t="shared" si="422"/>
        <v>0</v>
      </c>
      <c r="N369" s="18">
        <f t="shared" si="422"/>
        <v>0</v>
      </c>
      <c r="O369" s="18">
        <f t="shared" si="422"/>
        <v>0</v>
      </c>
      <c r="P369" s="18">
        <f t="shared" si="422"/>
        <v>0</v>
      </c>
      <c r="Q369" s="18">
        <f t="shared" si="422"/>
        <v>0</v>
      </c>
      <c r="R369" s="18">
        <f t="shared" si="422"/>
        <v>1</v>
      </c>
      <c r="S369" s="18">
        <f t="shared" si="422"/>
        <v>0</v>
      </c>
      <c r="T369" s="18">
        <f t="shared" si="422"/>
        <v>0</v>
      </c>
      <c r="U369" s="18">
        <f t="shared" si="422"/>
        <v>0</v>
      </c>
      <c r="V369" s="18">
        <f t="shared" si="422"/>
        <v>0</v>
      </c>
      <c r="W369" s="18">
        <f t="shared" si="422"/>
        <v>0</v>
      </c>
      <c r="X369" s="18">
        <f t="shared" si="422"/>
        <v>0</v>
      </c>
      <c r="Y369" s="18">
        <f t="shared" si="422"/>
        <v>0</v>
      </c>
      <c r="Z369" s="18">
        <f t="shared" si="422"/>
        <v>0</v>
      </c>
    </row>
    <row r="370" spans="1:26" ht="15" customHeight="1" x14ac:dyDescent="0.15">
      <c r="A370" s="32"/>
      <c r="B370" s="1" t="s">
        <v>5</v>
      </c>
      <c r="C370" s="19">
        <f t="shared" ref="C370:C371" si="423">SUM(D370:Z370)</f>
        <v>0</v>
      </c>
      <c r="D370" s="25">
        <v>0</v>
      </c>
      <c r="E370" s="25">
        <v>0</v>
      </c>
      <c r="F370" s="25">
        <v>0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25">
        <v>0</v>
      </c>
    </row>
    <row r="371" spans="1:26" ht="15" customHeight="1" x14ac:dyDescent="0.15">
      <c r="A371" s="33"/>
      <c r="B371" s="1" t="s">
        <v>6</v>
      </c>
      <c r="C371" s="19">
        <f t="shared" si="423"/>
        <v>3</v>
      </c>
      <c r="D371" s="25">
        <v>0</v>
      </c>
      <c r="E371" s="25">
        <v>1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1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25">
        <v>1</v>
      </c>
      <c r="S371" s="25">
        <v>0</v>
      </c>
      <c r="T371" s="25">
        <v>0</v>
      </c>
      <c r="U371" s="25">
        <v>0</v>
      </c>
      <c r="V371" s="25">
        <v>0</v>
      </c>
      <c r="W371" s="25">
        <v>0</v>
      </c>
      <c r="X371" s="25">
        <v>0</v>
      </c>
      <c r="Y371" s="25">
        <v>0</v>
      </c>
      <c r="Z371" s="25">
        <v>0</v>
      </c>
    </row>
    <row r="372" spans="1:26" ht="15" customHeight="1" x14ac:dyDescent="0.15">
      <c r="A372" s="3">
        <v>90</v>
      </c>
      <c r="B372" s="2" t="s">
        <v>4</v>
      </c>
      <c r="C372" s="17">
        <f t="shared" ref="C372" si="424">SUM(C373:C374)</f>
        <v>33</v>
      </c>
      <c r="D372" s="21">
        <f t="shared" ref="D372:Z372" si="425">SUM(D373:D374)</f>
        <v>2</v>
      </c>
      <c r="E372" s="18">
        <f t="shared" si="425"/>
        <v>3</v>
      </c>
      <c r="F372" s="18">
        <f t="shared" si="425"/>
        <v>1</v>
      </c>
      <c r="G372" s="18">
        <f t="shared" si="425"/>
        <v>1</v>
      </c>
      <c r="H372" s="18">
        <f t="shared" si="425"/>
        <v>1</v>
      </c>
      <c r="I372" s="18">
        <f t="shared" si="425"/>
        <v>0</v>
      </c>
      <c r="J372" s="18">
        <f t="shared" si="425"/>
        <v>2</v>
      </c>
      <c r="K372" s="18">
        <f t="shared" si="425"/>
        <v>1</v>
      </c>
      <c r="L372" s="18">
        <f t="shared" si="425"/>
        <v>1</v>
      </c>
      <c r="M372" s="18">
        <f t="shared" si="425"/>
        <v>1</v>
      </c>
      <c r="N372" s="18">
        <f t="shared" si="425"/>
        <v>1</v>
      </c>
      <c r="O372" s="18">
        <f t="shared" si="425"/>
        <v>2</v>
      </c>
      <c r="P372" s="18">
        <f t="shared" si="425"/>
        <v>1</v>
      </c>
      <c r="Q372" s="18">
        <f t="shared" si="425"/>
        <v>1</v>
      </c>
      <c r="R372" s="18">
        <f t="shared" si="425"/>
        <v>4</v>
      </c>
      <c r="S372" s="18">
        <f t="shared" si="425"/>
        <v>1</v>
      </c>
      <c r="T372" s="18">
        <f t="shared" si="425"/>
        <v>0</v>
      </c>
      <c r="U372" s="18">
        <f t="shared" si="425"/>
        <v>1</v>
      </c>
      <c r="V372" s="18">
        <f t="shared" si="425"/>
        <v>3</v>
      </c>
      <c r="W372" s="18">
        <f t="shared" si="425"/>
        <v>2</v>
      </c>
      <c r="X372" s="18">
        <f t="shared" si="425"/>
        <v>1</v>
      </c>
      <c r="Y372" s="18">
        <f t="shared" si="425"/>
        <v>1</v>
      </c>
      <c r="Z372" s="18">
        <f t="shared" si="425"/>
        <v>2</v>
      </c>
    </row>
    <row r="373" spans="1:26" ht="15" customHeight="1" x14ac:dyDescent="0.15">
      <c r="A373" s="5" t="s">
        <v>7</v>
      </c>
      <c r="B373" s="2" t="s">
        <v>5</v>
      </c>
      <c r="C373" s="19">
        <f t="shared" ref="C373:C374" si="426">SUM(D373:Z373)</f>
        <v>6</v>
      </c>
      <c r="D373" s="22">
        <f t="shared" ref="D373:Z373" si="427">SUM(D358,D361,D364,D367,D370)</f>
        <v>1</v>
      </c>
      <c r="E373" s="20">
        <f t="shared" si="427"/>
        <v>0</v>
      </c>
      <c r="F373" s="20">
        <f t="shared" si="427"/>
        <v>0</v>
      </c>
      <c r="G373" s="20">
        <f t="shared" si="427"/>
        <v>0</v>
      </c>
      <c r="H373" s="20">
        <f t="shared" si="427"/>
        <v>0</v>
      </c>
      <c r="I373" s="20">
        <f t="shared" si="427"/>
        <v>0</v>
      </c>
      <c r="J373" s="20">
        <f t="shared" si="427"/>
        <v>1</v>
      </c>
      <c r="K373" s="20">
        <f t="shared" si="427"/>
        <v>1</v>
      </c>
      <c r="L373" s="20">
        <f t="shared" si="427"/>
        <v>0</v>
      </c>
      <c r="M373" s="20">
        <f t="shared" si="427"/>
        <v>0</v>
      </c>
      <c r="N373" s="20">
        <f t="shared" si="427"/>
        <v>0</v>
      </c>
      <c r="O373" s="20">
        <f t="shared" si="427"/>
        <v>0</v>
      </c>
      <c r="P373" s="20">
        <f t="shared" si="427"/>
        <v>1</v>
      </c>
      <c r="Q373" s="20">
        <f t="shared" si="427"/>
        <v>0</v>
      </c>
      <c r="R373" s="20">
        <f t="shared" si="427"/>
        <v>0</v>
      </c>
      <c r="S373" s="20">
        <f t="shared" si="427"/>
        <v>0</v>
      </c>
      <c r="T373" s="20">
        <f t="shared" si="427"/>
        <v>0</v>
      </c>
      <c r="U373" s="20">
        <f t="shared" si="427"/>
        <v>1</v>
      </c>
      <c r="V373" s="20">
        <f t="shared" si="427"/>
        <v>0</v>
      </c>
      <c r="W373" s="20">
        <f t="shared" si="427"/>
        <v>1</v>
      </c>
      <c r="X373" s="20">
        <f t="shared" si="427"/>
        <v>0</v>
      </c>
      <c r="Y373" s="20">
        <f t="shared" si="427"/>
        <v>0</v>
      </c>
      <c r="Z373" s="20">
        <f t="shared" si="427"/>
        <v>0</v>
      </c>
    </row>
    <row r="374" spans="1:26" ht="15" customHeight="1" x14ac:dyDescent="0.15">
      <c r="A374" s="4">
        <v>94</v>
      </c>
      <c r="B374" s="2" t="s">
        <v>6</v>
      </c>
      <c r="C374" s="19">
        <f t="shared" si="426"/>
        <v>27</v>
      </c>
      <c r="D374" s="22">
        <f t="shared" ref="D374:Z374" si="428">SUM(D359,D362,D365,D368,D371)</f>
        <v>1</v>
      </c>
      <c r="E374" s="23">
        <f t="shared" si="428"/>
        <v>3</v>
      </c>
      <c r="F374" s="23">
        <f t="shared" si="428"/>
        <v>1</v>
      </c>
      <c r="G374" s="23">
        <f t="shared" si="428"/>
        <v>1</v>
      </c>
      <c r="H374" s="23">
        <f t="shared" si="428"/>
        <v>1</v>
      </c>
      <c r="I374" s="23">
        <f t="shared" si="428"/>
        <v>0</v>
      </c>
      <c r="J374" s="23">
        <f t="shared" si="428"/>
        <v>1</v>
      </c>
      <c r="K374" s="23">
        <f t="shared" si="428"/>
        <v>0</v>
      </c>
      <c r="L374" s="23">
        <f t="shared" si="428"/>
        <v>1</v>
      </c>
      <c r="M374" s="23">
        <f t="shared" si="428"/>
        <v>1</v>
      </c>
      <c r="N374" s="23">
        <f t="shared" si="428"/>
        <v>1</v>
      </c>
      <c r="O374" s="23">
        <f t="shared" si="428"/>
        <v>2</v>
      </c>
      <c r="P374" s="23">
        <f t="shared" si="428"/>
        <v>0</v>
      </c>
      <c r="Q374" s="23">
        <f t="shared" si="428"/>
        <v>1</v>
      </c>
      <c r="R374" s="23">
        <f t="shared" si="428"/>
        <v>4</v>
      </c>
      <c r="S374" s="23">
        <f t="shared" si="428"/>
        <v>1</v>
      </c>
      <c r="T374" s="23">
        <f t="shared" si="428"/>
        <v>0</v>
      </c>
      <c r="U374" s="23">
        <f t="shared" si="428"/>
        <v>0</v>
      </c>
      <c r="V374" s="23">
        <f t="shared" si="428"/>
        <v>3</v>
      </c>
      <c r="W374" s="23">
        <f t="shared" si="428"/>
        <v>1</v>
      </c>
      <c r="X374" s="23">
        <f t="shared" si="428"/>
        <v>1</v>
      </c>
      <c r="Y374" s="23">
        <f t="shared" si="428"/>
        <v>1</v>
      </c>
      <c r="Z374" s="23">
        <f t="shared" si="428"/>
        <v>2</v>
      </c>
    </row>
    <row r="375" spans="1:26" ht="15" customHeight="1" x14ac:dyDescent="0.15">
      <c r="A375" s="35">
        <v>95</v>
      </c>
      <c r="B375" s="1" t="s">
        <v>4</v>
      </c>
      <c r="C375" s="17">
        <f t="shared" ref="C375" si="429">SUM(C376:C377)</f>
        <v>3</v>
      </c>
      <c r="D375" s="18">
        <f t="shared" ref="D375:Z375" si="430">SUM(D376:D377)</f>
        <v>0</v>
      </c>
      <c r="E375" s="18">
        <f t="shared" si="430"/>
        <v>0</v>
      </c>
      <c r="F375" s="18">
        <f t="shared" si="430"/>
        <v>0</v>
      </c>
      <c r="G375" s="18">
        <f t="shared" si="430"/>
        <v>0</v>
      </c>
      <c r="H375" s="18">
        <f t="shared" si="430"/>
        <v>0</v>
      </c>
      <c r="I375" s="18">
        <f t="shared" si="430"/>
        <v>0</v>
      </c>
      <c r="J375" s="18">
        <f t="shared" si="430"/>
        <v>0</v>
      </c>
      <c r="K375" s="18">
        <f t="shared" si="430"/>
        <v>0</v>
      </c>
      <c r="L375" s="18">
        <f t="shared" si="430"/>
        <v>0</v>
      </c>
      <c r="M375" s="18">
        <f t="shared" si="430"/>
        <v>0</v>
      </c>
      <c r="N375" s="18">
        <f t="shared" si="430"/>
        <v>0</v>
      </c>
      <c r="O375" s="18">
        <f t="shared" si="430"/>
        <v>0</v>
      </c>
      <c r="P375" s="18">
        <f t="shared" si="430"/>
        <v>0</v>
      </c>
      <c r="Q375" s="18">
        <f t="shared" si="430"/>
        <v>0</v>
      </c>
      <c r="R375" s="18">
        <f t="shared" si="430"/>
        <v>2</v>
      </c>
      <c r="S375" s="18">
        <f t="shared" si="430"/>
        <v>0</v>
      </c>
      <c r="T375" s="18">
        <f t="shared" si="430"/>
        <v>0</v>
      </c>
      <c r="U375" s="18">
        <f t="shared" si="430"/>
        <v>1</v>
      </c>
      <c r="V375" s="18">
        <f t="shared" si="430"/>
        <v>0</v>
      </c>
      <c r="W375" s="18">
        <f t="shared" si="430"/>
        <v>0</v>
      </c>
      <c r="X375" s="18">
        <f t="shared" si="430"/>
        <v>0</v>
      </c>
      <c r="Y375" s="18">
        <f t="shared" si="430"/>
        <v>0</v>
      </c>
      <c r="Z375" s="18">
        <f t="shared" si="430"/>
        <v>0</v>
      </c>
    </row>
    <row r="376" spans="1:26" ht="15" customHeight="1" x14ac:dyDescent="0.15">
      <c r="A376" s="32"/>
      <c r="B376" s="1" t="s">
        <v>5</v>
      </c>
      <c r="C376" s="19">
        <f t="shared" ref="C376:C377" si="431">SUM(D376:Z376)</f>
        <v>1</v>
      </c>
      <c r="D376" s="25">
        <v>0</v>
      </c>
      <c r="E376" s="25">
        <v>0</v>
      </c>
      <c r="F376" s="25">
        <v>0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1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25">
        <v>0</v>
      </c>
    </row>
    <row r="377" spans="1:26" ht="15" customHeight="1" x14ac:dyDescent="0.15">
      <c r="A377" s="32"/>
      <c r="B377" s="1" t="s">
        <v>6</v>
      </c>
      <c r="C377" s="19">
        <f t="shared" si="431"/>
        <v>2</v>
      </c>
      <c r="D377" s="25">
        <v>0</v>
      </c>
      <c r="E377" s="25">
        <v>0</v>
      </c>
      <c r="F377" s="25">
        <v>0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1</v>
      </c>
      <c r="S377" s="25">
        <v>0</v>
      </c>
      <c r="T377" s="25">
        <v>0</v>
      </c>
      <c r="U377" s="25">
        <v>1</v>
      </c>
      <c r="V377" s="25">
        <v>0</v>
      </c>
      <c r="W377" s="25">
        <v>0</v>
      </c>
      <c r="X377" s="25">
        <v>0</v>
      </c>
      <c r="Y377" s="25">
        <v>0</v>
      </c>
      <c r="Z377" s="25">
        <v>0</v>
      </c>
    </row>
    <row r="378" spans="1:26" ht="15" customHeight="1" x14ac:dyDescent="0.15">
      <c r="A378" s="32">
        <v>96</v>
      </c>
      <c r="B378" s="1" t="s">
        <v>4</v>
      </c>
      <c r="C378" s="17">
        <f t="shared" ref="C378" si="432">SUM(C379:C380)</f>
        <v>4</v>
      </c>
      <c r="D378" s="18">
        <f>SUM(D379:D380)</f>
        <v>1</v>
      </c>
      <c r="E378" s="18">
        <f t="shared" ref="E378:Z378" si="433">SUM(E379:E380)</f>
        <v>0</v>
      </c>
      <c r="F378" s="18">
        <f t="shared" si="433"/>
        <v>1</v>
      </c>
      <c r="G378" s="18">
        <f t="shared" si="433"/>
        <v>0</v>
      </c>
      <c r="H378" s="18">
        <f t="shared" si="433"/>
        <v>0</v>
      </c>
      <c r="I378" s="18">
        <f t="shared" si="433"/>
        <v>0</v>
      </c>
      <c r="J378" s="18">
        <f t="shared" si="433"/>
        <v>0</v>
      </c>
      <c r="K378" s="18">
        <f t="shared" si="433"/>
        <v>0</v>
      </c>
      <c r="L378" s="18">
        <f t="shared" si="433"/>
        <v>1</v>
      </c>
      <c r="M378" s="18">
        <f t="shared" si="433"/>
        <v>0</v>
      </c>
      <c r="N378" s="18">
        <f t="shared" si="433"/>
        <v>0</v>
      </c>
      <c r="O378" s="18">
        <f t="shared" si="433"/>
        <v>0</v>
      </c>
      <c r="P378" s="18">
        <f t="shared" si="433"/>
        <v>0</v>
      </c>
      <c r="Q378" s="18">
        <f t="shared" si="433"/>
        <v>0</v>
      </c>
      <c r="R378" s="18">
        <f t="shared" si="433"/>
        <v>0</v>
      </c>
      <c r="S378" s="18">
        <f t="shared" si="433"/>
        <v>0</v>
      </c>
      <c r="T378" s="18">
        <f t="shared" si="433"/>
        <v>0</v>
      </c>
      <c r="U378" s="18">
        <f t="shared" si="433"/>
        <v>0</v>
      </c>
      <c r="V378" s="18">
        <f t="shared" si="433"/>
        <v>0</v>
      </c>
      <c r="W378" s="18">
        <f t="shared" si="433"/>
        <v>0</v>
      </c>
      <c r="X378" s="18">
        <f t="shared" si="433"/>
        <v>0</v>
      </c>
      <c r="Y378" s="18">
        <f t="shared" si="433"/>
        <v>1</v>
      </c>
      <c r="Z378" s="18">
        <f t="shared" si="433"/>
        <v>0</v>
      </c>
    </row>
    <row r="379" spans="1:26" ht="15" customHeight="1" x14ac:dyDescent="0.15">
      <c r="A379" s="32"/>
      <c r="B379" s="1" t="s">
        <v>5</v>
      </c>
      <c r="C379" s="19">
        <f t="shared" ref="C379:C380" si="434">SUM(D379:Z379)</f>
        <v>0</v>
      </c>
      <c r="D379" s="25">
        <v>0</v>
      </c>
      <c r="E379" s="25">
        <v>0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25">
        <v>0</v>
      </c>
    </row>
    <row r="380" spans="1:26" ht="15" customHeight="1" x14ac:dyDescent="0.15">
      <c r="A380" s="32"/>
      <c r="B380" s="1" t="s">
        <v>6</v>
      </c>
      <c r="C380" s="19">
        <f t="shared" si="434"/>
        <v>4</v>
      </c>
      <c r="D380" s="25">
        <v>1</v>
      </c>
      <c r="E380" s="25">
        <v>0</v>
      </c>
      <c r="F380" s="25">
        <v>1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1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1</v>
      </c>
      <c r="Z380" s="25">
        <v>0</v>
      </c>
    </row>
    <row r="381" spans="1:26" ht="15" customHeight="1" x14ac:dyDescent="0.15">
      <c r="A381" s="32">
        <v>97</v>
      </c>
      <c r="B381" s="1" t="s">
        <v>4</v>
      </c>
      <c r="C381" s="17">
        <f t="shared" ref="C381" si="435">SUM(C382:C383)</f>
        <v>2</v>
      </c>
      <c r="D381" s="18">
        <f>SUM(D382:D383)</f>
        <v>0</v>
      </c>
      <c r="E381" s="18">
        <f t="shared" ref="E381:Z381" si="436">SUM(E382:E383)</f>
        <v>0</v>
      </c>
      <c r="F381" s="18">
        <f t="shared" si="436"/>
        <v>0</v>
      </c>
      <c r="G381" s="18">
        <f t="shared" si="436"/>
        <v>0</v>
      </c>
      <c r="H381" s="18">
        <f t="shared" si="436"/>
        <v>0</v>
      </c>
      <c r="I381" s="18">
        <f t="shared" si="436"/>
        <v>0</v>
      </c>
      <c r="J381" s="18">
        <f t="shared" si="436"/>
        <v>0</v>
      </c>
      <c r="K381" s="18">
        <f t="shared" si="436"/>
        <v>0</v>
      </c>
      <c r="L381" s="18">
        <f t="shared" si="436"/>
        <v>0</v>
      </c>
      <c r="M381" s="18">
        <f t="shared" si="436"/>
        <v>0</v>
      </c>
      <c r="N381" s="18">
        <f t="shared" si="436"/>
        <v>0</v>
      </c>
      <c r="O381" s="18">
        <f t="shared" si="436"/>
        <v>0</v>
      </c>
      <c r="P381" s="18">
        <f t="shared" si="436"/>
        <v>0</v>
      </c>
      <c r="Q381" s="18">
        <f t="shared" si="436"/>
        <v>0</v>
      </c>
      <c r="R381" s="18">
        <f t="shared" si="436"/>
        <v>0</v>
      </c>
      <c r="S381" s="18">
        <f t="shared" si="436"/>
        <v>0</v>
      </c>
      <c r="T381" s="18">
        <f t="shared" si="436"/>
        <v>0</v>
      </c>
      <c r="U381" s="18">
        <f t="shared" si="436"/>
        <v>1</v>
      </c>
      <c r="V381" s="18">
        <f t="shared" si="436"/>
        <v>1</v>
      </c>
      <c r="W381" s="18">
        <f t="shared" si="436"/>
        <v>0</v>
      </c>
      <c r="X381" s="18">
        <f t="shared" si="436"/>
        <v>0</v>
      </c>
      <c r="Y381" s="18">
        <f t="shared" si="436"/>
        <v>0</v>
      </c>
      <c r="Z381" s="18">
        <f t="shared" si="436"/>
        <v>0</v>
      </c>
    </row>
    <row r="382" spans="1:26" ht="15" customHeight="1" x14ac:dyDescent="0.15">
      <c r="A382" s="32"/>
      <c r="B382" s="1" t="s">
        <v>5</v>
      </c>
      <c r="C382" s="19">
        <f t="shared" ref="C382:C383" si="437">SUM(D382:Z382)</f>
        <v>0</v>
      </c>
      <c r="D382" s="25">
        <v>0</v>
      </c>
      <c r="E382" s="25">
        <v>0</v>
      </c>
      <c r="F382" s="25">
        <v>0</v>
      </c>
      <c r="G382" s="25">
        <v>0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0</v>
      </c>
      <c r="O382" s="25">
        <v>0</v>
      </c>
      <c r="P382" s="25">
        <v>0</v>
      </c>
      <c r="Q382" s="25">
        <v>0</v>
      </c>
      <c r="R382" s="25">
        <v>0</v>
      </c>
      <c r="S382" s="25">
        <v>0</v>
      </c>
      <c r="T382" s="25">
        <v>0</v>
      </c>
      <c r="U382" s="25">
        <v>0</v>
      </c>
      <c r="V382" s="25">
        <v>0</v>
      </c>
      <c r="W382" s="25">
        <v>0</v>
      </c>
      <c r="X382" s="25">
        <v>0</v>
      </c>
      <c r="Y382" s="25">
        <v>0</v>
      </c>
      <c r="Z382" s="25">
        <v>0</v>
      </c>
    </row>
    <row r="383" spans="1:26" ht="15" customHeight="1" x14ac:dyDescent="0.15">
      <c r="A383" s="32"/>
      <c r="B383" s="1" t="s">
        <v>6</v>
      </c>
      <c r="C383" s="19">
        <f t="shared" si="437"/>
        <v>2</v>
      </c>
      <c r="D383" s="25">
        <v>0</v>
      </c>
      <c r="E383" s="25">
        <v>0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1</v>
      </c>
      <c r="V383" s="25">
        <v>1</v>
      </c>
      <c r="W383" s="25">
        <v>0</v>
      </c>
      <c r="X383" s="25">
        <v>0</v>
      </c>
      <c r="Y383" s="25">
        <v>0</v>
      </c>
      <c r="Z383" s="25">
        <v>0</v>
      </c>
    </row>
    <row r="384" spans="1:26" ht="15" customHeight="1" x14ac:dyDescent="0.15">
      <c r="A384" s="32">
        <v>98</v>
      </c>
      <c r="B384" s="1" t="s">
        <v>4</v>
      </c>
      <c r="C384" s="17">
        <f t="shared" ref="C384" si="438">SUM(C385:C386)</f>
        <v>0</v>
      </c>
      <c r="D384" s="18">
        <f>SUM(D385:D386)</f>
        <v>0</v>
      </c>
      <c r="E384" s="18">
        <f t="shared" ref="E384:Z384" si="439">SUM(E385:E386)</f>
        <v>0</v>
      </c>
      <c r="F384" s="18">
        <f t="shared" si="439"/>
        <v>0</v>
      </c>
      <c r="G384" s="18">
        <f t="shared" si="439"/>
        <v>0</v>
      </c>
      <c r="H384" s="18">
        <f t="shared" si="439"/>
        <v>0</v>
      </c>
      <c r="I384" s="18">
        <f t="shared" si="439"/>
        <v>0</v>
      </c>
      <c r="J384" s="18">
        <f t="shared" si="439"/>
        <v>0</v>
      </c>
      <c r="K384" s="18">
        <f t="shared" si="439"/>
        <v>0</v>
      </c>
      <c r="L384" s="18">
        <f t="shared" si="439"/>
        <v>0</v>
      </c>
      <c r="M384" s="18">
        <f t="shared" si="439"/>
        <v>0</v>
      </c>
      <c r="N384" s="18">
        <f t="shared" si="439"/>
        <v>0</v>
      </c>
      <c r="O384" s="18">
        <f t="shared" si="439"/>
        <v>0</v>
      </c>
      <c r="P384" s="18">
        <f t="shared" si="439"/>
        <v>0</v>
      </c>
      <c r="Q384" s="18">
        <f t="shared" si="439"/>
        <v>0</v>
      </c>
      <c r="R384" s="18">
        <f t="shared" si="439"/>
        <v>0</v>
      </c>
      <c r="S384" s="18">
        <f t="shared" si="439"/>
        <v>0</v>
      </c>
      <c r="T384" s="18">
        <f t="shared" si="439"/>
        <v>0</v>
      </c>
      <c r="U384" s="18">
        <f t="shared" si="439"/>
        <v>0</v>
      </c>
      <c r="V384" s="18">
        <f t="shared" si="439"/>
        <v>0</v>
      </c>
      <c r="W384" s="18">
        <f t="shared" si="439"/>
        <v>0</v>
      </c>
      <c r="X384" s="18">
        <f t="shared" si="439"/>
        <v>0</v>
      </c>
      <c r="Y384" s="18">
        <f t="shared" si="439"/>
        <v>0</v>
      </c>
      <c r="Z384" s="18">
        <f t="shared" si="439"/>
        <v>0</v>
      </c>
    </row>
    <row r="385" spans="1:26" ht="15" customHeight="1" x14ac:dyDescent="0.15">
      <c r="A385" s="32"/>
      <c r="B385" s="1" t="s">
        <v>5</v>
      </c>
      <c r="C385" s="19">
        <f t="shared" ref="C385:C386" si="440">SUM(D385:Z385)</f>
        <v>0</v>
      </c>
      <c r="D385" s="25">
        <v>0</v>
      </c>
      <c r="E385" s="25">
        <v>0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</row>
    <row r="386" spans="1:26" ht="15" customHeight="1" x14ac:dyDescent="0.15">
      <c r="A386" s="32"/>
      <c r="B386" s="1" t="s">
        <v>6</v>
      </c>
      <c r="C386" s="19">
        <f t="shared" si="440"/>
        <v>0</v>
      </c>
      <c r="D386" s="25">
        <v>0</v>
      </c>
      <c r="E386" s="25">
        <v>0</v>
      </c>
      <c r="F386" s="25">
        <v>0</v>
      </c>
      <c r="G386" s="25">
        <v>0</v>
      </c>
      <c r="H386" s="25">
        <v>0</v>
      </c>
      <c r="I386" s="25">
        <v>0</v>
      </c>
      <c r="J386" s="25">
        <v>0</v>
      </c>
      <c r="K386" s="25">
        <v>0</v>
      </c>
      <c r="L386" s="25">
        <v>0</v>
      </c>
      <c r="M386" s="25">
        <v>0</v>
      </c>
      <c r="N386" s="25">
        <v>0</v>
      </c>
      <c r="O386" s="25">
        <v>0</v>
      </c>
      <c r="P386" s="25">
        <v>0</v>
      </c>
      <c r="Q386" s="25">
        <v>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5">
        <v>0</v>
      </c>
      <c r="X386" s="25">
        <v>0</v>
      </c>
      <c r="Y386" s="25">
        <v>0</v>
      </c>
      <c r="Z386" s="25">
        <v>0</v>
      </c>
    </row>
    <row r="387" spans="1:26" ht="15" customHeight="1" x14ac:dyDescent="0.15">
      <c r="A387" s="32">
        <v>99</v>
      </c>
      <c r="B387" s="1" t="s">
        <v>4</v>
      </c>
      <c r="C387" s="17">
        <f t="shared" ref="C387" si="441">SUM(C388:C389)</f>
        <v>1</v>
      </c>
      <c r="D387" s="18">
        <f>SUM(D388:D389)</f>
        <v>0</v>
      </c>
      <c r="E387" s="18">
        <f t="shared" ref="E387:Z387" si="442">SUM(E388:E389)</f>
        <v>0</v>
      </c>
      <c r="F387" s="18">
        <f t="shared" si="442"/>
        <v>0</v>
      </c>
      <c r="G387" s="18">
        <f t="shared" si="442"/>
        <v>0</v>
      </c>
      <c r="H387" s="18">
        <f t="shared" si="442"/>
        <v>0</v>
      </c>
      <c r="I387" s="18">
        <f t="shared" si="442"/>
        <v>0</v>
      </c>
      <c r="J387" s="18">
        <f t="shared" si="442"/>
        <v>0</v>
      </c>
      <c r="K387" s="18">
        <f t="shared" si="442"/>
        <v>0</v>
      </c>
      <c r="L387" s="18">
        <f t="shared" si="442"/>
        <v>1</v>
      </c>
      <c r="M387" s="18">
        <f t="shared" si="442"/>
        <v>0</v>
      </c>
      <c r="N387" s="18">
        <f t="shared" si="442"/>
        <v>0</v>
      </c>
      <c r="O387" s="18">
        <f t="shared" si="442"/>
        <v>0</v>
      </c>
      <c r="P387" s="18">
        <f t="shared" si="442"/>
        <v>0</v>
      </c>
      <c r="Q387" s="18">
        <f t="shared" si="442"/>
        <v>0</v>
      </c>
      <c r="R387" s="18">
        <f t="shared" si="442"/>
        <v>0</v>
      </c>
      <c r="S387" s="18">
        <f t="shared" si="442"/>
        <v>0</v>
      </c>
      <c r="T387" s="18">
        <f t="shared" si="442"/>
        <v>0</v>
      </c>
      <c r="U387" s="18">
        <f t="shared" si="442"/>
        <v>0</v>
      </c>
      <c r="V387" s="18">
        <f t="shared" si="442"/>
        <v>0</v>
      </c>
      <c r="W387" s="18">
        <f t="shared" si="442"/>
        <v>0</v>
      </c>
      <c r="X387" s="18">
        <f t="shared" si="442"/>
        <v>0</v>
      </c>
      <c r="Y387" s="18">
        <f t="shared" si="442"/>
        <v>0</v>
      </c>
      <c r="Z387" s="18">
        <f t="shared" si="442"/>
        <v>0</v>
      </c>
    </row>
    <row r="388" spans="1:26" ht="15" customHeight="1" x14ac:dyDescent="0.15">
      <c r="A388" s="32"/>
      <c r="B388" s="1" t="s">
        <v>5</v>
      </c>
      <c r="C388" s="19">
        <f t="shared" ref="C388:C389" si="443">SUM(D388:Z388)</f>
        <v>1</v>
      </c>
      <c r="D388" s="25">
        <v>0</v>
      </c>
      <c r="E388" s="25">
        <v>0</v>
      </c>
      <c r="F388" s="25">
        <v>0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1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</row>
    <row r="389" spans="1:26" ht="15" customHeight="1" x14ac:dyDescent="0.15">
      <c r="A389" s="33"/>
      <c r="B389" s="1" t="s">
        <v>6</v>
      </c>
      <c r="C389" s="19">
        <f t="shared" si="443"/>
        <v>0</v>
      </c>
      <c r="D389" s="25">
        <v>0</v>
      </c>
      <c r="E389" s="25">
        <v>0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</row>
    <row r="390" spans="1:26" ht="15" customHeight="1" x14ac:dyDescent="0.15">
      <c r="A390" s="3">
        <v>95</v>
      </c>
      <c r="B390" s="2" t="s">
        <v>4</v>
      </c>
      <c r="C390" s="17">
        <f t="shared" ref="C390" si="444">SUM(C391:C392)</f>
        <v>10</v>
      </c>
      <c r="D390" s="21">
        <f t="shared" ref="D390:Z390" si="445">SUM(D391:D392)</f>
        <v>1</v>
      </c>
      <c r="E390" s="18">
        <f t="shared" si="445"/>
        <v>0</v>
      </c>
      <c r="F390" s="24">
        <f t="shared" si="445"/>
        <v>1</v>
      </c>
      <c r="G390" s="18">
        <f t="shared" si="445"/>
        <v>0</v>
      </c>
      <c r="H390" s="18">
        <f t="shared" si="445"/>
        <v>0</v>
      </c>
      <c r="I390" s="18">
        <f t="shared" si="445"/>
        <v>0</v>
      </c>
      <c r="J390" s="18">
        <f t="shared" si="445"/>
        <v>0</v>
      </c>
      <c r="K390" s="18">
        <f t="shared" si="445"/>
        <v>0</v>
      </c>
      <c r="L390" s="18">
        <f t="shared" si="445"/>
        <v>2</v>
      </c>
      <c r="M390" s="18">
        <f t="shared" si="445"/>
        <v>0</v>
      </c>
      <c r="N390" s="18">
        <f t="shared" si="445"/>
        <v>0</v>
      </c>
      <c r="O390" s="18">
        <f t="shared" si="445"/>
        <v>0</v>
      </c>
      <c r="P390" s="18">
        <f t="shared" si="445"/>
        <v>0</v>
      </c>
      <c r="Q390" s="18">
        <f t="shared" si="445"/>
        <v>0</v>
      </c>
      <c r="R390" s="18">
        <f t="shared" si="445"/>
        <v>2</v>
      </c>
      <c r="S390" s="18">
        <f t="shared" si="445"/>
        <v>0</v>
      </c>
      <c r="T390" s="18">
        <f t="shared" si="445"/>
        <v>0</v>
      </c>
      <c r="U390" s="18">
        <f t="shared" si="445"/>
        <v>2</v>
      </c>
      <c r="V390" s="18">
        <f t="shared" si="445"/>
        <v>1</v>
      </c>
      <c r="W390" s="18">
        <f t="shared" si="445"/>
        <v>0</v>
      </c>
      <c r="X390" s="18">
        <f t="shared" si="445"/>
        <v>0</v>
      </c>
      <c r="Y390" s="18">
        <f t="shared" si="445"/>
        <v>1</v>
      </c>
      <c r="Z390" s="18">
        <f t="shared" si="445"/>
        <v>0</v>
      </c>
    </row>
    <row r="391" spans="1:26" ht="15" customHeight="1" x14ac:dyDescent="0.15">
      <c r="A391" s="5" t="s">
        <v>7</v>
      </c>
      <c r="B391" s="2" t="s">
        <v>5</v>
      </c>
      <c r="C391" s="19">
        <f t="shared" ref="C391:C392" si="446">SUM(D391:Z391)</f>
        <v>2</v>
      </c>
      <c r="D391" s="22">
        <f t="shared" ref="D391:Z391" si="447">SUM(D376,D379,D382,D385,D388)</f>
        <v>0</v>
      </c>
      <c r="E391" s="20">
        <f t="shared" si="447"/>
        <v>0</v>
      </c>
      <c r="F391" s="22">
        <f t="shared" si="447"/>
        <v>0</v>
      </c>
      <c r="G391" s="20">
        <f t="shared" si="447"/>
        <v>0</v>
      </c>
      <c r="H391" s="22">
        <f t="shared" si="447"/>
        <v>0</v>
      </c>
      <c r="I391" s="20">
        <f t="shared" si="447"/>
        <v>0</v>
      </c>
      <c r="J391" s="22">
        <f t="shared" si="447"/>
        <v>0</v>
      </c>
      <c r="K391" s="20">
        <f t="shared" si="447"/>
        <v>0</v>
      </c>
      <c r="L391" s="22">
        <f t="shared" si="447"/>
        <v>1</v>
      </c>
      <c r="M391" s="20">
        <f t="shared" si="447"/>
        <v>0</v>
      </c>
      <c r="N391" s="20">
        <f t="shared" si="447"/>
        <v>0</v>
      </c>
      <c r="O391" s="20">
        <f t="shared" si="447"/>
        <v>0</v>
      </c>
      <c r="P391" s="22">
        <f t="shared" si="447"/>
        <v>0</v>
      </c>
      <c r="Q391" s="20">
        <f t="shared" si="447"/>
        <v>0</v>
      </c>
      <c r="R391" s="20">
        <f t="shared" si="447"/>
        <v>1</v>
      </c>
      <c r="S391" s="20">
        <f t="shared" si="447"/>
        <v>0</v>
      </c>
      <c r="T391" s="20">
        <f t="shared" si="447"/>
        <v>0</v>
      </c>
      <c r="U391" s="20">
        <f t="shared" si="447"/>
        <v>0</v>
      </c>
      <c r="V391" s="22">
        <f t="shared" si="447"/>
        <v>0</v>
      </c>
      <c r="W391" s="20">
        <f t="shared" si="447"/>
        <v>0</v>
      </c>
      <c r="X391" s="22">
        <f t="shared" si="447"/>
        <v>0</v>
      </c>
      <c r="Y391" s="20">
        <f t="shared" si="447"/>
        <v>0</v>
      </c>
      <c r="Z391" s="20">
        <f t="shared" si="447"/>
        <v>0</v>
      </c>
    </row>
    <row r="392" spans="1:26" ht="15" customHeight="1" x14ac:dyDescent="0.15">
      <c r="A392" s="4">
        <v>99</v>
      </c>
      <c r="B392" s="2" t="s">
        <v>6</v>
      </c>
      <c r="C392" s="19">
        <f t="shared" si="446"/>
        <v>8</v>
      </c>
      <c r="D392" s="22">
        <f t="shared" ref="D392:Z392" si="448">SUM(D377,D380,D383,D386,D389)</f>
        <v>1</v>
      </c>
      <c r="E392" s="23">
        <f t="shared" si="448"/>
        <v>0</v>
      </c>
      <c r="F392" s="22">
        <f t="shared" si="448"/>
        <v>1</v>
      </c>
      <c r="G392" s="23">
        <f t="shared" si="448"/>
        <v>0</v>
      </c>
      <c r="H392" s="22">
        <f t="shared" si="448"/>
        <v>0</v>
      </c>
      <c r="I392" s="23">
        <f t="shared" si="448"/>
        <v>0</v>
      </c>
      <c r="J392" s="22">
        <f t="shared" si="448"/>
        <v>0</v>
      </c>
      <c r="K392" s="23">
        <f t="shared" si="448"/>
        <v>0</v>
      </c>
      <c r="L392" s="22">
        <f t="shared" si="448"/>
        <v>1</v>
      </c>
      <c r="M392" s="23">
        <f t="shared" si="448"/>
        <v>0</v>
      </c>
      <c r="N392" s="20">
        <f t="shared" si="448"/>
        <v>0</v>
      </c>
      <c r="O392" s="23">
        <f t="shared" si="448"/>
        <v>0</v>
      </c>
      <c r="P392" s="22">
        <f t="shared" si="448"/>
        <v>0</v>
      </c>
      <c r="Q392" s="23">
        <f t="shared" si="448"/>
        <v>0</v>
      </c>
      <c r="R392" s="23">
        <f t="shared" si="448"/>
        <v>1</v>
      </c>
      <c r="S392" s="23">
        <f t="shared" si="448"/>
        <v>0</v>
      </c>
      <c r="T392" s="23">
        <f t="shared" si="448"/>
        <v>0</v>
      </c>
      <c r="U392" s="23">
        <f t="shared" si="448"/>
        <v>2</v>
      </c>
      <c r="V392" s="22">
        <f t="shared" si="448"/>
        <v>1</v>
      </c>
      <c r="W392" s="23">
        <f t="shared" si="448"/>
        <v>0</v>
      </c>
      <c r="X392" s="22">
        <f t="shared" si="448"/>
        <v>0</v>
      </c>
      <c r="Y392" s="23">
        <f t="shared" si="448"/>
        <v>1</v>
      </c>
      <c r="Z392" s="20">
        <f t="shared" si="448"/>
        <v>0</v>
      </c>
    </row>
    <row r="393" spans="1:26" ht="15" customHeight="1" x14ac:dyDescent="0.15">
      <c r="A393" s="3">
        <v>90</v>
      </c>
      <c r="B393" s="10" t="s">
        <v>4</v>
      </c>
      <c r="C393" s="17">
        <f t="shared" ref="C393" si="449">SUM(C394:C395)</f>
        <v>43</v>
      </c>
      <c r="D393" s="18">
        <f>SUM(D394:D395)</f>
        <v>3</v>
      </c>
      <c r="E393" s="18">
        <f t="shared" ref="E393:Z393" si="450">SUM(E394:E395)</f>
        <v>3</v>
      </c>
      <c r="F393" s="18">
        <f t="shared" si="450"/>
        <v>2</v>
      </c>
      <c r="G393" s="18">
        <f t="shared" si="450"/>
        <v>1</v>
      </c>
      <c r="H393" s="18">
        <f t="shared" si="450"/>
        <v>1</v>
      </c>
      <c r="I393" s="18">
        <f t="shared" si="450"/>
        <v>0</v>
      </c>
      <c r="J393" s="18">
        <f t="shared" si="450"/>
        <v>2</v>
      </c>
      <c r="K393" s="18">
        <f t="shared" si="450"/>
        <v>1</v>
      </c>
      <c r="L393" s="18">
        <f t="shared" si="450"/>
        <v>3</v>
      </c>
      <c r="M393" s="18">
        <f t="shared" si="450"/>
        <v>1</v>
      </c>
      <c r="N393" s="18">
        <f t="shared" si="450"/>
        <v>1</v>
      </c>
      <c r="O393" s="18">
        <f t="shared" si="450"/>
        <v>2</v>
      </c>
      <c r="P393" s="18">
        <f t="shared" si="450"/>
        <v>1</v>
      </c>
      <c r="Q393" s="18">
        <f t="shared" si="450"/>
        <v>1</v>
      </c>
      <c r="R393" s="18">
        <f t="shared" si="450"/>
        <v>6</v>
      </c>
      <c r="S393" s="18">
        <f t="shared" si="450"/>
        <v>1</v>
      </c>
      <c r="T393" s="18">
        <f t="shared" si="450"/>
        <v>0</v>
      </c>
      <c r="U393" s="18">
        <f t="shared" si="450"/>
        <v>3</v>
      </c>
      <c r="V393" s="18">
        <f t="shared" si="450"/>
        <v>4</v>
      </c>
      <c r="W393" s="18">
        <f t="shared" si="450"/>
        <v>2</v>
      </c>
      <c r="X393" s="18">
        <f t="shared" si="450"/>
        <v>1</v>
      </c>
      <c r="Y393" s="18">
        <f t="shared" si="450"/>
        <v>2</v>
      </c>
      <c r="Z393" s="18">
        <f t="shared" si="450"/>
        <v>2</v>
      </c>
    </row>
    <row r="394" spans="1:26" ht="15" customHeight="1" x14ac:dyDescent="0.15">
      <c r="A394" s="5" t="s">
        <v>7</v>
      </c>
      <c r="B394" s="10" t="s">
        <v>5</v>
      </c>
      <c r="C394" s="19">
        <f t="shared" ref="C394:C395" si="451">SUM(D394:Z394)</f>
        <v>8</v>
      </c>
      <c r="D394" s="20">
        <f>SUM(D373,D391)</f>
        <v>1</v>
      </c>
      <c r="E394" s="20">
        <f t="shared" ref="E394:Z394" si="452">SUM(E373,E391)</f>
        <v>0</v>
      </c>
      <c r="F394" s="20">
        <f t="shared" si="452"/>
        <v>0</v>
      </c>
      <c r="G394" s="20">
        <f t="shared" si="452"/>
        <v>0</v>
      </c>
      <c r="H394" s="20">
        <f t="shared" si="452"/>
        <v>0</v>
      </c>
      <c r="I394" s="20">
        <f t="shared" si="452"/>
        <v>0</v>
      </c>
      <c r="J394" s="20">
        <f t="shared" si="452"/>
        <v>1</v>
      </c>
      <c r="K394" s="20">
        <f t="shared" si="452"/>
        <v>1</v>
      </c>
      <c r="L394" s="20">
        <f t="shared" si="452"/>
        <v>1</v>
      </c>
      <c r="M394" s="20">
        <f t="shared" si="452"/>
        <v>0</v>
      </c>
      <c r="N394" s="20">
        <f t="shared" si="452"/>
        <v>0</v>
      </c>
      <c r="O394" s="20">
        <f t="shared" si="452"/>
        <v>0</v>
      </c>
      <c r="P394" s="20">
        <f t="shared" si="452"/>
        <v>1</v>
      </c>
      <c r="Q394" s="20">
        <f t="shared" si="452"/>
        <v>0</v>
      </c>
      <c r="R394" s="20">
        <f t="shared" si="452"/>
        <v>1</v>
      </c>
      <c r="S394" s="20">
        <f t="shared" si="452"/>
        <v>0</v>
      </c>
      <c r="T394" s="20">
        <f t="shared" si="452"/>
        <v>0</v>
      </c>
      <c r="U394" s="20">
        <f t="shared" si="452"/>
        <v>1</v>
      </c>
      <c r="V394" s="20">
        <f t="shared" si="452"/>
        <v>0</v>
      </c>
      <c r="W394" s="20">
        <f t="shared" si="452"/>
        <v>1</v>
      </c>
      <c r="X394" s="20">
        <f t="shared" si="452"/>
        <v>0</v>
      </c>
      <c r="Y394" s="20">
        <f t="shared" si="452"/>
        <v>0</v>
      </c>
      <c r="Z394" s="20">
        <f t="shared" si="452"/>
        <v>0</v>
      </c>
    </row>
    <row r="395" spans="1:26" ht="15" customHeight="1" x14ac:dyDescent="0.15">
      <c r="A395" s="4">
        <v>99</v>
      </c>
      <c r="B395" s="10" t="s">
        <v>6</v>
      </c>
      <c r="C395" s="19">
        <f t="shared" si="451"/>
        <v>35</v>
      </c>
      <c r="D395" s="23">
        <f>SUM(D374,D392)</f>
        <v>2</v>
      </c>
      <c r="E395" s="23">
        <f t="shared" ref="E395:Z395" si="453">SUM(E374,E392)</f>
        <v>3</v>
      </c>
      <c r="F395" s="23">
        <f t="shared" si="453"/>
        <v>2</v>
      </c>
      <c r="G395" s="23">
        <f t="shared" si="453"/>
        <v>1</v>
      </c>
      <c r="H395" s="23">
        <f t="shared" si="453"/>
        <v>1</v>
      </c>
      <c r="I395" s="23">
        <f t="shared" si="453"/>
        <v>0</v>
      </c>
      <c r="J395" s="23">
        <f t="shared" si="453"/>
        <v>1</v>
      </c>
      <c r="K395" s="23">
        <f t="shared" si="453"/>
        <v>0</v>
      </c>
      <c r="L395" s="23">
        <f t="shared" si="453"/>
        <v>2</v>
      </c>
      <c r="M395" s="23">
        <f t="shared" si="453"/>
        <v>1</v>
      </c>
      <c r="N395" s="23">
        <f t="shared" si="453"/>
        <v>1</v>
      </c>
      <c r="O395" s="23">
        <f t="shared" si="453"/>
        <v>2</v>
      </c>
      <c r="P395" s="23">
        <f t="shared" si="453"/>
        <v>0</v>
      </c>
      <c r="Q395" s="23">
        <f t="shared" si="453"/>
        <v>1</v>
      </c>
      <c r="R395" s="23">
        <f t="shared" si="453"/>
        <v>5</v>
      </c>
      <c r="S395" s="23">
        <f t="shared" si="453"/>
        <v>1</v>
      </c>
      <c r="T395" s="23">
        <f t="shared" si="453"/>
        <v>0</v>
      </c>
      <c r="U395" s="23">
        <f t="shared" si="453"/>
        <v>2</v>
      </c>
      <c r="V395" s="23">
        <f t="shared" si="453"/>
        <v>4</v>
      </c>
      <c r="W395" s="23">
        <f t="shared" si="453"/>
        <v>1</v>
      </c>
      <c r="X395" s="23">
        <f t="shared" si="453"/>
        <v>1</v>
      </c>
      <c r="Y395" s="23">
        <f t="shared" si="453"/>
        <v>2</v>
      </c>
      <c r="Z395" s="23">
        <f t="shared" si="453"/>
        <v>2</v>
      </c>
    </row>
    <row r="396" spans="1:26" ht="15" customHeight="1" x14ac:dyDescent="0.15">
      <c r="A396" s="39" t="s">
        <v>15</v>
      </c>
      <c r="B396" s="1" t="s">
        <v>4</v>
      </c>
      <c r="C396" s="17">
        <f t="shared" ref="C396" si="454">SUM(C397:C398)</f>
        <v>3</v>
      </c>
      <c r="D396" s="18">
        <f t="shared" ref="D396:Z396" si="455">SUM(D397:D398)</f>
        <v>0</v>
      </c>
      <c r="E396" s="18">
        <f t="shared" si="455"/>
        <v>1</v>
      </c>
      <c r="F396" s="18">
        <f t="shared" si="455"/>
        <v>0</v>
      </c>
      <c r="G396" s="18">
        <f t="shared" si="455"/>
        <v>0</v>
      </c>
      <c r="H396" s="18">
        <f t="shared" si="455"/>
        <v>0</v>
      </c>
      <c r="I396" s="18">
        <f t="shared" si="455"/>
        <v>0</v>
      </c>
      <c r="J396" s="18">
        <f t="shared" si="455"/>
        <v>1</v>
      </c>
      <c r="K396" s="18">
        <f t="shared" si="455"/>
        <v>0</v>
      </c>
      <c r="L396" s="18">
        <f t="shared" si="455"/>
        <v>0</v>
      </c>
      <c r="M396" s="18">
        <f t="shared" si="455"/>
        <v>0</v>
      </c>
      <c r="N396" s="18">
        <f t="shared" si="455"/>
        <v>0</v>
      </c>
      <c r="O396" s="18">
        <f t="shared" si="455"/>
        <v>0</v>
      </c>
      <c r="P396" s="18">
        <f t="shared" si="455"/>
        <v>1</v>
      </c>
      <c r="Q396" s="18">
        <f t="shared" si="455"/>
        <v>0</v>
      </c>
      <c r="R396" s="18">
        <f t="shared" si="455"/>
        <v>0</v>
      </c>
      <c r="S396" s="18">
        <f t="shared" si="455"/>
        <v>0</v>
      </c>
      <c r="T396" s="18">
        <f t="shared" si="455"/>
        <v>0</v>
      </c>
      <c r="U396" s="18">
        <f t="shared" si="455"/>
        <v>0</v>
      </c>
      <c r="V396" s="18">
        <f t="shared" si="455"/>
        <v>0</v>
      </c>
      <c r="W396" s="18">
        <f t="shared" si="455"/>
        <v>0</v>
      </c>
      <c r="X396" s="18">
        <f t="shared" si="455"/>
        <v>0</v>
      </c>
      <c r="Y396" s="18">
        <f t="shared" si="455"/>
        <v>0</v>
      </c>
      <c r="Z396" s="18">
        <f t="shared" si="455"/>
        <v>0</v>
      </c>
    </row>
    <row r="397" spans="1:26" ht="15" customHeight="1" x14ac:dyDescent="0.15">
      <c r="A397" s="32"/>
      <c r="B397" s="1" t="s">
        <v>5</v>
      </c>
      <c r="C397" s="19">
        <f t="shared" ref="C397:C398" si="456">SUM(D397:Z397)</f>
        <v>0</v>
      </c>
      <c r="D397" s="25">
        <v>0</v>
      </c>
      <c r="E397" s="25">
        <v>0</v>
      </c>
      <c r="F397" s="25">
        <v>0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0</v>
      </c>
      <c r="P397" s="25">
        <v>0</v>
      </c>
      <c r="Q397" s="25">
        <v>0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5">
        <v>0</v>
      </c>
      <c r="X397" s="25">
        <v>0</v>
      </c>
      <c r="Y397" s="25">
        <v>0</v>
      </c>
      <c r="Z397" s="25">
        <v>0</v>
      </c>
    </row>
    <row r="398" spans="1:26" ht="15" customHeight="1" x14ac:dyDescent="0.15">
      <c r="A398" s="32"/>
      <c r="B398" s="1" t="s">
        <v>6</v>
      </c>
      <c r="C398" s="19">
        <f t="shared" si="456"/>
        <v>3</v>
      </c>
      <c r="D398" s="26">
        <v>0</v>
      </c>
      <c r="E398" s="26">
        <v>1</v>
      </c>
      <c r="F398" s="26">
        <v>0</v>
      </c>
      <c r="G398" s="26">
        <v>0</v>
      </c>
      <c r="H398" s="26">
        <v>0</v>
      </c>
      <c r="I398" s="26">
        <v>0</v>
      </c>
      <c r="J398" s="26">
        <v>1</v>
      </c>
      <c r="K398" s="26">
        <v>0</v>
      </c>
      <c r="L398" s="26">
        <v>0</v>
      </c>
      <c r="M398" s="26">
        <v>0</v>
      </c>
      <c r="N398" s="26">
        <v>0</v>
      </c>
      <c r="O398" s="26">
        <v>0</v>
      </c>
      <c r="P398" s="26">
        <v>1</v>
      </c>
      <c r="Q398" s="26">
        <v>0</v>
      </c>
      <c r="R398" s="26">
        <v>0</v>
      </c>
      <c r="S398" s="26">
        <v>0</v>
      </c>
      <c r="T398" s="26">
        <v>0</v>
      </c>
      <c r="U398" s="26">
        <v>0</v>
      </c>
      <c r="V398" s="26">
        <v>0</v>
      </c>
      <c r="W398" s="26">
        <v>0</v>
      </c>
      <c r="X398" s="26">
        <v>0</v>
      </c>
      <c r="Y398" s="26">
        <v>0</v>
      </c>
      <c r="Z398" s="26">
        <v>0</v>
      </c>
    </row>
  </sheetData>
  <sheetProtection algorithmName="SHA-512" hashValue="sySn0yksZQmfHE+S93r/Rsqhz6T0NbKfRnqV6KCmzW6R3VPVwGLZmkheVqasw26Nz7X03zKuVzA/iyptwiv13A==" saltValue="owmtzTkPr8kikGCIdbPnpA==" spinCount="100000" sheet="1" objects="1" scenarios="1"/>
  <mergeCells count="103">
    <mergeCell ref="A360:A362"/>
    <mergeCell ref="A330:A332"/>
    <mergeCell ref="A336:A338"/>
    <mergeCell ref="A339:A341"/>
    <mergeCell ref="A342:A344"/>
    <mergeCell ref="A240:A242"/>
    <mergeCell ref="A243:A245"/>
    <mergeCell ref="A246:A248"/>
    <mergeCell ref="A249:A251"/>
    <mergeCell ref="A300:A302"/>
    <mergeCell ref="A252:A254"/>
    <mergeCell ref="A258:A260"/>
    <mergeCell ref="A261:A263"/>
    <mergeCell ref="A264:A266"/>
    <mergeCell ref="A303:A305"/>
    <mergeCell ref="A306:A308"/>
    <mergeCell ref="A309:A311"/>
    <mergeCell ref="A285:A287"/>
    <mergeCell ref="A288:A290"/>
    <mergeCell ref="A291:A293"/>
    <mergeCell ref="A297:A299"/>
    <mergeCell ref="A222:A224"/>
    <mergeCell ref="A225:A227"/>
    <mergeCell ref="A228:A230"/>
    <mergeCell ref="A231:A233"/>
    <mergeCell ref="A396:A398"/>
    <mergeCell ref="A345:A347"/>
    <mergeCell ref="A348:A350"/>
    <mergeCell ref="A318:A320"/>
    <mergeCell ref="A321:A323"/>
    <mergeCell ref="A324:A326"/>
    <mergeCell ref="A327:A329"/>
    <mergeCell ref="A378:A380"/>
    <mergeCell ref="A381:A383"/>
    <mergeCell ref="A384:A386"/>
    <mergeCell ref="A387:A389"/>
    <mergeCell ref="A363:A365"/>
    <mergeCell ref="A366:A368"/>
    <mergeCell ref="A369:A371"/>
    <mergeCell ref="A375:A377"/>
    <mergeCell ref="A357:A359"/>
    <mergeCell ref="A267:A269"/>
    <mergeCell ref="A270:A272"/>
    <mergeCell ref="A279:A281"/>
    <mergeCell ref="A282:A284"/>
    <mergeCell ref="A219:A221"/>
    <mergeCell ref="A153:A155"/>
    <mergeCell ref="A201:A203"/>
    <mergeCell ref="A204:A206"/>
    <mergeCell ref="A174:A176"/>
    <mergeCell ref="A180:A182"/>
    <mergeCell ref="A183:A185"/>
    <mergeCell ref="A186:A188"/>
    <mergeCell ref="A189:A191"/>
    <mergeCell ref="A192:A194"/>
    <mergeCell ref="A162:A164"/>
    <mergeCell ref="A165:A167"/>
    <mergeCell ref="A168:A170"/>
    <mergeCell ref="A171:A173"/>
    <mergeCell ref="A207:A209"/>
    <mergeCell ref="A210:A212"/>
    <mergeCell ref="A213:A215"/>
    <mergeCell ref="A141:A143"/>
    <mergeCell ref="A144:A146"/>
    <mergeCell ref="A147:A149"/>
    <mergeCell ref="A150:A152"/>
    <mergeCell ref="A126:A128"/>
    <mergeCell ref="A129:A131"/>
    <mergeCell ref="A132:A134"/>
    <mergeCell ref="A135:A137"/>
    <mergeCell ref="A108:A110"/>
    <mergeCell ref="A111:A113"/>
    <mergeCell ref="A114:A116"/>
    <mergeCell ref="A123:A125"/>
    <mergeCell ref="A93:A95"/>
    <mergeCell ref="A96:A98"/>
    <mergeCell ref="A102:A104"/>
    <mergeCell ref="A105:A107"/>
    <mergeCell ref="A75:A77"/>
    <mergeCell ref="A84:A86"/>
    <mergeCell ref="A87:A89"/>
    <mergeCell ref="A90:A92"/>
    <mergeCell ref="A66:A68"/>
    <mergeCell ref="A69:A71"/>
    <mergeCell ref="A72:A74"/>
    <mergeCell ref="A2:B2"/>
    <mergeCell ref="A15:A17"/>
    <mergeCell ref="A18:A20"/>
    <mergeCell ref="A24:A26"/>
    <mergeCell ref="A3:A5"/>
    <mergeCell ref="A6:A8"/>
    <mergeCell ref="A9:A11"/>
    <mergeCell ref="A12:A14"/>
    <mergeCell ref="A63:A65"/>
    <mergeCell ref="A27:A29"/>
    <mergeCell ref="A51:A53"/>
    <mergeCell ref="A54:A56"/>
    <mergeCell ref="A57:A59"/>
    <mergeCell ref="A45:A47"/>
    <mergeCell ref="A48:A50"/>
    <mergeCell ref="A30:A32"/>
    <mergeCell ref="A33:A35"/>
    <mergeCell ref="A36:A38"/>
  </mergeCells>
  <phoneticPr fontId="2" type="noConversion"/>
  <printOptions horizontalCentered="1"/>
  <pageMargins left="0.70866141732283472" right="0.70866141732283472" top="0.98425196850393704" bottom="0.98425196850393704" header="0.51181102362204722" footer="0.51181102362204722"/>
  <pageSetup paperSize="9" pageOrder="overThenDown" orientation="portrait" r:id="rId1"/>
  <headerFooter alignWithMargins="0">
    <oddHeader>&amp;L
용산면&amp;C&amp;"바탕,보통"&amp;16 3-2. 각세, 5세, 10세별 및 행정리별 내국인현황&amp;R
(단위 : 명)</oddHead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71"/>
  <sheetViews>
    <sheetView zoomScaleNormal="100" zoomScaleSheetLayoutView="11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J23" sqref="J23"/>
    </sheetView>
  </sheetViews>
  <sheetFormatPr defaultRowHeight="13.5" x14ac:dyDescent="0.15"/>
  <cols>
    <col min="1" max="1" width="5.109375" style="9" customWidth="1"/>
    <col min="2" max="2" width="3.77734375" style="9" customWidth="1"/>
    <col min="3" max="26" width="6.6640625" style="11" customWidth="1"/>
    <col min="27" max="16384" width="8.88671875" style="9"/>
  </cols>
  <sheetData>
    <row r="1" spans="1:26" ht="15" customHeight="1" x14ac:dyDescent="0.15"/>
    <row r="2" spans="1:26" x14ac:dyDescent="0.15">
      <c r="A2" s="36"/>
      <c r="B2" s="38"/>
      <c r="C2" s="12" t="s">
        <v>39</v>
      </c>
      <c r="D2" s="12" t="str">
        <f>각세내국!D2</f>
        <v>구촌1</v>
      </c>
      <c r="E2" s="12" t="str">
        <f>각세내국!E2</f>
        <v>구촌2</v>
      </c>
      <c r="F2" s="12" t="str">
        <f>각세내국!F2</f>
        <v>산저</v>
      </c>
      <c r="G2" s="12" t="str">
        <f>각세내국!G2</f>
        <v>율1리</v>
      </c>
      <c r="H2" s="12" t="str">
        <f>각세내국!H2</f>
        <v>율2리</v>
      </c>
      <c r="I2" s="12" t="str">
        <f>각세내국!I2</f>
        <v>신항1</v>
      </c>
      <c r="J2" s="12" t="str">
        <f>각세내국!J2</f>
        <v>신항2</v>
      </c>
      <c r="K2" s="12" t="str">
        <f>각세내국!K2</f>
        <v>부릉</v>
      </c>
      <c r="L2" s="12" t="str">
        <f>각세내국!L2</f>
        <v>한석</v>
      </c>
      <c r="M2" s="12" t="str">
        <f>각세내국!M2</f>
        <v>시금</v>
      </c>
      <c r="N2" s="12" t="str">
        <f>각세내국!N2</f>
        <v>부상</v>
      </c>
      <c r="O2" s="12" t="str">
        <f>각세내국!O2</f>
        <v>가곡</v>
      </c>
      <c r="P2" s="12" t="str">
        <f>각세내국!P2</f>
        <v>금곡</v>
      </c>
      <c r="Q2" s="12" t="str">
        <f>각세내국!Q2</f>
        <v>천작</v>
      </c>
      <c r="R2" s="12" t="str">
        <f>각세내국!R2</f>
        <v>한곡</v>
      </c>
      <c r="S2" s="12" t="str">
        <f>각세내국!S2</f>
        <v>법화</v>
      </c>
      <c r="T2" s="12" t="str">
        <f>각세내국!T2</f>
        <v>미전</v>
      </c>
      <c r="U2" s="12" t="str">
        <f>각세내국!U2</f>
        <v>청화</v>
      </c>
      <c r="V2" s="12" t="str">
        <f>각세내국!V2</f>
        <v>매금</v>
      </c>
      <c r="W2" s="12" t="str">
        <f>각세내국!W2</f>
        <v>상용</v>
      </c>
      <c r="X2" s="12" t="str">
        <f>각세내국!X2</f>
        <v>용산</v>
      </c>
      <c r="Y2" s="12" t="str">
        <f>각세내국!Y2</f>
        <v>백자전</v>
      </c>
      <c r="Z2" s="12" t="str">
        <f>각세내국!Z2</f>
        <v>덕진</v>
      </c>
    </row>
    <row r="3" spans="1:26" ht="15" customHeight="1" x14ac:dyDescent="0.15">
      <c r="A3" s="32" t="s">
        <v>4</v>
      </c>
      <c r="B3" s="27" t="s">
        <v>4</v>
      </c>
      <c r="C3" s="18">
        <f>SUM(C4:C5)</f>
        <v>190</v>
      </c>
      <c r="D3" s="18">
        <f>D4+D5</f>
        <v>10</v>
      </c>
      <c r="E3" s="18">
        <f t="shared" ref="E3:Y3" si="0">E4+E5</f>
        <v>1</v>
      </c>
      <c r="F3" s="18">
        <f t="shared" si="0"/>
        <v>2</v>
      </c>
      <c r="G3" s="18">
        <f t="shared" si="0"/>
        <v>0</v>
      </c>
      <c r="H3" s="18">
        <f t="shared" si="0"/>
        <v>1</v>
      </c>
      <c r="I3" s="18">
        <f t="shared" si="0"/>
        <v>1</v>
      </c>
      <c r="J3" s="18">
        <f t="shared" si="0"/>
        <v>0</v>
      </c>
      <c r="K3" s="18">
        <f t="shared" si="0"/>
        <v>0</v>
      </c>
      <c r="L3" s="18">
        <f t="shared" si="0"/>
        <v>24</v>
      </c>
      <c r="M3" s="18">
        <f t="shared" si="0"/>
        <v>0</v>
      </c>
      <c r="N3" s="18">
        <f t="shared" si="0"/>
        <v>0</v>
      </c>
      <c r="O3" s="18">
        <f t="shared" si="0"/>
        <v>3</v>
      </c>
      <c r="P3" s="18">
        <f t="shared" si="0"/>
        <v>0</v>
      </c>
      <c r="Q3" s="18">
        <f t="shared" si="0"/>
        <v>20</v>
      </c>
      <c r="R3" s="18">
        <f t="shared" si="0"/>
        <v>12</v>
      </c>
      <c r="S3" s="18">
        <f t="shared" si="0"/>
        <v>48</v>
      </c>
      <c r="T3" s="18">
        <f t="shared" si="0"/>
        <v>18</v>
      </c>
      <c r="U3" s="18">
        <f t="shared" si="0"/>
        <v>3</v>
      </c>
      <c r="V3" s="18">
        <f t="shared" si="0"/>
        <v>27</v>
      </c>
      <c r="W3" s="18">
        <f t="shared" si="0"/>
        <v>2</v>
      </c>
      <c r="X3" s="18">
        <f t="shared" si="0"/>
        <v>13</v>
      </c>
      <c r="Y3" s="18">
        <f t="shared" si="0"/>
        <v>5</v>
      </c>
      <c r="Z3" s="18">
        <f>Z4+Z5</f>
        <v>0</v>
      </c>
    </row>
    <row r="4" spans="1:26" ht="15" customHeight="1" x14ac:dyDescent="0.15">
      <c r="A4" s="32"/>
      <c r="B4" s="27" t="s">
        <v>5</v>
      </c>
      <c r="C4" s="20">
        <f>SUM(D4:Z4)</f>
        <v>145</v>
      </c>
      <c r="D4" s="20">
        <f>SUM(D7,D10,D13,D16,D19,D22,D25,D28,D31,D34,D37,D40,D43,D46,D49,D52,D55,D58,D61,D64,D67)</f>
        <v>4</v>
      </c>
      <c r="E4" s="20">
        <f t="shared" ref="E4:Z4" si="1">SUM(E7,E10,E13,E16,E19,E22,E25,E28,E31,E34,E37,E40,E43,E46,E49,E52,E55,E58,E61,E64,E67)</f>
        <v>1</v>
      </c>
      <c r="F4" s="20">
        <f t="shared" si="1"/>
        <v>1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20">
        <f t="shared" si="1"/>
        <v>21</v>
      </c>
      <c r="M4" s="20">
        <f t="shared" si="1"/>
        <v>0</v>
      </c>
      <c r="N4" s="20">
        <f t="shared" si="1"/>
        <v>0</v>
      </c>
      <c r="O4" s="20">
        <f t="shared" si="1"/>
        <v>0</v>
      </c>
      <c r="P4" s="20">
        <f t="shared" si="1"/>
        <v>0</v>
      </c>
      <c r="Q4" s="20">
        <f t="shared" si="1"/>
        <v>10</v>
      </c>
      <c r="R4" s="20">
        <f t="shared" si="1"/>
        <v>3</v>
      </c>
      <c r="S4" s="20">
        <f t="shared" si="1"/>
        <v>48</v>
      </c>
      <c r="T4" s="20">
        <f t="shared" si="1"/>
        <v>15</v>
      </c>
      <c r="U4" s="20">
        <f t="shared" si="1"/>
        <v>3</v>
      </c>
      <c r="V4" s="20">
        <f t="shared" si="1"/>
        <v>24</v>
      </c>
      <c r="W4" s="20">
        <f t="shared" si="1"/>
        <v>2</v>
      </c>
      <c r="X4" s="20">
        <f t="shared" si="1"/>
        <v>13</v>
      </c>
      <c r="Y4" s="20">
        <f t="shared" si="1"/>
        <v>0</v>
      </c>
      <c r="Z4" s="20">
        <f t="shared" si="1"/>
        <v>0</v>
      </c>
    </row>
    <row r="5" spans="1:26" ht="15" customHeight="1" x14ac:dyDescent="0.15">
      <c r="A5" s="32"/>
      <c r="B5" s="27" t="s">
        <v>6</v>
      </c>
      <c r="C5" s="20">
        <f>SUM(D5:Z5)</f>
        <v>45</v>
      </c>
      <c r="D5" s="20">
        <f>SUM(D8,D11,D14,D17,D20,D23,D26,D29,D32,D35,D38,D41,D44,D47,D50,D53,D56,D59,D62,D65,D68)</f>
        <v>6</v>
      </c>
      <c r="E5" s="20">
        <f t="shared" ref="E5:Z5" si="2">SUM(E8,E11,E14,E17,E20,E23,E26,E29,E32,E35,E38,E41,E44,E47,E50,E53,E56,E59,E62,E65,E68)</f>
        <v>0</v>
      </c>
      <c r="F5" s="20">
        <f t="shared" si="2"/>
        <v>1</v>
      </c>
      <c r="G5" s="20">
        <f t="shared" si="2"/>
        <v>0</v>
      </c>
      <c r="H5" s="20">
        <f t="shared" si="2"/>
        <v>1</v>
      </c>
      <c r="I5" s="20">
        <f t="shared" si="2"/>
        <v>1</v>
      </c>
      <c r="J5" s="20">
        <f t="shared" si="2"/>
        <v>0</v>
      </c>
      <c r="K5" s="20">
        <f t="shared" si="2"/>
        <v>0</v>
      </c>
      <c r="L5" s="20">
        <f t="shared" si="2"/>
        <v>3</v>
      </c>
      <c r="M5" s="20">
        <f t="shared" si="2"/>
        <v>0</v>
      </c>
      <c r="N5" s="20">
        <f t="shared" si="2"/>
        <v>0</v>
      </c>
      <c r="O5" s="20">
        <f t="shared" si="2"/>
        <v>3</v>
      </c>
      <c r="P5" s="20">
        <f t="shared" si="2"/>
        <v>0</v>
      </c>
      <c r="Q5" s="20">
        <f t="shared" si="2"/>
        <v>10</v>
      </c>
      <c r="R5" s="20">
        <f t="shared" si="2"/>
        <v>9</v>
      </c>
      <c r="S5" s="20">
        <f t="shared" si="2"/>
        <v>0</v>
      </c>
      <c r="T5" s="20">
        <f t="shared" si="2"/>
        <v>3</v>
      </c>
      <c r="U5" s="20">
        <f t="shared" si="2"/>
        <v>0</v>
      </c>
      <c r="V5" s="20">
        <f t="shared" si="2"/>
        <v>3</v>
      </c>
      <c r="W5" s="20">
        <f t="shared" si="2"/>
        <v>0</v>
      </c>
      <c r="X5" s="20">
        <f>SUM(X8,X11,X14,X17,X20,X23,X26,X29,X32,X35,X38,X41,X44,X47,X50,X53,X56,X59,X62,X65,X68)</f>
        <v>0</v>
      </c>
      <c r="Y5" s="20">
        <f t="shared" si="2"/>
        <v>5</v>
      </c>
      <c r="Z5" s="20">
        <f t="shared" si="2"/>
        <v>0</v>
      </c>
    </row>
    <row r="6" spans="1:26" ht="15" customHeight="1" x14ac:dyDescent="0.15">
      <c r="A6" s="28">
        <v>0</v>
      </c>
      <c r="B6" s="27" t="s">
        <v>4</v>
      </c>
      <c r="C6" s="18">
        <f t="shared" ref="C6" si="3">SUM(C7:C8)</f>
        <v>0</v>
      </c>
      <c r="D6" s="18">
        <f>SUM(D7:D8)</f>
        <v>0</v>
      </c>
      <c r="E6" s="18">
        <f t="shared" ref="E6:Z6" si="4">SUM(E7:E8)</f>
        <v>0</v>
      </c>
      <c r="F6" s="18">
        <f t="shared" si="4"/>
        <v>0</v>
      </c>
      <c r="G6" s="18">
        <f t="shared" si="4"/>
        <v>0</v>
      </c>
      <c r="H6" s="18">
        <f t="shared" si="4"/>
        <v>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8">
        <f t="shared" si="4"/>
        <v>0</v>
      </c>
      <c r="M6" s="18">
        <f t="shared" si="4"/>
        <v>0</v>
      </c>
      <c r="N6" s="18">
        <f t="shared" si="4"/>
        <v>0</v>
      </c>
      <c r="O6" s="18">
        <f t="shared" si="4"/>
        <v>0</v>
      </c>
      <c r="P6" s="18">
        <f t="shared" si="4"/>
        <v>0</v>
      </c>
      <c r="Q6" s="18">
        <f t="shared" si="4"/>
        <v>0</v>
      </c>
      <c r="R6" s="18">
        <f t="shared" si="4"/>
        <v>0</v>
      </c>
      <c r="S6" s="18">
        <f t="shared" si="4"/>
        <v>0</v>
      </c>
      <c r="T6" s="18">
        <f t="shared" si="4"/>
        <v>0</v>
      </c>
      <c r="U6" s="18">
        <f t="shared" si="4"/>
        <v>0</v>
      </c>
      <c r="V6" s="18">
        <f t="shared" si="4"/>
        <v>0</v>
      </c>
      <c r="W6" s="18">
        <f t="shared" si="4"/>
        <v>0</v>
      </c>
      <c r="X6" s="18">
        <f t="shared" si="4"/>
        <v>0</v>
      </c>
      <c r="Y6" s="18">
        <f t="shared" si="4"/>
        <v>0</v>
      </c>
      <c r="Z6" s="18">
        <f t="shared" si="4"/>
        <v>0</v>
      </c>
    </row>
    <row r="7" spans="1:26" ht="15" customHeight="1" x14ac:dyDescent="0.15">
      <c r="A7" s="29" t="s">
        <v>7</v>
      </c>
      <c r="B7" s="27" t="s">
        <v>5</v>
      </c>
      <c r="C7" s="20">
        <f t="shared" ref="C7:C8" si="5">SUM(D7:Z7)</f>
        <v>0</v>
      </c>
      <c r="D7" s="25"/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</row>
    <row r="8" spans="1:26" ht="15" customHeight="1" x14ac:dyDescent="0.15">
      <c r="A8" s="30">
        <v>4</v>
      </c>
      <c r="B8" s="27" t="s">
        <v>6</v>
      </c>
      <c r="C8" s="20">
        <f t="shared" si="5"/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</row>
    <row r="9" spans="1:26" ht="15" customHeight="1" x14ac:dyDescent="0.15">
      <c r="A9" s="28">
        <v>5</v>
      </c>
      <c r="B9" s="27" t="s">
        <v>4</v>
      </c>
      <c r="C9" s="18">
        <f t="shared" ref="C9" si="6">SUM(C10:C11)</f>
        <v>0</v>
      </c>
      <c r="D9" s="18">
        <f>SUM(D10:D11)</f>
        <v>0</v>
      </c>
      <c r="E9" s="18">
        <f t="shared" ref="E9:Z9" si="7">SUM(E10:E11)</f>
        <v>0</v>
      </c>
      <c r="F9" s="18">
        <f t="shared" si="7"/>
        <v>0</v>
      </c>
      <c r="G9" s="18">
        <f t="shared" si="7"/>
        <v>0</v>
      </c>
      <c r="H9" s="18">
        <f t="shared" si="7"/>
        <v>0</v>
      </c>
      <c r="I9" s="18">
        <f t="shared" si="7"/>
        <v>0</v>
      </c>
      <c r="J9" s="18">
        <f t="shared" si="7"/>
        <v>0</v>
      </c>
      <c r="K9" s="18">
        <f t="shared" si="7"/>
        <v>0</v>
      </c>
      <c r="L9" s="18">
        <f t="shared" si="7"/>
        <v>0</v>
      </c>
      <c r="M9" s="18">
        <f t="shared" si="7"/>
        <v>0</v>
      </c>
      <c r="N9" s="18">
        <f t="shared" si="7"/>
        <v>0</v>
      </c>
      <c r="O9" s="18">
        <f t="shared" si="7"/>
        <v>0</v>
      </c>
      <c r="P9" s="18">
        <f t="shared" si="7"/>
        <v>0</v>
      </c>
      <c r="Q9" s="18">
        <f t="shared" si="7"/>
        <v>0</v>
      </c>
      <c r="R9" s="18">
        <f t="shared" si="7"/>
        <v>0</v>
      </c>
      <c r="S9" s="18">
        <f t="shared" si="7"/>
        <v>0</v>
      </c>
      <c r="T9" s="18">
        <f t="shared" si="7"/>
        <v>0</v>
      </c>
      <c r="U9" s="18">
        <f t="shared" si="7"/>
        <v>0</v>
      </c>
      <c r="V9" s="18">
        <f t="shared" si="7"/>
        <v>0</v>
      </c>
      <c r="W9" s="18">
        <f t="shared" si="7"/>
        <v>0</v>
      </c>
      <c r="X9" s="18">
        <f t="shared" si="7"/>
        <v>0</v>
      </c>
      <c r="Y9" s="18">
        <f t="shared" si="7"/>
        <v>0</v>
      </c>
      <c r="Z9" s="18">
        <f t="shared" si="7"/>
        <v>0</v>
      </c>
    </row>
    <row r="10" spans="1:26" ht="15" customHeight="1" x14ac:dyDescent="0.15">
      <c r="A10" s="29" t="s">
        <v>7</v>
      </c>
      <c r="B10" s="27" t="s">
        <v>5</v>
      </c>
      <c r="C10" s="20">
        <f t="shared" ref="C10:C11" si="8">SUM(D10:Z10)</f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</row>
    <row r="11" spans="1:26" ht="15" customHeight="1" x14ac:dyDescent="0.15">
      <c r="A11" s="30">
        <v>9</v>
      </c>
      <c r="B11" s="27" t="s">
        <v>6</v>
      </c>
      <c r="C11" s="20">
        <f t="shared" si="8"/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</row>
    <row r="12" spans="1:26" ht="15" customHeight="1" x14ac:dyDescent="0.15">
      <c r="A12" s="28">
        <v>10</v>
      </c>
      <c r="B12" s="27" t="s">
        <v>4</v>
      </c>
      <c r="C12" s="18">
        <f t="shared" ref="C12" si="9">SUM(C13:C14)</f>
        <v>0</v>
      </c>
      <c r="D12" s="18">
        <f>SUM(D13:D14)</f>
        <v>0</v>
      </c>
      <c r="E12" s="18">
        <f t="shared" ref="E12:Z12" si="10">SUM(E13:E14)</f>
        <v>0</v>
      </c>
      <c r="F12" s="18">
        <f t="shared" si="10"/>
        <v>0</v>
      </c>
      <c r="G12" s="18">
        <f t="shared" si="10"/>
        <v>0</v>
      </c>
      <c r="H12" s="18">
        <f t="shared" si="10"/>
        <v>0</v>
      </c>
      <c r="I12" s="18">
        <f t="shared" si="10"/>
        <v>0</v>
      </c>
      <c r="J12" s="18">
        <f t="shared" si="10"/>
        <v>0</v>
      </c>
      <c r="K12" s="18">
        <f t="shared" si="10"/>
        <v>0</v>
      </c>
      <c r="L12" s="18">
        <f t="shared" si="10"/>
        <v>0</v>
      </c>
      <c r="M12" s="18">
        <f t="shared" si="10"/>
        <v>0</v>
      </c>
      <c r="N12" s="18">
        <f t="shared" si="10"/>
        <v>0</v>
      </c>
      <c r="O12" s="18">
        <f t="shared" si="10"/>
        <v>0</v>
      </c>
      <c r="P12" s="18">
        <f t="shared" si="10"/>
        <v>0</v>
      </c>
      <c r="Q12" s="18">
        <f t="shared" si="10"/>
        <v>0</v>
      </c>
      <c r="R12" s="18">
        <f t="shared" si="10"/>
        <v>0</v>
      </c>
      <c r="S12" s="18">
        <f t="shared" si="10"/>
        <v>0</v>
      </c>
      <c r="T12" s="18">
        <f t="shared" si="10"/>
        <v>0</v>
      </c>
      <c r="U12" s="18">
        <f t="shared" si="10"/>
        <v>0</v>
      </c>
      <c r="V12" s="18">
        <f t="shared" si="10"/>
        <v>0</v>
      </c>
      <c r="W12" s="18">
        <f t="shared" si="10"/>
        <v>0</v>
      </c>
      <c r="X12" s="18">
        <f t="shared" si="10"/>
        <v>0</v>
      </c>
      <c r="Y12" s="18">
        <f t="shared" si="10"/>
        <v>0</v>
      </c>
      <c r="Z12" s="18">
        <f t="shared" si="10"/>
        <v>0</v>
      </c>
    </row>
    <row r="13" spans="1:26" ht="15" customHeight="1" x14ac:dyDescent="0.15">
      <c r="A13" s="29" t="s">
        <v>7</v>
      </c>
      <c r="B13" s="27" t="s">
        <v>5</v>
      </c>
      <c r="C13" s="20">
        <f t="shared" ref="C13:C14" si="11">SUM(D13:Z13)</f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</row>
    <row r="14" spans="1:26" ht="15" customHeight="1" x14ac:dyDescent="0.15">
      <c r="A14" s="30">
        <v>14</v>
      </c>
      <c r="B14" s="27" t="s">
        <v>6</v>
      </c>
      <c r="C14" s="20">
        <f t="shared" si="11"/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</row>
    <row r="15" spans="1:26" ht="15" customHeight="1" x14ac:dyDescent="0.15">
      <c r="A15" s="28">
        <v>15</v>
      </c>
      <c r="B15" s="27" t="s">
        <v>4</v>
      </c>
      <c r="C15" s="18">
        <f t="shared" ref="C15" si="12">SUM(C16:C17)</f>
        <v>5</v>
      </c>
      <c r="D15" s="18">
        <f>SUM(D16:D17)</f>
        <v>0</v>
      </c>
      <c r="E15" s="18">
        <f t="shared" ref="E15:Z15" si="13">SUM(E16:E17)</f>
        <v>0</v>
      </c>
      <c r="F15" s="18">
        <f t="shared" si="13"/>
        <v>0</v>
      </c>
      <c r="G15" s="18">
        <f t="shared" si="13"/>
        <v>0</v>
      </c>
      <c r="H15" s="18">
        <f t="shared" si="13"/>
        <v>0</v>
      </c>
      <c r="I15" s="18">
        <f t="shared" si="13"/>
        <v>0</v>
      </c>
      <c r="J15" s="18">
        <f t="shared" si="13"/>
        <v>0</v>
      </c>
      <c r="K15" s="18">
        <f t="shared" si="13"/>
        <v>0</v>
      </c>
      <c r="L15" s="18">
        <f t="shared" si="13"/>
        <v>4</v>
      </c>
      <c r="M15" s="18">
        <f t="shared" si="13"/>
        <v>0</v>
      </c>
      <c r="N15" s="18">
        <f t="shared" si="13"/>
        <v>0</v>
      </c>
      <c r="O15" s="18">
        <f t="shared" si="13"/>
        <v>0</v>
      </c>
      <c r="P15" s="18">
        <f t="shared" si="13"/>
        <v>0</v>
      </c>
      <c r="Q15" s="18">
        <f t="shared" si="13"/>
        <v>1</v>
      </c>
      <c r="R15" s="18">
        <f t="shared" si="13"/>
        <v>0</v>
      </c>
      <c r="S15" s="18">
        <f t="shared" si="13"/>
        <v>0</v>
      </c>
      <c r="T15" s="18">
        <f t="shared" si="13"/>
        <v>0</v>
      </c>
      <c r="U15" s="18">
        <f t="shared" si="13"/>
        <v>0</v>
      </c>
      <c r="V15" s="18">
        <f t="shared" si="13"/>
        <v>0</v>
      </c>
      <c r="W15" s="18">
        <f t="shared" si="13"/>
        <v>0</v>
      </c>
      <c r="X15" s="18">
        <f t="shared" si="13"/>
        <v>0</v>
      </c>
      <c r="Y15" s="18">
        <f t="shared" si="13"/>
        <v>0</v>
      </c>
      <c r="Z15" s="18">
        <f t="shared" si="13"/>
        <v>0</v>
      </c>
    </row>
    <row r="16" spans="1:26" ht="15" customHeight="1" x14ac:dyDescent="0.15">
      <c r="A16" s="29" t="s">
        <v>7</v>
      </c>
      <c r="B16" s="27" t="s">
        <v>5</v>
      </c>
      <c r="C16" s="20">
        <f t="shared" ref="C16:C17" si="14">SUM(D16:Z16)</f>
        <v>4</v>
      </c>
      <c r="D16" s="25"/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4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1:26" ht="15" customHeight="1" x14ac:dyDescent="0.15">
      <c r="A17" s="30">
        <v>19</v>
      </c>
      <c r="B17" s="27" t="s">
        <v>6</v>
      </c>
      <c r="C17" s="20">
        <f t="shared" si="14"/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1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</row>
    <row r="18" spans="1:26" ht="15" customHeight="1" x14ac:dyDescent="0.15">
      <c r="A18" s="28">
        <v>20</v>
      </c>
      <c r="B18" s="27" t="s">
        <v>4</v>
      </c>
      <c r="C18" s="18">
        <f t="shared" ref="C18" si="15">SUM(C19:C20)</f>
        <v>28</v>
      </c>
      <c r="D18" s="18">
        <f>SUM(D19:D20)</f>
        <v>0</v>
      </c>
      <c r="E18" s="18">
        <f t="shared" ref="E18:Z18" si="16">SUM(E19:E20)</f>
        <v>0</v>
      </c>
      <c r="F18" s="18">
        <f t="shared" si="16"/>
        <v>0</v>
      </c>
      <c r="G18" s="18">
        <f t="shared" si="16"/>
        <v>0</v>
      </c>
      <c r="H18" s="18">
        <f t="shared" si="16"/>
        <v>0</v>
      </c>
      <c r="I18" s="18">
        <f t="shared" si="16"/>
        <v>0</v>
      </c>
      <c r="J18" s="18">
        <f t="shared" si="16"/>
        <v>0</v>
      </c>
      <c r="K18" s="18">
        <f t="shared" si="16"/>
        <v>0</v>
      </c>
      <c r="L18" s="18">
        <f t="shared" si="16"/>
        <v>5</v>
      </c>
      <c r="M18" s="18">
        <f t="shared" si="16"/>
        <v>0</v>
      </c>
      <c r="N18" s="18">
        <f t="shared" si="16"/>
        <v>0</v>
      </c>
      <c r="O18" s="18">
        <f t="shared" si="16"/>
        <v>0</v>
      </c>
      <c r="P18" s="18">
        <f t="shared" si="16"/>
        <v>0</v>
      </c>
      <c r="Q18" s="18">
        <f t="shared" si="16"/>
        <v>2</v>
      </c>
      <c r="R18" s="18">
        <f t="shared" si="16"/>
        <v>0</v>
      </c>
      <c r="S18" s="18">
        <f t="shared" si="16"/>
        <v>7</v>
      </c>
      <c r="T18" s="18">
        <f t="shared" si="16"/>
        <v>5</v>
      </c>
      <c r="U18" s="18">
        <f t="shared" si="16"/>
        <v>0</v>
      </c>
      <c r="V18" s="18">
        <f t="shared" si="16"/>
        <v>1</v>
      </c>
      <c r="W18" s="18">
        <f t="shared" si="16"/>
        <v>0</v>
      </c>
      <c r="X18" s="18">
        <f t="shared" si="16"/>
        <v>6</v>
      </c>
      <c r="Y18" s="18">
        <f t="shared" si="16"/>
        <v>2</v>
      </c>
      <c r="Z18" s="18">
        <f t="shared" si="16"/>
        <v>0</v>
      </c>
    </row>
    <row r="19" spans="1:26" ht="15" customHeight="1" x14ac:dyDescent="0.15">
      <c r="A19" s="29" t="s">
        <v>7</v>
      </c>
      <c r="B19" s="27" t="s">
        <v>5</v>
      </c>
      <c r="C19" s="20">
        <f t="shared" ref="C19:C20" si="17">SUM(D19:Z19)</f>
        <v>26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/>
      <c r="K19" s="25">
        <v>0</v>
      </c>
      <c r="L19" s="25">
        <v>5</v>
      </c>
      <c r="M19" s="25">
        <v>0</v>
      </c>
      <c r="N19" s="25">
        <v>0</v>
      </c>
      <c r="O19" s="25">
        <v>0</v>
      </c>
      <c r="P19" s="25">
        <v>0</v>
      </c>
      <c r="Q19" s="25">
        <v>2</v>
      </c>
      <c r="R19" s="25">
        <v>0</v>
      </c>
      <c r="S19" s="25">
        <v>7</v>
      </c>
      <c r="T19" s="25">
        <v>5</v>
      </c>
      <c r="U19" s="25">
        <v>0</v>
      </c>
      <c r="V19" s="25">
        <v>1</v>
      </c>
      <c r="W19" s="25">
        <v>0</v>
      </c>
      <c r="X19" s="25">
        <v>6</v>
      </c>
      <c r="Y19" s="25">
        <v>0</v>
      </c>
      <c r="Z19" s="25">
        <v>0</v>
      </c>
    </row>
    <row r="20" spans="1:26" ht="15" customHeight="1" x14ac:dyDescent="0.15">
      <c r="A20" s="30">
        <v>24</v>
      </c>
      <c r="B20" s="27" t="s">
        <v>6</v>
      </c>
      <c r="C20" s="20">
        <f t="shared" si="17"/>
        <v>2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2</v>
      </c>
      <c r="Z20" s="25">
        <v>0</v>
      </c>
    </row>
    <row r="21" spans="1:26" ht="15" customHeight="1" x14ac:dyDescent="0.15">
      <c r="A21" s="28">
        <v>25</v>
      </c>
      <c r="B21" s="31" t="s">
        <v>4</v>
      </c>
      <c r="C21" s="18">
        <f t="shared" ref="C21" si="18">SUM(C22:C23)</f>
        <v>46</v>
      </c>
      <c r="D21" s="18">
        <f>SUM(D22:D23)</f>
        <v>2</v>
      </c>
      <c r="E21" s="18">
        <f t="shared" ref="E21:Z21" si="19">SUM(E22:E23)</f>
        <v>0</v>
      </c>
      <c r="F21" s="18">
        <f t="shared" si="19"/>
        <v>1</v>
      </c>
      <c r="G21" s="18">
        <f t="shared" si="19"/>
        <v>0</v>
      </c>
      <c r="H21" s="18">
        <f t="shared" si="19"/>
        <v>0</v>
      </c>
      <c r="I21" s="18">
        <f t="shared" si="19"/>
        <v>0</v>
      </c>
      <c r="J21" s="18">
        <f t="shared" si="19"/>
        <v>0</v>
      </c>
      <c r="K21" s="18">
        <f t="shared" si="19"/>
        <v>0</v>
      </c>
      <c r="L21" s="18">
        <f t="shared" si="19"/>
        <v>6</v>
      </c>
      <c r="M21" s="18">
        <f t="shared" si="19"/>
        <v>0</v>
      </c>
      <c r="N21" s="18">
        <f t="shared" si="19"/>
        <v>0</v>
      </c>
      <c r="O21" s="18">
        <f t="shared" si="19"/>
        <v>1</v>
      </c>
      <c r="P21" s="18">
        <f t="shared" si="19"/>
        <v>0</v>
      </c>
      <c r="Q21" s="18">
        <f t="shared" si="19"/>
        <v>7</v>
      </c>
      <c r="R21" s="18">
        <f t="shared" si="19"/>
        <v>5</v>
      </c>
      <c r="S21" s="18">
        <f t="shared" si="19"/>
        <v>9</v>
      </c>
      <c r="T21" s="18">
        <f t="shared" si="19"/>
        <v>4</v>
      </c>
      <c r="U21" s="18">
        <f t="shared" si="19"/>
        <v>0</v>
      </c>
      <c r="V21" s="18">
        <f t="shared" si="19"/>
        <v>5</v>
      </c>
      <c r="W21" s="18">
        <f t="shared" si="19"/>
        <v>0</v>
      </c>
      <c r="X21" s="18">
        <f t="shared" si="19"/>
        <v>6</v>
      </c>
      <c r="Y21" s="18">
        <f t="shared" si="19"/>
        <v>0</v>
      </c>
      <c r="Z21" s="18">
        <f t="shared" si="19"/>
        <v>0</v>
      </c>
    </row>
    <row r="22" spans="1:26" ht="15" customHeight="1" x14ac:dyDescent="0.15">
      <c r="A22" s="29" t="s">
        <v>7</v>
      </c>
      <c r="B22" s="31" t="s">
        <v>5</v>
      </c>
      <c r="C22" s="20">
        <f t="shared" ref="C22:C23" si="20">SUM(D22:Z22)</f>
        <v>34</v>
      </c>
      <c r="D22" s="25">
        <v>0</v>
      </c>
      <c r="E22" s="25">
        <v>0</v>
      </c>
      <c r="F22" s="25">
        <v>1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5</v>
      </c>
      <c r="M22" s="25">
        <v>0</v>
      </c>
      <c r="N22" s="25">
        <v>0</v>
      </c>
      <c r="O22" s="25">
        <v>0</v>
      </c>
      <c r="P22" s="25">
        <v>0</v>
      </c>
      <c r="Q22" s="25">
        <v>4</v>
      </c>
      <c r="R22" s="25">
        <v>1</v>
      </c>
      <c r="S22" s="25">
        <v>9</v>
      </c>
      <c r="T22" s="25">
        <v>3</v>
      </c>
      <c r="U22" s="25">
        <v>0</v>
      </c>
      <c r="V22" s="25">
        <v>5</v>
      </c>
      <c r="W22" s="25">
        <v>0</v>
      </c>
      <c r="X22" s="25">
        <v>6</v>
      </c>
      <c r="Y22" s="25">
        <v>0</v>
      </c>
      <c r="Z22" s="25">
        <v>0</v>
      </c>
    </row>
    <row r="23" spans="1:26" ht="15" customHeight="1" x14ac:dyDescent="0.15">
      <c r="A23" s="30">
        <v>29</v>
      </c>
      <c r="B23" s="31" t="s">
        <v>6</v>
      </c>
      <c r="C23" s="20">
        <f t="shared" si="20"/>
        <v>12</v>
      </c>
      <c r="D23" s="25">
        <v>2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1</v>
      </c>
      <c r="M23" s="25">
        <v>0</v>
      </c>
      <c r="N23" s="25">
        <v>0</v>
      </c>
      <c r="O23" s="25">
        <v>1</v>
      </c>
      <c r="P23" s="25">
        <v>0</v>
      </c>
      <c r="Q23" s="25">
        <v>3</v>
      </c>
      <c r="R23" s="25">
        <v>4</v>
      </c>
      <c r="S23" s="25">
        <v>0</v>
      </c>
      <c r="T23" s="25">
        <v>1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</row>
    <row r="24" spans="1:26" ht="15" customHeight="1" x14ac:dyDescent="0.15">
      <c r="A24" s="28">
        <v>30</v>
      </c>
      <c r="B24" s="27" t="s">
        <v>4</v>
      </c>
      <c r="C24" s="18">
        <f t="shared" ref="C24" si="21">SUM(C25:C26)</f>
        <v>56</v>
      </c>
      <c r="D24" s="18">
        <f>SUM(D25:D26)</f>
        <v>3</v>
      </c>
      <c r="E24" s="18">
        <f t="shared" ref="E24:Z24" si="22">SUM(E25:E26)</f>
        <v>1</v>
      </c>
      <c r="F24" s="18">
        <f t="shared" si="22"/>
        <v>0</v>
      </c>
      <c r="G24" s="18">
        <f t="shared" si="22"/>
        <v>0</v>
      </c>
      <c r="H24" s="18">
        <f t="shared" si="22"/>
        <v>1</v>
      </c>
      <c r="I24" s="18">
        <f t="shared" si="22"/>
        <v>0</v>
      </c>
      <c r="J24" s="18">
        <f t="shared" si="22"/>
        <v>0</v>
      </c>
      <c r="K24" s="18">
        <f t="shared" si="22"/>
        <v>0</v>
      </c>
      <c r="L24" s="18">
        <f t="shared" si="22"/>
        <v>3</v>
      </c>
      <c r="M24" s="18">
        <f t="shared" si="22"/>
        <v>0</v>
      </c>
      <c r="N24" s="18">
        <f t="shared" si="22"/>
        <v>0</v>
      </c>
      <c r="O24" s="18">
        <f t="shared" si="22"/>
        <v>0</v>
      </c>
      <c r="P24" s="18">
        <f t="shared" si="22"/>
        <v>0</v>
      </c>
      <c r="Q24" s="18">
        <f t="shared" si="22"/>
        <v>8</v>
      </c>
      <c r="R24" s="18">
        <f t="shared" si="22"/>
        <v>4</v>
      </c>
      <c r="S24" s="18">
        <f t="shared" si="22"/>
        <v>18</v>
      </c>
      <c r="T24" s="18">
        <f t="shared" si="22"/>
        <v>3</v>
      </c>
      <c r="U24" s="18">
        <f t="shared" si="22"/>
        <v>3</v>
      </c>
      <c r="V24" s="18">
        <f t="shared" si="22"/>
        <v>11</v>
      </c>
      <c r="W24" s="18">
        <f t="shared" si="22"/>
        <v>0</v>
      </c>
      <c r="X24" s="18">
        <f t="shared" si="22"/>
        <v>1</v>
      </c>
      <c r="Y24" s="18">
        <f t="shared" si="22"/>
        <v>0</v>
      </c>
      <c r="Z24" s="18">
        <f t="shared" si="22"/>
        <v>0</v>
      </c>
    </row>
    <row r="25" spans="1:26" ht="15" customHeight="1" x14ac:dyDescent="0.15">
      <c r="A25" s="29" t="s">
        <v>7</v>
      </c>
      <c r="B25" s="27" t="s">
        <v>5</v>
      </c>
      <c r="C25" s="20">
        <f t="shared" ref="C25:C26" si="23">SUM(D25:Z25)</f>
        <v>42</v>
      </c>
      <c r="D25" s="25">
        <v>2</v>
      </c>
      <c r="E25" s="25">
        <v>1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2</v>
      </c>
      <c r="M25" s="25">
        <v>0</v>
      </c>
      <c r="N25" s="25">
        <v>0</v>
      </c>
      <c r="O25" s="25">
        <v>0</v>
      </c>
      <c r="P25" s="25">
        <v>0</v>
      </c>
      <c r="Q25" s="25">
        <v>2</v>
      </c>
      <c r="R25" s="25">
        <v>1</v>
      </c>
      <c r="S25" s="25">
        <v>18</v>
      </c>
      <c r="T25" s="25">
        <v>3</v>
      </c>
      <c r="U25" s="25">
        <v>3</v>
      </c>
      <c r="V25" s="25">
        <v>9</v>
      </c>
      <c r="W25" s="25">
        <v>0</v>
      </c>
      <c r="X25" s="25">
        <v>1</v>
      </c>
      <c r="Y25" s="25">
        <v>0</v>
      </c>
      <c r="Z25" s="25">
        <v>0</v>
      </c>
    </row>
    <row r="26" spans="1:26" ht="15" customHeight="1" x14ac:dyDescent="0.15">
      <c r="A26" s="30">
        <v>34</v>
      </c>
      <c r="B26" s="27" t="s">
        <v>6</v>
      </c>
      <c r="C26" s="20">
        <f t="shared" si="23"/>
        <v>14</v>
      </c>
      <c r="D26" s="25">
        <v>1</v>
      </c>
      <c r="E26" s="25">
        <v>0</v>
      </c>
      <c r="F26" s="25">
        <v>0</v>
      </c>
      <c r="G26" s="25">
        <v>0</v>
      </c>
      <c r="H26" s="25">
        <v>1</v>
      </c>
      <c r="I26" s="25">
        <v>0</v>
      </c>
      <c r="J26" s="25">
        <v>0</v>
      </c>
      <c r="K26" s="25">
        <v>0</v>
      </c>
      <c r="L26" s="25">
        <v>1</v>
      </c>
      <c r="M26" s="25">
        <v>0</v>
      </c>
      <c r="N26" s="25">
        <v>0</v>
      </c>
      <c r="O26" s="25">
        <v>0</v>
      </c>
      <c r="P26" s="25">
        <v>0</v>
      </c>
      <c r="Q26" s="25">
        <v>6</v>
      </c>
      <c r="R26" s="25">
        <v>3</v>
      </c>
      <c r="S26" s="25">
        <v>0</v>
      </c>
      <c r="T26" s="25">
        <v>0</v>
      </c>
      <c r="U26" s="25">
        <v>0</v>
      </c>
      <c r="V26" s="25">
        <v>2</v>
      </c>
      <c r="W26" s="25">
        <v>0</v>
      </c>
      <c r="X26" s="25">
        <v>0</v>
      </c>
      <c r="Y26" s="25">
        <v>0</v>
      </c>
      <c r="Z26" s="25">
        <v>0</v>
      </c>
    </row>
    <row r="27" spans="1:26" ht="15" customHeight="1" x14ac:dyDescent="0.15">
      <c r="A27" s="28">
        <v>35</v>
      </c>
      <c r="B27" s="27" t="s">
        <v>4</v>
      </c>
      <c r="C27" s="18">
        <f t="shared" ref="C27" si="24">SUM(C28:C29)</f>
        <v>23</v>
      </c>
      <c r="D27" s="18">
        <f>SUM(D28:D29)</f>
        <v>1</v>
      </c>
      <c r="E27" s="18">
        <f t="shared" ref="E27:Z27" si="25">SUM(E28:E29)</f>
        <v>0</v>
      </c>
      <c r="F27" s="18">
        <f t="shared" si="25"/>
        <v>0</v>
      </c>
      <c r="G27" s="18">
        <f t="shared" si="25"/>
        <v>0</v>
      </c>
      <c r="H27" s="18">
        <f t="shared" si="25"/>
        <v>0</v>
      </c>
      <c r="I27" s="18">
        <f t="shared" si="25"/>
        <v>1</v>
      </c>
      <c r="J27" s="18">
        <f t="shared" si="25"/>
        <v>0</v>
      </c>
      <c r="K27" s="18">
        <f t="shared" si="25"/>
        <v>0</v>
      </c>
      <c r="L27" s="18">
        <f t="shared" si="25"/>
        <v>4</v>
      </c>
      <c r="M27" s="18">
        <f t="shared" si="25"/>
        <v>0</v>
      </c>
      <c r="N27" s="18">
        <f t="shared" si="25"/>
        <v>0</v>
      </c>
      <c r="O27" s="18">
        <f t="shared" si="25"/>
        <v>1</v>
      </c>
      <c r="P27" s="18">
        <f t="shared" si="25"/>
        <v>0</v>
      </c>
      <c r="Q27" s="18">
        <f t="shared" si="25"/>
        <v>1</v>
      </c>
      <c r="R27" s="18">
        <f t="shared" si="25"/>
        <v>0</v>
      </c>
      <c r="S27" s="18">
        <f t="shared" si="25"/>
        <v>5</v>
      </c>
      <c r="T27" s="18">
        <f t="shared" si="25"/>
        <v>3</v>
      </c>
      <c r="U27" s="18">
        <f t="shared" si="25"/>
        <v>0</v>
      </c>
      <c r="V27" s="18">
        <f t="shared" si="25"/>
        <v>7</v>
      </c>
      <c r="W27" s="18">
        <f t="shared" si="25"/>
        <v>0</v>
      </c>
      <c r="X27" s="18">
        <f t="shared" si="25"/>
        <v>0</v>
      </c>
      <c r="Y27" s="18">
        <f t="shared" si="25"/>
        <v>0</v>
      </c>
      <c r="Z27" s="18">
        <f t="shared" si="25"/>
        <v>0</v>
      </c>
    </row>
    <row r="28" spans="1:26" ht="15" customHeight="1" x14ac:dyDescent="0.15">
      <c r="A28" s="29" t="s">
        <v>7</v>
      </c>
      <c r="B28" s="27" t="s">
        <v>5</v>
      </c>
      <c r="C28" s="20">
        <f t="shared" ref="C28:C29" si="26">SUM(D28:Z28)</f>
        <v>19</v>
      </c>
      <c r="D28" s="25">
        <v>0</v>
      </c>
      <c r="E28" s="25"/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4</v>
      </c>
      <c r="M28" s="25">
        <v>0</v>
      </c>
      <c r="N28" s="25">
        <v>0</v>
      </c>
      <c r="O28" s="25">
        <v>0</v>
      </c>
      <c r="P28" s="25">
        <v>0</v>
      </c>
      <c r="Q28" s="25">
        <v>1</v>
      </c>
      <c r="R28" s="25">
        <v>0</v>
      </c>
      <c r="S28" s="25">
        <v>5</v>
      </c>
      <c r="T28" s="25">
        <v>2</v>
      </c>
      <c r="U28" s="25">
        <v>0</v>
      </c>
      <c r="V28" s="25">
        <v>7</v>
      </c>
      <c r="W28" s="25">
        <v>0</v>
      </c>
      <c r="X28" s="25">
        <v>0</v>
      </c>
      <c r="Y28" s="25">
        <v>0</v>
      </c>
      <c r="Z28" s="25">
        <v>0</v>
      </c>
    </row>
    <row r="29" spans="1:26" ht="15" customHeight="1" x14ac:dyDescent="0.15">
      <c r="A29" s="30">
        <v>39</v>
      </c>
      <c r="B29" s="27" t="s">
        <v>6</v>
      </c>
      <c r="C29" s="20">
        <f t="shared" si="26"/>
        <v>4</v>
      </c>
      <c r="D29" s="25">
        <v>1</v>
      </c>
      <c r="E29" s="25"/>
      <c r="F29" s="25">
        <v>0</v>
      </c>
      <c r="G29" s="25">
        <v>0</v>
      </c>
      <c r="H29" s="25">
        <v>0</v>
      </c>
      <c r="I29" s="25">
        <v>1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1</v>
      </c>
      <c r="P29" s="25">
        <v>0</v>
      </c>
      <c r="Q29" s="25">
        <v>0</v>
      </c>
      <c r="R29" s="25">
        <v>0</v>
      </c>
      <c r="S29" s="25">
        <v>0</v>
      </c>
      <c r="T29" s="25">
        <v>1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</row>
    <row r="30" spans="1:26" ht="15" customHeight="1" x14ac:dyDescent="0.15">
      <c r="A30" s="28">
        <v>40</v>
      </c>
      <c r="B30" s="27" t="s">
        <v>4</v>
      </c>
      <c r="C30" s="18">
        <f t="shared" ref="C30" si="27">SUM(C31:C32)</f>
        <v>11</v>
      </c>
      <c r="D30" s="18">
        <f>SUM(D31:D32)</f>
        <v>0</v>
      </c>
      <c r="E30" s="18">
        <f t="shared" ref="E30:Z30" si="28">SUM(E31:E32)</f>
        <v>0</v>
      </c>
      <c r="F30" s="18">
        <f t="shared" si="28"/>
        <v>0</v>
      </c>
      <c r="G30" s="18">
        <f t="shared" si="28"/>
        <v>0</v>
      </c>
      <c r="H30" s="18">
        <f t="shared" si="28"/>
        <v>0</v>
      </c>
      <c r="I30" s="18">
        <f t="shared" si="28"/>
        <v>0</v>
      </c>
      <c r="J30" s="18">
        <f t="shared" si="28"/>
        <v>0</v>
      </c>
      <c r="K30" s="18">
        <f t="shared" si="28"/>
        <v>0</v>
      </c>
      <c r="L30" s="18">
        <f t="shared" si="28"/>
        <v>1</v>
      </c>
      <c r="M30" s="18">
        <f t="shared" si="28"/>
        <v>0</v>
      </c>
      <c r="N30" s="18">
        <f t="shared" si="28"/>
        <v>0</v>
      </c>
      <c r="O30" s="18">
        <f t="shared" si="28"/>
        <v>0</v>
      </c>
      <c r="P30" s="18">
        <f t="shared" si="28"/>
        <v>0</v>
      </c>
      <c r="Q30" s="18">
        <f t="shared" si="28"/>
        <v>0</v>
      </c>
      <c r="R30" s="18">
        <f t="shared" si="28"/>
        <v>1</v>
      </c>
      <c r="S30" s="18">
        <f t="shared" si="28"/>
        <v>6</v>
      </c>
      <c r="T30" s="18">
        <f t="shared" si="28"/>
        <v>1</v>
      </c>
      <c r="U30" s="18">
        <f t="shared" si="28"/>
        <v>0</v>
      </c>
      <c r="V30" s="18">
        <f t="shared" si="28"/>
        <v>1</v>
      </c>
      <c r="W30" s="18">
        <f t="shared" si="28"/>
        <v>0</v>
      </c>
      <c r="X30" s="18">
        <f t="shared" si="28"/>
        <v>0</v>
      </c>
      <c r="Y30" s="18">
        <f t="shared" si="28"/>
        <v>1</v>
      </c>
      <c r="Z30" s="18">
        <f t="shared" si="28"/>
        <v>0</v>
      </c>
    </row>
    <row r="31" spans="1:26" ht="15" customHeight="1" x14ac:dyDescent="0.15">
      <c r="A31" s="29" t="s">
        <v>7</v>
      </c>
      <c r="B31" s="27" t="s">
        <v>5</v>
      </c>
      <c r="C31" s="20">
        <f t="shared" ref="C31:C32" si="29">SUM(D31:Z31)</f>
        <v>8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1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6</v>
      </c>
      <c r="T31" s="25">
        <v>1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</row>
    <row r="32" spans="1:26" ht="15" customHeight="1" x14ac:dyDescent="0.15">
      <c r="A32" s="30">
        <v>44</v>
      </c>
      <c r="B32" s="27" t="s">
        <v>6</v>
      </c>
      <c r="C32" s="20">
        <f t="shared" si="29"/>
        <v>3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1</v>
      </c>
      <c r="S32" s="25">
        <v>0</v>
      </c>
      <c r="T32" s="25">
        <v>0</v>
      </c>
      <c r="U32" s="25">
        <v>0</v>
      </c>
      <c r="V32" s="25">
        <v>1</v>
      </c>
      <c r="W32" s="25">
        <v>0</v>
      </c>
      <c r="X32" s="25">
        <v>0</v>
      </c>
      <c r="Y32" s="25">
        <v>1</v>
      </c>
      <c r="Z32" s="25">
        <v>0</v>
      </c>
    </row>
    <row r="33" spans="1:26" ht="15" customHeight="1" x14ac:dyDescent="0.15">
      <c r="A33" s="28">
        <v>45</v>
      </c>
      <c r="B33" s="27" t="s">
        <v>4</v>
      </c>
      <c r="C33" s="18">
        <f t="shared" ref="C33" si="30">SUM(C34:C35)</f>
        <v>6</v>
      </c>
      <c r="D33" s="18">
        <f>SUM(D34:D35)</f>
        <v>0</v>
      </c>
      <c r="E33" s="18">
        <f t="shared" ref="E33:Z33" si="31">SUM(E34:E35)</f>
        <v>0</v>
      </c>
      <c r="F33" s="18">
        <f t="shared" si="31"/>
        <v>0</v>
      </c>
      <c r="G33" s="18">
        <f t="shared" si="31"/>
        <v>0</v>
      </c>
      <c r="H33" s="18">
        <f t="shared" si="31"/>
        <v>0</v>
      </c>
      <c r="I33" s="18">
        <f t="shared" si="31"/>
        <v>0</v>
      </c>
      <c r="J33" s="18">
        <f t="shared" si="31"/>
        <v>0</v>
      </c>
      <c r="K33" s="18">
        <f t="shared" si="31"/>
        <v>0</v>
      </c>
      <c r="L33" s="18">
        <f t="shared" si="31"/>
        <v>0</v>
      </c>
      <c r="M33" s="18">
        <f t="shared" si="31"/>
        <v>0</v>
      </c>
      <c r="N33" s="18">
        <f t="shared" si="31"/>
        <v>0</v>
      </c>
      <c r="O33" s="18">
        <f t="shared" si="31"/>
        <v>1</v>
      </c>
      <c r="P33" s="18">
        <f t="shared" si="31"/>
        <v>0</v>
      </c>
      <c r="Q33" s="18">
        <f t="shared" si="31"/>
        <v>0</v>
      </c>
      <c r="R33" s="18">
        <f t="shared" si="31"/>
        <v>2</v>
      </c>
      <c r="S33" s="18">
        <f t="shared" si="31"/>
        <v>2</v>
      </c>
      <c r="T33" s="18">
        <f t="shared" si="31"/>
        <v>0</v>
      </c>
      <c r="U33" s="18">
        <f t="shared" si="31"/>
        <v>0</v>
      </c>
      <c r="V33" s="18">
        <f t="shared" si="31"/>
        <v>1</v>
      </c>
      <c r="W33" s="18">
        <f t="shared" si="31"/>
        <v>0</v>
      </c>
      <c r="X33" s="18">
        <f t="shared" si="31"/>
        <v>0</v>
      </c>
      <c r="Y33" s="18">
        <f t="shared" si="31"/>
        <v>0</v>
      </c>
      <c r="Z33" s="18">
        <f t="shared" si="31"/>
        <v>0</v>
      </c>
    </row>
    <row r="34" spans="1:26" ht="15" customHeight="1" x14ac:dyDescent="0.15">
      <c r="A34" s="29" t="s">
        <v>7</v>
      </c>
      <c r="B34" s="27" t="s">
        <v>5</v>
      </c>
      <c r="C34" s="20">
        <f t="shared" ref="C34:C35" si="32">SUM(D34:Z34)</f>
        <v>4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1</v>
      </c>
      <c r="S34" s="25">
        <v>2</v>
      </c>
      <c r="T34" s="25">
        <v>0</v>
      </c>
      <c r="U34" s="25">
        <v>0</v>
      </c>
      <c r="V34" s="25">
        <v>1</v>
      </c>
      <c r="W34" s="25">
        <v>0</v>
      </c>
      <c r="X34" s="25">
        <v>0</v>
      </c>
      <c r="Y34" s="25">
        <v>0</v>
      </c>
      <c r="Z34" s="25">
        <v>0</v>
      </c>
    </row>
    <row r="35" spans="1:26" ht="15" customHeight="1" x14ac:dyDescent="0.15">
      <c r="A35" s="30">
        <v>49</v>
      </c>
      <c r="B35" s="27" t="s">
        <v>6</v>
      </c>
      <c r="C35" s="20">
        <f t="shared" si="32"/>
        <v>2</v>
      </c>
      <c r="D35" s="25"/>
      <c r="E35" s="25"/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1</v>
      </c>
      <c r="P35" s="25">
        <v>0</v>
      </c>
      <c r="Q35" s="25">
        <v>0</v>
      </c>
      <c r="R35" s="25">
        <v>1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</row>
    <row r="36" spans="1:26" ht="15" customHeight="1" x14ac:dyDescent="0.15">
      <c r="A36" s="28">
        <v>50</v>
      </c>
      <c r="B36" s="27" t="s">
        <v>4</v>
      </c>
      <c r="C36" s="18">
        <f t="shared" ref="C36" si="33">SUM(C37:C38)</f>
        <v>4</v>
      </c>
      <c r="D36" s="18">
        <f>SUM(D37:D38)</f>
        <v>1</v>
      </c>
      <c r="E36" s="18">
        <f t="shared" ref="E36:Z36" si="34">SUM(E37:E38)</f>
        <v>0</v>
      </c>
      <c r="F36" s="18">
        <f t="shared" si="34"/>
        <v>1</v>
      </c>
      <c r="G36" s="18">
        <f t="shared" si="34"/>
        <v>0</v>
      </c>
      <c r="H36" s="18">
        <f t="shared" si="34"/>
        <v>0</v>
      </c>
      <c r="I36" s="18">
        <f t="shared" si="34"/>
        <v>0</v>
      </c>
      <c r="J36" s="18">
        <f t="shared" si="34"/>
        <v>0</v>
      </c>
      <c r="K36" s="18">
        <f t="shared" si="34"/>
        <v>0</v>
      </c>
      <c r="L36" s="18">
        <f t="shared" si="34"/>
        <v>0</v>
      </c>
      <c r="M36" s="18">
        <f t="shared" si="34"/>
        <v>0</v>
      </c>
      <c r="N36" s="18">
        <f t="shared" si="34"/>
        <v>0</v>
      </c>
      <c r="O36" s="18">
        <f t="shared" si="34"/>
        <v>0</v>
      </c>
      <c r="P36" s="18">
        <f t="shared" si="34"/>
        <v>0</v>
      </c>
      <c r="Q36" s="18">
        <f t="shared" si="34"/>
        <v>0</v>
      </c>
      <c r="R36" s="18">
        <f t="shared" si="34"/>
        <v>0</v>
      </c>
      <c r="S36" s="18">
        <f t="shared" si="34"/>
        <v>0</v>
      </c>
      <c r="T36" s="18">
        <f t="shared" si="34"/>
        <v>0</v>
      </c>
      <c r="U36" s="18">
        <f t="shared" si="34"/>
        <v>0</v>
      </c>
      <c r="V36" s="18">
        <f t="shared" si="34"/>
        <v>0</v>
      </c>
      <c r="W36" s="18">
        <f t="shared" si="34"/>
        <v>1</v>
      </c>
      <c r="X36" s="18">
        <f t="shared" si="34"/>
        <v>0</v>
      </c>
      <c r="Y36" s="18">
        <f t="shared" si="34"/>
        <v>1</v>
      </c>
      <c r="Z36" s="18">
        <f t="shared" si="34"/>
        <v>0</v>
      </c>
    </row>
    <row r="37" spans="1:26" ht="15" customHeight="1" x14ac:dyDescent="0.15">
      <c r="A37" s="29" t="s">
        <v>7</v>
      </c>
      <c r="B37" s="27" t="s">
        <v>5</v>
      </c>
      <c r="C37" s="20">
        <f t="shared" ref="C37:C38" si="35">SUM(D37:Z37)</f>
        <v>2</v>
      </c>
      <c r="D37" s="25">
        <v>1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1</v>
      </c>
      <c r="X37" s="25">
        <v>0</v>
      </c>
      <c r="Y37" s="25">
        <v>0</v>
      </c>
      <c r="Z37" s="25">
        <v>0</v>
      </c>
    </row>
    <row r="38" spans="1:26" ht="15" customHeight="1" x14ac:dyDescent="0.15">
      <c r="A38" s="30">
        <v>54</v>
      </c>
      <c r="B38" s="27" t="s">
        <v>6</v>
      </c>
      <c r="C38" s="20">
        <f t="shared" si="35"/>
        <v>2</v>
      </c>
      <c r="D38" s="25">
        <v>0</v>
      </c>
      <c r="E38" s="25">
        <v>0</v>
      </c>
      <c r="F38" s="25">
        <v>1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1</v>
      </c>
      <c r="Z38" s="25">
        <v>0</v>
      </c>
    </row>
    <row r="39" spans="1:26" ht="15" customHeight="1" x14ac:dyDescent="0.15">
      <c r="A39" s="28">
        <v>55</v>
      </c>
      <c r="B39" s="31" t="s">
        <v>4</v>
      </c>
      <c r="C39" s="18">
        <f t="shared" ref="C39" si="36">SUM(C40:C41)</f>
        <v>7</v>
      </c>
      <c r="D39" s="18">
        <f>SUM(D40:D41)</f>
        <v>2</v>
      </c>
      <c r="E39" s="18">
        <f t="shared" ref="E39:Z39" si="37">SUM(E40:E41)</f>
        <v>0</v>
      </c>
      <c r="F39" s="18">
        <f t="shared" si="37"/>
        <v>0</v>
      </c>
      <c r="G39" s="18">
        <f t="shared" si="37"/>
        <v>0</v>
      </c>
      <c r="H39" s="18">
        <f t="shared" si="37"/>
        <v>0</v>
      </c>
      <c r="I39" s="18">
        <f t="shared" si="37"/>
        <v>0</v>
      </c>
      <c r="J39" s="18">
        <f t="shared" si="37"/>
        <v>0</v>
      </c>
      <c r="K39" s="18">
        <f t="shared" si="37"/>
        <v>0</v>
      </c>
      <c r="L39" s="18">
        <f t="shared" si="37"/>
        <v>1</v>
      </c>
      <c r="M39" s="18">
        <f t="shared" si="37"/>
        <v>0</v>
      </c>
      <c r="N39" s="18">
        <f t="shared" si="37"/>
        <v>0</v>
      </c>
      <c r="O39" s="18">
        <f t="shared" si="37"/>
        <v>0</v>
      </c>
      <c r="P39" s="18">
        <f t="shared" si="37"/>
        <v>0</v>
      </c>
      <c r="Q39" s="18">
        <f t="shared" si="37"/>
        <v>1</v>
      </c>
      <c r="R39" s="18">
        <f t="shared" si="37"/>
        <v>0</v>
      </c>
      <c r="S39" s="18">
        <f t="shared" si="37"/>
        <v>1</v>
      </c>
      <c r="T39" s="18">
        <f t="shared" si="37"/>
        <v>1</v>
      </c>
      <c r="U39" s="18">
        <f t="shared" si="37"/>
        <v>0</v>
      </c>
      <c r="V39" s="18">
        <f t="shared" si="37"/>
        <v>1</v>
      </c>
      <c r="W39" s="18">
        <f t="shared" si="37"/>
        <v>0</v>
      </c>
      <c r="X39" s="18">
        <f t="shared" si="37"/>
        <v>0</v>
      </c>
      <c r="Y39" s="18">
        <f t="shared" si="37"/>
        <v>0</v>
      </c>
      <c r="Z39" s="18">
        <f t="shared" si="37"/>
        <v>0</v>
      </c>
    </row>
    <row r="40" spans="1:26" ht="15" customHeight="1" x14ac:dyDescent="0.15">
      <c r="A40" s="29" t="s">
        <v>7</v>
      </c>
      <c r="B40" s="31" t="s">
        <v>5</v>
      </c>
      <c r="C40" s="20">
        <f t="shared" ref="C40:C41" si="38">SUM(D40:Z40)</f>
        <v>3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1</v>
      </c>
      <c r="R40" s="25">
        <v>0</v>
      </c>
      <c r="S40" s="25">
        <v>1</v>
      </c>
      <c r="T40" s="25">
        <v>0</v>
      </c>
      <c r="U40" s="25">
        <v>0</v>
      </c>
      <c r="V40" s="25">
        <v>1</v>
      </c>
      <c r="W40" s="25">
        <v>0</v>
      </c>
      <c r="X40" s="25">
        <v>0</v>
      </c>
      <c r="Y40" s="25">
        <v>0</v>
      </c>
      <c r="Z40" s="25">
        <v>0</v>
      </c>
    </row>
    <row r="41" spans="1:26" ht="15" customHeight="1" x14ac:dyDescent="0.15">
      <c r="A41" s="30">
        <v>59</v>
      </c>
      <c r="B41" s="31" t="s">
        <v>6</v>
      </c>
      <c r="C41" s="20">
        <f t="shared" si="38"/>
        <v>4</v>
      </c>
      <c r="D41" s="25">
        <v>2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1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1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</row>
    <row r="42" spans="1:26" ht="15" customHeight="1" x14ac:dyDescent="0.15">
      <c r="A42" s="28">
        <v>60</v>
      </c>
      <c r="B42" s="27" t="s">
        <v>4</v>
      </c>
      <c r="C42" s="18">
        <f t="shared" ref="C42" si="39">SUM(C43:C44)</f>
        <v>4</v>
      </c>
      <c r="D42" s="18">
        <f>SUM(D43:D44)</f>
        <v>1</v>
      </c>
      <c r="E42" s="18">
        <f t="shared" ref="E42:Z42" si="40">SUM(E43:E44)</f>
        <v>0</v>
      </c>
      <c r="F42" s="18">
        <f t="shared" si="40"/>
        <v>0</v>
      </c>
      <c r="G42" s="18">
        <f t="shared" si="40"/>
        <v>0</v>
      </c>
      <c r="H42" s="18">
        <f t="shared" si="40"/>
        <v>0</v>
      </c>
      <c r="I42" s="18">
        <f t="shared" si="40"/>
        <v>0</v>
      </c>
      <c r="J42" s="18">
        <f t="shared" si="40"/>
        <v>0</v>
      </c>
      <c r="K42" s="18">
        <f t="shared" si="40"/>
        <v>0</v>
      </c>
      <c r="L42" s="18">
        <f t="shared" si="40"/>
        <v>0</v>
      </c>
      <c r="M42" s="18">
        <f t="shared" si="40"/>
        <v>0</v>
      </c>
      <c r="N42" s="18">
        <f t="shared" si="40"/>
        <v>0</v>
      </c>
      <c r="O42" s="18">
        <f t="shared" si="40"/>
        <v>0</v>
      </c>
      <c r="P42" s="18">
        <f t="shared" si="40"/>
        <v>0</v>
      </c>
      <c r="Q42" s="18">
        <f t="shared" si="40"/>
        <v>0</v>
      </c>
      <c r="R42" s="18">
        <f t="shared" si="40"/>
        <v>0</v>
      </c>
      <c r="S42" s="18">
        <f t="shared" si="40"/>
        <v>0</v>
      </c>
      <c r="T42" s="18">
        <f t="shared" si="40"/>
        <v>1</v>
      </c>
      <c r="U42" s="18">
        <f t="shared" si="40"/>
        <v>0</v>
      </c>
      <c r="V42" s="18">
        <f t="shared" si="40"/>
        <v>0</v>
      </c>
      <c r="W42" s="18">
        <f t="shared" si="40"/>
        <v>1</v>
      </c>
      <c r="X42" s="18">
        <f t="shared" si="40"/>
        <v>0</v>
      </c>
      <c r="Y42" s="18">
        <f t="shared" si="40"/>
        <v>1</v>
      </c>
      <c r="Z42" s="18">
        <f t="shared" si="40"/>
        <v>0</v>
      </c>
    </row>
    <row r="43" spans="1:26" ht="15" customHeight="1" x14ac:dyDescent="0.15">
      <c r="A43" s="29" t="s">
        <v>7</v>
      </c>
      <c r="B43" s="27" t="s">
        <v>5</v>
      </c>
      <c r="C43" s="20">
        <f t="shared" ref="C43:C44" si="41">SUM(D43:Z43)</f>
        <v>3</v>
      </c>
      <c r="D43" s="25">
        <v>1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1</v>
      </c>
      <c r="U43" s="25">
        <v>0</v>
      </c>
      <c r="V43" s="25">
        <v>0</v>
      </c>
      <c r="W43" s="25">
        <v>1</v>
      </c>
      <c r="X43" s="25">
        <v>0</v>
      </c>
      <c r="Y43" s="25">
        <v>0</v>
      </c>
      <c r="Z43" s="25">
        <v>0</v>
      </c>
    </row>
    <row r="44" spans="1:26" ht="15" customHeight="1" x14ac:dyDescent="0.15">
      <c r="A44" s="30">
        <v>64</v>
      </c>
      <c r="B44" s="27" t="s">
        <v>6</v>
      </c>
      <c r="C44" s="20">
        <f t="shared" si="41"/>
        <v>1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1</v>
      </c>
      <c r="Z44" s="25">
        <v>0</v>
      </c>
    </row>
    <row r="45" spans="1:26" ht="15" customHeight="1" x14ac:dyDescent="0.15">
      <c r="A45" s="28">
        <v>65</v>
      </c>
      <c r="B45" s="27" t="s">
        <v>4</v>
      </c>
      <c r="C45" s="18">
        <f t="shared" ref="C45" si="42">SUM(C46:C47)</f>
        <v>0</v>
      </c>
      <c r="D45" s="18">
        <f>SUM(D46:D47)</f>
        <v>0</v>
      </c>
      <c r="E45" s="18">
        <f t="shared" ref="E45:Z45" si="43">SUM(E46:E47)</f>
        <v>0</v>
      </c>
      <c r="F45" s="18">
        <f t="shared" si="43"/>
        <v>0</v>
      </c>
      <c r="G45" s="18">
        <f t="shared" si="43"/>
        <v>0</v>
      </c>
      <c r="H45" s="18">
        <f t="shared" si="43"/>
        <v>0</v>
      </c>
      <c r="I45" s="18">
        <f t="shared" si="43"/>
        <v>0</v>
      </c>
      <c r="J45" s="18">
        <f t="shared" si="43"/>
        <v>0</v>
      </c>
      <c r="K45" s="18">
        <f t="shared" si="43"/>
        <v>0</v>
      </c>
      <c r="L45" s="18">
        <f t="shared" si="43"/>
        <v>0</v>
      </c>
      <c r="M45" s="18">
        <f t="shared" si="43"/>
        <v>0</v>
      </c>
      <c r="N45" s="18">
        <f t="shared" si="43"/>
        <v>0</v>
      </c>
      <c r="O45" s="18">
        <f t="shared" si="43"/>
        <v>0</v>
      </c>
      <c r="P45" s="18">
        <f t="shared" si="43"/>
        <v>0</v>
      </c>
      <c r="Q45" s="18">
        <f t="shared" si="43"/>
        <v>0</v>
      </c>
      <c r="R45" s="18">
        <f t="shared" si="43"/>
        <v>0</v>
      </c>
      <c r="S45" s="18">
        <f t="shared" si="43"/>
        <v>0</v>
      </c>
      <c r="T45" s="18">
        <f t="shared" si="43"/>
        <v>0</v>
      </c>
      <c r="U45" s="18">
        <f t="shared" si="43"/>
        <v>0</v>
      </c>
      <c r="V45" s="18">
        <f t="shared" si="43"/>
        <v>0</v>
      </c>
      <c r="W45" s="18">
        <f t="shared" si="43"/>
        <v>0</v>
      </c>
      <c r="X45" s="18">
        <f t="shared" si="43"/>
        <v>0</v>
      </c>
      <c r="Y45" s="18">
        <f t="shared" si="43"/>
        <v>0</v>
      </c>
      <c r="Z45" s="18">
        <f t="shared" si="43"/>
        <v>0</v>
      </c>
    </row>
    <row r="46" spans="1:26" ht="15" customHeight="1" x14ac:dyDescent="0.15">
      <c r="A46" s="29" t="s">
        <v>7</v>
      </c>
      <c r="B46" s="27" t="s">
        <v>5</v>
      </c>
      <c r="C46" s="20">
        <f t="shared" ref="C46:C47" si="44">SUM(D46:Z46)</f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</row>
    <row r="47" spans="1:26" ht="15" customHeight="1" x14ac:dyDescent="0.15">
      <c r="A47" s="30">
        <v>69</v>
      </c>
      <c r="B47" s="27" t="s">
        <v>6</v>
      </c>
      <c r="C47" s="20">
        <f t="shared" si="44"/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</row>
    <row r="48" spans="1:26" ht="15" customHeight="1" x14ac:dyDescent="0.15">
      <c r="A48" s="28">
        <v>70</v>
      </c>
      <c r="B48" s="27" t="s">
        <v>4</v>
      </c>
      <c r="C48" s="18">
        <f t="shared" ref="C48" si="45">SUM(C49:C50)</f>
        <v>0</v>
      </c>
      <c r="D48" s="18">
        <f>SUM(D49:D50)</f>
        <v>0</v>
      </c>
      <c r="E48" s="18">
        <f t="shared" ref="E48:Z48" si="46">SUM(E49:E50)</f>
        <v>0</v>
      </c>
      <c r="F48" s="18">
        <f t="shared" si="46"/>
        <v>0</v>
      </c>
      <c r="G48" s="18">
        <f t="shared" si="46"/>
        <v>0</v>
      </c>
      <c r="H48" s="18">
        <f t="shared" si="46"/>
        <v>0</v>
      </c>
      <c r="I48" s="18">
        <f t="shared" si="46"/>
        <v>0</v>
      </c>
      <c r="J48" s="18">
        <f t="shared" si="46"/>
        <v>0</v>
      </c>
      <c r="K48" s="18">
        <f t="shared" si="46"/>
        <v>0</v>
      </c>
      <c r="L48" s="18">
        <f t="shared" si="46"/>
        <v>0</v>
      </c>
      <c r="M48" s="18">
        <f t="shared" si="46"/>
        <v>0</v>
      </c>
      <c r="N48" s="18">
        <f t="shared" si="46"/>
        <v>0</v>
      </c>
      <c r="O48" s="18">
        <f t="shared" si="46"/>
        <v>0</v>
      </c>
      <c r="P48" s="18">
        <f t="shared" si="46"/>
        <v>0</v>
      </c>
      <c r="Q48" s="18">
        <f t="shared" si="46"/>
        <v>0</v>
      </c>
      <c r="R48" s="18">
        <f t="shared" si="46"/>
        <v>0</v>
      </c>
      <c r="S48" s="18">
        <f t="shared" si="46"/>
        <v>0</v>
      </c>
      <c r="T48" s="18">
        <f t="shared" si="46"/>
        <v>0</v>
      </c>
      <c r="U48" s="18">
        <f t="shared" si="46"/>
        <v>0</v>
      </c>
      <c r="V48" s="18">
        <f t="shared" si="46"/>
        <v>0</v>
      </c>
      <c r="W48" s="18">
        <f t="shared" si="46"/>
        <v>0</v>
      </c>
      <c r="X48" s="18">
        <f t="shared" si="46"/>
        <v>0</v>
      </c>
      <c r="Y48" s="18">
        <f t="shared" si="46"/>
        <v>0</v>
      </c>
      <c r="Z48" s="18">
        <f t="shared" si="46"/>
        <v>0</v>
      </c>
    </row>
    <row r="49" spans="1:26" ht="15" customHeight="1" x14ac:dyDescent="0.15">
      <c r="A49" s="29" t="s">
        <v>7</v>
      </c>
      <c r="B49" s="27" t="s">
        <v>5</v>
      </c>
      <c r="C49" s="20">
        <f t="shared" ref="C49:C50" si="47">SUM(D49:Z49)</f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</row>
    <row r="50" spans="1:26" ht="15" customHeight="1" x14ac:dyDescent="0.15">
      <c r="A50" s="30">
        <v>74</v>
      </c>
      <c r="B50" s="27" t="s">
        <v>6</v>
      </c>
      <c r="C50" s="20">
        <f t="shared" si="47"/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</row>
    <row r="51" spans="1:26" ht="15" customHeight="1" x14ac:dyDescent="0.15">
      <c r="A51" s="28">
        <v>75</v>
      </c>
      <c r="B51" s="27" t="s">
        <v>4</v>
      </c>
      <c r="C51" s="18">
        <f t="shared" ref="C51" si="48">SUM(C52:C53)</f>
        <v>0</v>
      </c>
      <c r="D51" s="18">
        <f>SUM(D52:D53)</f>
        <v>0</v>
      </c>
      <c r="E51" s="18">
        <f t="shared" ref="E51:Z51" si="49">SUM(E52:E53)</f>
        <v>0</v>
      </c>
      <c r="F51" s="18">
        <f t="shared" si="49"/>
        <v>0</v>
      </c>
      <c r="G51" s="18">
        <f t="shared" si="49"/>
        <v>0</v>
      </c>
      <c r="H51" s="18">
        <f t="shared" si="49"/>
        <v>0</v>
      </c>
      <c r="I51" s="18">
        <f t="shared" si="49"/>
        <v>0</v>
      </c>
      <c r="J51" s="18">
        <f t="shared" si="49"/>
        <v>0</v>
      </c>
      <c r="K51" s="18">
        <f t="shared" si="49"/>
        <v>0</v>
      </c>
      <c r="L51" s="18">
        <f t="shared" si="49"/>
        <v>0</v>
      </c>
      <c r="M51" s="18">
        <f t="shared" si="49"/>
        <v>0</v>
      </c>
      <c r="N51" s="18">
        <f t="shared" si="49"/>
        <v>0</v>
      </c>
      <c r="O51" s="18">
        <f t="shared" si="49"/>
        <v>0</v>
      </c>
      <c r="P51" s="18">
        <f t="shared" si="49"/>
        <v>0</v>
      </c>
      <c r="Q51" s="18">
        <f t="shared" si="49"/>
        <v>0</v>
      </c>
      <c r="R51" s="18">
        <f t="shared" si="49"/>
        <v>0</v>
      </c>
      <c r="S51" s="18">
        <f t="shared" si="49"/>
        <v>0</v>
      </c>
      <c r="T51" s="18">
        <f t="shared" si="49"/>
        <v>0</v>
      </c>
      <c r="U51" s="18">
        <f t="shared" si="49"/>
        <v>0</v>
      </c>
      <c r="V51" s="18">
        <f t="shared" si="49"/>
        <v>0</v>
      </c>
      <c r="W51" s="18">
        <f t="shared" si="49"/>
        <v>0</v>
      </c>
      <c r="X51" s="18">
        <f t="shared" si="49"/>
        <v>0</v>
      </c>
      <c r="Y51" s="18">
        <f t="shared" si="49"/>
        <v>0</v>
      </c>
      <c r="Z51" s="18">
        <f t="shared" si="49"/>
        <v>0</v>
      </c>
    </row>
    <row r="52" spans="1:26" ht="15" customHeight="1" x14ac:dyDescent="0.15">
      <c r="A52" s="29" t="s">
        <v>7</v>
      </c>
      <c r="B52" s="27" t="s">
        <v>5</v>
      </c>
      <c r="C52" s="20">
        <f t="shared" ref="C52:C53" si="50">SUM(D52:Z52)</f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</row>
    <row r="53" spans="1:26" ht="15" customHeight="1" x14ac:dyDescent="0.15">
      <c r="A53" s="30">
        <v>79</v>
      </c>
      <c r="B53" s="27" t="s">
        <v>6</v>
      </c>
      <c r="C53" s="20">
        <f t="shared" si="50"/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</row>
    <row r="54" spans="1:26" ht="15" customHeight="1" x14ac:dyDescent="0.15">
      <c r="A54" s="28">
        <v>80</v>
      </c>
      <c r="B54" s="27" t="s">
        <v>4</v>
      </c>
      <c r="C54" s="18">
        <f t="shared" ref="C54" si="51">SUM(C55:C56)</f>
        <v>0</v>
      </c>
      <c r="D54" s="18">
        <f>SUM(D55:D56)</f>
        <v>0</v>
      </c>
      <c r="E54" s="18">
        <f t="shared" ref="E54:Z54" si="52">SUM(E55:E56)</f>
        <v>0</v>
      </c>
      <c r="F54" s="18">
        <f t="shared" si="52"/>
        <v>0</v>
      </c>
      <c r="G54" s="18">
        <f t="shared" si="52"/>
        <v>0</v>
      </c>
      <c r="H54" s="18">
        <f t="shared" si="52"/>
        <v>0</v>
      </c>
      <c r="I54" s="18">
        <f t="shared" si="52"/>
        <v>0</v>
      </c>
      <c r="J54" s="18">
        <f t="shared" si="52"/>
        <v>0</v>
      </c>
      <c r="K54" s="18">
        <f t="shared" si="52"/>
        <v>0</v>
      </c>
      <c r="L54" s="18">
        <f t="shared" si="52"/>
        <v>0</v>
      </c>
      <c r="M54" s="18">
        <f t="shared" si="52"/>
        <v>0</v>
      </c>
      <c r="N54" s="18">
        <f t="shared" si="52"/>
        <v>0</v>
      </c>
      <c r="O54" s="18">
        <f t="shared" si="52"/>
        <v>0</v>
      </c>
      <c r="P54" s="18">
        <f t="shared" si="52"/>
        <v>0</v>
      </c>
      <c r="Q54" s="18">
        <f t="shared" si="52"/>
        <v>0</v>
      </c>
      <c r="R54" s="18">
        <f t="shared" si="52"/>
        <v>0</v>
      </c>
      <c r="S54" s="18">
        <f t="shared" si="52"/>
        <v>0</v>
      </c>
      <c r="T54" s="18">
        <f t="shared" si="52"/>
        <v>0</v>
      </c>
      <c r="U54" s="18">
        <f t="shared" si="52"/>
        <v>0</v>
      </c>
      <c r="V54" s="18">
        <f t="shared" si="52"/>
        <v>0</v>
      </c>
      <c r="W54" s="18">
        <f t="shared" si="52"/>
        <v>0</v>
      </c>
      <c r="X54" s="18">
        <f t="shared" si="52"/>
        <v>0</v>
      </c>
      <c r="Y54" s="18">
        <f t="shared" si="52"/>
        <v>0</v>
      </c>
      <c r="Z54" s="18">
        <f t="shared" si="52"/>
        <v>0</v>
      </c>
    </row>
    <row r="55" spans="1:26" ht="15" customHeight="1" x14ac:dyDescent="0.15">
      <c r="A55" s="29" t="s">
        <v>7</v>
      </c>
      <c r="B55" s="27" t="s">
        <v>5</v>
      </c>
      <c r="C55" s="20">
        <f t="shared" ref="C55:C56" si="53">SUM(D55:Z55)</f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</row>
    <row r="56" spans="1:26" ht="15" customHeight="1" x14ac:dyDescent="0.15">
      <c r="A56" s="30">
        <v>84</v>
      </c>
      <c r="B56" s="27" t="s">
        <v>6</v>
      </c>
      <c r="C56" s="20">
        <f t="shared" si="53"/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</row>
    <row r="57" spans="1:26" ht="15" customHeight="1" x14ac:dyDescent="0.15">
      <c r="A57" s="28">
        <v>85</v>
      </c>
      <c r="B57" s="31" t="s">
        <v>4</v>
      </c>
      <c r="C57" s="18">
        <f t="shared" ref="C57" si="54">SUM(C58:C59)</f>
        <v>0</v>
      </c>
      <c r="D57" s="18">
        <f>SUM(D58:D59)</f>
        <v>0</v>
      </c>
      <c r="E57" s="18">
        <f t="shared" ref="E57:Z57" si="55">SUM(E58:E59)</f>
        <v>0</v>
      </c>
      <c r="F57" s="18">
        <f t="shared" si="55"/>
        <v>0</v>
      </c>
      <c r="G57" s="18">
        <f t="shared" si="55"/>
        <v>0</v>
      </c>
      <c r="H57" s="18">
        <f t="shared" si="55"/>
        <v>0</v>
      </c>
      <c r="I57" s="18">
        <f t="shared" si="55"/>
        <v>0</v>
      </c>
      <c r="J57" s="18">
        <f t="shared" si="55"/>
        <v>0</v>
      </c>
      <c r="K57" s="18">
        <f t="shared" si="55"/>
        <v>0</v>
      </c>
      <c r="L57" s="18">
        <f t="shared" si="55"/>
        <v>0</v>
      </c>
      <c r="M57" s="18">
        <f t="shared" si="55"/>
        <v>0</v>
      </c>
      <c r="N57" s="18">
        <f t="shared" si="55"/>
        <v>0</v>
      </c>
      <c r="O57" s="18">
        <f t="shared" si="55"/>
        <v>0</v>
      </c>
      <c r="P57" s="18">
        <f t="shared" si="55"/>
        <v>0</v>
      </c>
      <c r="Q57" s="18">
        <f t="shared" si="55"/>
        <v>0</v>
      </c>
      <c r="R57" s="18">
        <f t="shared" si="55"/>
        <v>0</v>
      </c>
      <c r="S57" s="18">
        <f t="shared" si="55"/>
        <v>0</v>
      </c>
      <c r="T57" s="18">
        <f t="shared" si="55"/>
        <v>0</v>
      </c>
      <c r="U57" s="18">
        <f t="shared" si="55"/>
        <v>0</v>
      </c>
      <c r="V57" s="18">
        <f t="shared" si="55"/>
        <v>0</v>
      </c>
      <c r="W57" s="18">
        <f t="shared" si="55"/>
        <v>0</v>
      </c>
      <c r="X57" s="18">
        <f t="shared" si="55"/>
        <v>0</v>
      </c>
      <c r="Y57" s="18">
        <f t="shared" si="55"/>
        <v>0</v>
      </c>
      <c r="Z57" s="18">
        <f t="shared" si="55"/>
        <v>0</v>
      </c>
    </row>
    <row r="58" spans="1:26" ht="15" customHeight="1" x14ac:dyDescent="0.15">
      <c r="A58" s="29" t="s">
        <v>7</v>
      </c>
      <c r="B58" s="31" t="s">
        <v>5</v>
      </c>
      <c r="C58" s="20">
        <f t="shared" ref="C58:C59" si="56">SUM(D58:Z58)</f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</row>
    <row r="59" spans="1:26" ht="15" customHeight="1" x14ac:dyDescent="0.15">
      <c r="A59" s="30">
        <v>89</v>
      </c>
      <c r="B59" s="31" t="s">
        <v>6</v>
      </c>
      <c r="C59" s="20">
        <f t="shared" si="56"/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</row>
    <row r="60" spans="1:26" ht="15" customHeight="1" x14ac:dyDescent="0.15">
      <c r="A60" s="28">
        <v>90</v>
      </c>
      <c r="B60" s="27" t="s">
        <v>4</v>
      </c>
      <c r="C60" s="18">
        <f t="shared" ref="C60" si="57">SUM(C61:C62)</f>
        <v>0</v>
      </c>
      <c r="D60" s="18">
        <f>SUM(D61:D62)</f>
        <v>0</v>
      </c>
      <c r="E60" s="18">
        <f t="shared" ref="E60:Z60" si="58">SUM(E61:E62)</f>
        <v>0</v>
      </c>
      <c r="F60" s="18">
        <f t="shared" si="58"/>
        <v>0</v>
      </c>
      <c r="G60" s="18">
        <f t="shared" si="58"/>
        <v>0</v>
      </c>
      <c r="H60" s="18">
        <f t="shared" si="58"/>
        <v>0</v>
      </c>
      <c r="I60" s="18">
        <f t="shared" si="58"/>
        <v>0</v>
      </c>
      <c r="J60" s="18">
        <f t="shared" si="58"/>
        <v>0</v>
      </c>
      <c r="K60" s="18">
        <f t="shared" si="58"/>
        <v>0</v>
      </c>
      <c r="L60" s="18">
        <f t="shared" si="58"/>
        <v>0</v>
      </c>
      <c r="M60" s="18">
        <f t="shared" si="58"/>
        <v>0</v>
      </c>
      <c r="N60" s="18">
        <f t="shared" si="58"/>
        <v>0</v>
      </c>
      <c r="O60" s="18">
        <f t="shared" si="58"/>
        <v>0</v>
      </c>
      <c r="P60" s="18">
        <f t="shared" si="58"/>
        <v>0</v>
      </c>
      <c r="Q60" s="18">
        <f t="shared" si="58"/>
        <v>0</v>
      </c>
      <c r="R60" s="18">
        <f t="shared" si="58"/>
        <v>0</v>
      </c>
      <c r="S60" s="18">
        <f t="shared" si="58"/>
        <v>0</v>
      </c>
      <c r="T60" s="18">
        <f t="shared" si="58"/>
        <v>0</v>
      </c>
      <c r="U60" s="18">
        <f t="shared" si="58"/>
        <v>0</v>
      </c>
      <c r="V60" s="18">
        <f t="shared" si="58"/>
        <v>0</v>
      </c>
      <c r="W60" s="18">
        <f t="shared" si="58"/>
        <v>0</v>
      </c>
      <c r="X60" s="18">
        <f t="shared" si="58"/>
        <v>0</v>
      </c>
      <c r="Y60" s="18">
        <f t="shared" si="58"/>
        <v>0</v>
      </c>
      <c r="Z60" s="18">
        <f t="shared" si="58"/>
        <v>0</v>
      </c>
    </row>
    <row r="61" spans="1:26" ht="15" customHeight="1" x14ac:dyDescent="0.15">
      <c r="A61" s="29" t="s">
        <v>7</v>
      </c>
      <c r="B61" s="27" t="s">
        <v>5</v>
      </c>
      <c r="C61" s="20">
        <f t="shared" ref="C61:C62" si="59">SUM(D61:Z61)</f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</row>
    <row r="62" spans="1:26" ht="15" customHeight="1" x14ac:dyDescent="0.15">
      <c r="A62" s="30">
        <v>94</v>
      </c>
      <c r="B62" s="27" t="s">
        <v>6</v>
      </c>
      <c r="C62" s="20">
        <f t="shared" si="59"/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</row>
    <row r="63" spans="1:26" ht="15" customHeight="1" x14ac:dyDescent="0.15">
      <c r="A63" s="28">
        <v>95</v>
      </c>
      <c r="B63" s="27" t="s">
        <v>4</v>
      </c>
      <c r="C63" s="18">
        <f t="shared" ref="C63" si="60">SUM(C64:C65)</f>
        <v>0</v>
      </c>
      <c r="D63" s="18">
        <f>SUM(D64:D65)</f>
        <v>0</v>
      </c>
      <c r="E63" s="18">
        <f t="shared" ref="E63:Z63" si="61">SUM(E64:E65)</f>
        <v>0</v>
      </c>
      <c r="F63" s="18">
        <f t="shared" si="61"/>
        <v>0</v>
      </c>
      <c r="G63" s="18">
        <f t="shared" si="61"/>
        <v>0</v>
      </c>
      <c r="H63" s="18">
        <f t="shared" si="61"/>
        <v>0</v>
      </c>
      <c r="I63" s="18">
        <f t="shared" si="61"/>
        <v>0</v>
      </c>
      <c r="J63" s="18">
        <f t="shared" si="61"/>
        <v>0</v>
      </c>
      <c r="K63" s="18">
        <f t="shared" si="61"/>
        <v>0</v>
      </c>
      <c r="L63" s="18">
        <f t="shared" si="61"/>
        <v>0</v>
      </c>
      <c r="M63" s="18">
        <f t="shared" si="61"/>
        <v>0</v>
      </c>
      <c r="N63" s="18">
        <f t="shared" si="61"/>
        <v>0</v>
      </c>
      <c r="O63" s="18">
        <f t="shared" si="61"/>
        <v>0</v>
      </c>
      <c r="P63" s="18">
        <f t="shared" si="61"/>
        <v>0</v>
      </c>
      <c r="Q63" s="18">
        <f t="shared" si="61"/>
        <v>0</v>
      </c>
      <c r="R63" s="18">
        <f t="shared" si="61"/>
        <v>0</v>
      </c>
      <c r="S63" s="18">
        <f t="shared" si="61"/>
        <v>0</v>
      </c>
      <c r="T63" s="18">
        <f t="shared" si="61"/>
        <v>0</v>
      </c>
      <c r="U63" s="18">
        <f t="shared" si="61"/>
        <v>0</v>
      </c>
      <c r="V63" s="18">
        <f t="shared" si="61"/>
        <v>0</v>
      </c>
      <c r="W63" s="18">
        <f t="shared" si="61"/>
        <v>0</v>
      </c>
      <c r="X63" s="18">
        <f t="shared" si="61"/>
        <v>0</v>
      </c>
      <c r="Y63" s="18">
        <f t="shared" si="61"/>
        <v>0</v>
      </c>
      <c r="Z63" s="18">
        <f t="shared" si="61"/>
        <v>0</v>
      </c>
    </row>
    <row r="64" spans="1:26" ht="15" customHeight="1" x14ac:dyDescent="0.15">
      <c r="A64" s="29" t="s">
        <v>7</v>
      </c>
      <c r="B64" s="27" t="s">
        <v>5</v>
      </c>
      <c r="C64" s="20">
        <f t="shared" ref="C64:C65" si="62">SUM(D64:Z64)</f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</row>
    <row r="65" spans="1:26" ht="15" customHeight="1" x14ac:dyDescent="0.15">
      <c r="A65" s="30">
        <v>99</v>
      </c>
      <c r="B65" s="27" t="s">
        <v>6</v>
      </c>
      <c r="C65" s="20">
        <f t="shared" si="62"/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</row>
    <row r="66" spans="1:26" ht="15" customHeight="1" x14ac:dyDescent="0.15">
      <c r="A66" s="28">
        <v>100</v>
      </c>
      <c r="B66" s="27" t="s">
        <v>4</v>
      </c>
      <c r="C66" s="18">
        <f t="shared" ref="C66" si="63">SUM(C67:C68)</f>
        <v>0</v>
      </c>
      <c r="D66" s="18">
        <f>SUM(D67:D68)</f>
        <v>0</v>
      </c>
      <c r="E66" s="18">
        <f t="shared" ref="E66:Z66" si="64">SUM(E67:E68)</f>
        <v>0</v>
      </c>
      <c r="F66" s="18">
        <f t="shared" si="64"/>
        <v>0</v>
      </c>
      <c r="G66" s="18">
        <f t="shared" si="64"/>
        <v>0</v>
      </c>
      <c r="H66" s="18">
        <f t="shared" si="64"/>
        <v>0</v>
      </c>
      <c r="I66" s="18">
        <f t="shared" si="64"/>
        <v>0</v>
      </c>
      <c r="J66" s="18">
        <f t="shared" si="64"/>
        <v>0</v>
      </c>
      <c r="K66" s="18">
        <f t="shared" si="64"/>
        <v>0</v>
      </c>
      <c r="L66" s="18">
        <f t="shared" si="64"/>
        <v>0</v>
      </c>
      <c r="M66" s="18">
        <f t="shared" si="64"/>
        <v>0</v>
      </c>
      <c r="N66" s="18">
        <f t="shared" si="64"/>
        <v>0</v>
      </c>
      <c r="O66" s="18">
        <f t="shared" si="64"/>
        <v>0</v>
      </c>
      <c r="P66" s="18">
        <f t="shared" si="64"/>
        <v>0</v>
      </c>
      <c r="Q66" s="18">
        <f t="shared" si="64"/>
        <v>0</v>
      </c>
      <c r="R66" s="18">
        <f t="shared" si="64"/>
        <v>0</v>
      </c>
      <c r="S66" s="18">
        <f t="shared" si="64"/>
        <v>0</v>
      </c>
      <c r="T66" s="18">
        <f t="shared" si="64"/>
        <v>0</v>
      </c>
      <c r="U66" s="18">
        <f t="shared" si="64"/>
        <v>0</v>
      </c>
      <c r="V66" s="18">
        <f t="shared" si="64"/>
        <v>0</v>
      </c>
      <c r="W66" s="18">
        <f t="shared" si="64"/>
        <v>0</v>
      </c>
      <c r="X66" s="18">
        <f t="shared" si="64"/>
        <v>0</v>
      </c>
      <c r="Y66" s="18">
        <f t="shared" si="64"/>
        <v>0</v>
      </c>
      <c r="Z66" s="18">
        <f t="shared" si="64"/>
        <v>0</v>
      </c>
    </row>
    <row r="67" spans="1:26" ht="15" customHeight="1" x14ac:dyDescent="0.15">
      <c r="A67" s="29" t="s">
        <v>7</v>
      </c>
      <c r="B67" s="27" t="s">
        <v>5</v>
      </c>
      <c r="C67" s="20">
        <f t="shared" ref="C67:C68" si="65">SUM(D67:Z67)</f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</row>
    <row r="68" spans="1:26" ht="15" customHeight="1" x14ac:dyDescent="0.15">
      <c r="A68" s="30"/>
      <c r="B68" s="27" t="s">
        <v>6</v>
      </c>
      <c r="C68" s="23">
        <f t="shared" si="65"/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</row>
    <row r="69" spans="1:26" x14ac:dyDescent="0.15">
      <c r="A69" s="8"/>
      <c r="B69" s="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15">
      <c r="A70" s="8"/>
      <c r="B70" s="8"/>
    </row>
    <row r="71" spans="1:26" x14ac:dyDescent="0.15">
      <c r="A71" s="8"/>
      <c r="B71" s="8"/>
    </row>
  </sheetData>
  <sheetProtection algorithmName="SHA-512" hashValue="RlIjiecOOHIjN6p8dsBOFsMrXJTNzrkFvZcUuD2QlwmsTIuU+nC2mcllOoLKpVQETWU08WVjEteW234MpA7hFQ==" saltValue="z/xn8Br69OWWrf04lV6Ctg==" spinCount="100000" sheet="1" objects="1" scenarios="1"/>
  <mergeCells count="2">
    <mergeCell ref="A2:B2"/>
    <mergeCell ref="A3:A5"/>
  </mergeCells>
  <phoneticPr fontId="2" type="noConversion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Header>&amp;L
용산면&amp;C&amp;"바탕체,보통"&amp;16 3-3. 5세별, 행정리별 외국인 현황&amp;R
(단위 : 명)</oddHead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74"/>
  <sheetViews>
    <sheetView tabSelected="1" zoomScale="85" zoomScaleNormal="85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4" sqref="F4"/>
    </sheetView>
  </sheetViews>
  <sheetFormatPr defaultRowHeight="13.5" x14ac:dyDescent="0.15"/>
  <cols>
    <col min="1" max="1" width="8.21875" style="9" customWidth="1"/>
    <col min="2" max="2" width="3.21875" style="9" customWidth="1"/>
    <col min="3" max="26" width="6.6640625" style="11" customWidth="1"/>
    <col min="27" max="16384" width="8.88671875" style="9"/>
  </cols>
  <sheetData>
    <row r="1" spans="1:26" ht="15" customHeight="1" x14ac:dyDescent="0.15">
      <c r="A1" s="7"/>
      <c r="B1" s="7"/>
    </row>
    <row r="2" spans="1:26" ht="20.25" customHeight="1" x14ac:dyDescent="0.15">
      <c r="A2" s="36"/>
      <c r="B2" s="38"/>
      <c r="C2" s="12" t="s">
        <v>40</v>
      </c>
      <c r="D2" s="12" t="s">
        <v>67</v>
      </c>
      <c r="E2" s="12" t="s">
        <v>68</v>
      </c>
      <c r="F2" s="12" t="s">
        <v>69</v>
      </c>
      <c r="G2" s="12" t="s">
        <v>70</v>
      </c>
      <c r="H2" s="12" t="s">
        <v>71</v>
      </c>
      <c r="I2" s="12" t="s">
        <v>72</v>
      </c>
      <c r="J2" s="12" t="s">
        <v>73</v>
      </c>
      <c r="K2" s="12" t="s">
        <v>74</v>
      </c>
      <c r="L2" s="12" t="s">
        <v>75</v>
      </c>
      <c r="M2" s="12" t="s">
        <v>76</v>
      </c>
      <c r="N2" s="12" t="s">
        <v>77</v>
      </c>
      <c r="O2" s="12" t="s">
        <v>78</v>
      </c>
      <c r="P2" s="12" t="s">
        <v>79</v>
      </c>
      <c r="Q2" s="12" t="s">
        <v>80</v>
      </c>
      <c r="R2" s="12" t="s">
        <v>81</v>
      </c>
      <c r="S2" s="12" t="s">
        <v>82</v>
      </c>
      <c r="T2" s="12" t="s">
        <v>83</v>
      </c>
      <c r="U2" s="12" t="s">
        <v>84</v>
      </c>
      <c r="V2" s="12" t="s">
        <v>85</v>
      </c>
      <c r="W2" s="12" t="s">
        <v>86</v>
      </c>
      <c r="X2" s="12" t="s">
        <v>87</v>
      </c>
      <c r="Y2" s="12" t="s">
        <v>88</v>
      </c>
      <c r="Z2" s="12" t="s">
        <v>89</v>
      </c>
    </row>
    <row r="3" spans="1:26" ht="15" customHeight="1" x14ac:dyDescent="0.15">
      <c r="A3" s="32" t="s">
        <v>41</v>
      </c>
      <c r="B3" s="1" t="s">
        <v>41</v>
      </c>
      <c r="C3" s="18">
        <f>SUM(C4:C5)</f>
        <v>190</v>
      </c>
      <c r="D3" s="18">
        <f t="shared" ref="D3:Z3" si="0">D4+D5</f>
        <v>10</v>
      </c>
      <c r="E3" s="18">
        <f t="shared" si="0"/>
        <v>1</v>
      </c>
      <c r="F3" s="18">
        <f t="shared" si="0"/>
        <v>2</v>
      </c>
      <c r="G3" s="18">
        <f t="shared" si="0"/>
        <v>0</v>
      </c>
      <c r="H3" s="18">
        <f t="shared" si="0"/>
        <v>1</v>
      </c>
      <c r="I3" s="18">
        <f t="shared" si="0"/>
        <v>1</v>
      </c>
      <c r="J3" s="18">
        <f t="shared" si="0"/>
        <v>0</v>
      </c>
      <c r="K3" s="18">
        <f t="shared" si="0"/>
        <v>0</v>
      </c>
      <c r="L3" s="18">
        <f t="shared" si="0"/>
        <v>24</v>
      </c>
      <c r="M3" s="18">
        <f t="shared" si="0"/>
        <v>0</v>
      </c>
      <c r="N3" s="18">
        <f t="shared" si="0"/>
        <v>0</v>
      </c>
      <c r="O3" s="18">
        <f t="shared" si="0"/>
        <v>3</v>
      </c>
      <c r="P3" s="18">
        <f t="shared" si="0"/>
        <v>0</v>
      </c>
      <c r="Q3" s="18">
        <f t="shared" si="0"/>
        <v>20</v>
      </c>
      <c r="R3" s="18">
        <f t="shared" si="0"/>
        <v>12</v>
      </c>
      <c r="S3" s="18">
        <f t="shared" si="0"/>
        <v>48</v>
      </c>
      <c r="T3" s="18">
        <f t="shared" si="0"/>
        <v>18</v>
      </c>
      <c r="U3" s="18">
        <f t="shared" si="0"/>
        <v>3</v>
      </c>
      <c r="V3" s="18">
        <f t="shared" si="0"/>
        <v>27</v>
      </c>
      <c r="W3" s="18">
        <f t="shared" si="0"/>
        <v>2</v>
      </c>
      <c r="X3" s="18">
        <f t="shared" si="0"/>
        <v>13</v>
      </c>
      <c r="Y3" s="18">
        <f t="shared" si="0"/>
        <v>5</v>
      </c>
      <c r="Z3" s="18">
        <f t="shared" si="0"/>
        <v>0</v>
      </c>
    </row>
    <row r="4" spans="1:26" ht="15" customHeight="1" x14ac:dyDescent="0.15">
      <c r="A4" s="32"/>
      <c r="B4" s="1" t="s">
        <v>42</v>
      </c>
      <c r="C4" s="20">
        <f>SUM(D4:Z4)</f>
        <v>145</v>
      </c>
      <c r="D4" s="20">
        <f>SUM(D7,D10,D13,D16,D19,D22,D25,D28,D31,D34,D37,D40,D43,D46,D49,D52,D55,D58,D61,D64,D67,D70,D73)</f>
        <v>4</v>
      </c>
      <c r="E4" s="20">
        <f t="shared" ref="E4:Z4" si="1">SUM(E7,E10,E13,E16,E19,E22,E25,E28,E31,E34,E37,E40,E43,E46,E49,E52,E55,E58,E61,E64,E67,E70,E73)</f>
        <v>1</v>
      </c>
      <c r="F4" s="20">
        <f t="shared" si="1"/>
        <v>1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20">
        <f t="shared" si="1"/>
        <v>21</v>
      </c>
      <c r="M4" s="20">
        <f t="shared" si="1"/>
        <v>0</v>
      </c>
      <c r="N4" s="20">
        <f t="shared" si="1"/>
        <v>0</v>
      </c>
      <c r="O4" s="20">
        <f t="shared" si="1"/>
        <v>0</v>
      </c>
      <c r="P4" s="20">
        <f t="shared" si="1"/>
        <v>0</v>
      </c>
      <c r="Q4" s="20">
        <f t="shared" si="1"/>
        <v>10</v>
      </c>
      <c r="R4" s="20">
        <f t="shared" si="1"/>
        <v>3</v>
      </c>
      <c r="S4" s="20">
        <f t="shared" si="1"/>
        <v>48</v>
      </c>
      <c r="T4" s="20">
        <f t="shared" si="1"/>
        <v>15</v>
      </c>
      <c r="U4" s="20">
        <f t="shared" si="1"/>
        <v>3</v>
      </c>
      <c r="V4" s="20">
        <f t="shared" si="1"/>
        <v>24</v>
      </c>
      <c r="W4" s="20">
        <f t="shared" si="1"/>
        <v>2</v>
      </c>
      <c r="X4" s="20">
        <f t="shared" si="1"/>
        <v>13</v>
      </c>
      <c r="Y4" s="20">
        <f t="shared" si="1"/>
        <v>0</v>
      </c>
      <c r="Z4" s="20">
        <f t="shared" si="1"/>
        <v>0</v>
      </c>
    </row>
    <row r="5" spans="1:26" ht="15" customHeight="1" x14ac:dyDescent="0.15">
      <c r="A5" s="32"/>
      <c r="B5" s="1" t="s">
        <v>43</v>
      </c>
      <c r="C5" s="20">
        <f>SUM(D5:Z5)</f>
        <v>45</v>
      </c>
      <c r="D5" s="20">
        <f t="shared" ref="D5:Z5" si="2">SUM(D8,D11,D14,D17,D20,D23,D26,D29,D32,D35,D38,D41,D44,D47,D50,D53,D56,D59,D62,D65,D68,D71,D74)</f>
        <v>6</v>
      </c>
      <c r="E5" s="20">
        <f t="shared" si="2"/>
        <v>0</v>
      </c>
      <c r="F5" s="20">
        <f t="shared" si="2"/>
        <v>1</v>
      </c>
      <c r="G5" s="20">
        <f t="shared" si="2"/>
        <v>0</v>
      </c>
      <c r="H5" s="20">
        <f t="shared" si="2"/>
        <v>1</v>
      </c>
      <c r="I5" s="20">
        <f t="shared" si="2"/>
        <v>1</v>
      </c>
      <c r="J5" s="20">
        <f t="shared" si="2"/>
        <v>0</v>
      </c>
      <c r="K5" s="20">
        <f t="shared" si="2"/>
        <v>0</v>
      </c>
      <c r="L5" s="20">
        <f t="shared" si="2"/>
        <v>3</v>
      </c>
      <c r="M5" s="20">
        <f t="shared" si="2"/>
        <v>0</v>
      </c>
      <c r="N5" s="20">
        <f t="shared" si="2"/>
        <v>0</v>
      </c>
      <c r="O5" s="20">
        <f t="shared" si="2"/>
        <v>3</v>
      </c>
      <c r="P5" s="20">
        <f t="shared" si="2"/>
        <v>0</v>
      </c>
      <c r="Q5" s="20">
        <f t="shared" si="2"/>
        <v>10</v>
      </c>
      <c r="R5" s="20">
        <f t="shared" si="2"/>
        <v>9</v>
      </c>
      <c r="S5" s="20">
        <f t="shared" si="2"/>
        <v>0</v>
      </c>
      <c r="T5" s="20">
        <f t="shared" si="2"/>
        <v>3</v>
      </c>
      <c r="U5" s="20">
        <f t="shared" si="2"/>
        <v>0</v>
      </c>
      <c r="V5" s="20">
        <f t="shared" si="2"/>
        <v>3</v>
      </c>
      <c r="W5" s="20">
        <f t="shared" si="2"/>
        <v>0</v>
      </c>
      <c r="X5" s="20">
        <f t="shared" si="2"/>
        <v>0</v>
      </c>
      <c r="Y5" s="20">
        <f t="shared" si="2"/>
        <v>5</v>
      </c>
      <c r="Z5" s="20">
        <f t="shared" si="2"/>
        <v>0</v>
      </c>
    </row>
    <row r="6" spans="1:26" ht="15" customHeight="1" x14ac:dyDescent="0.15">
      <c r="A6" s="40" t="s">
        <v>48</v>
      </c>
      <c r="B6" s="1" t="s">
        <v>41</v>
      </c>
      <c r="C6" s="18">
        <f t="shared" ref="C6" si="3">SUM(C7:C8)</f>
        <v>1</v>
      </c>
      <c r="D6" s="18">
        <f t="shared" ref="D6:Z6" si="4">SUM(D7:D8)</f>
        <v>1</v>
      </c>
      <c r="E6" s="18">
        <f t="shared" si="4"/>
        <v>0</v>
      </c>
      <c r="F6" s="18">
        <f t="shared" si="4"/>
        <v>0</v>
      </c>
      <c r="G6" s="18">
        <f t="shared" si="4"/>
        <v>0</v>
      </c>
      <c r="H6" s="18">
        <f t="shared" si="4"/>
        <v>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8">
        <f t="shared" si="4"/>
        <v>0</v>
      </c>
      <c r="M6" s="18">
        <f t="shared" si="4"/>
        <v>0</v>
      </c>
      <c r="N6" s="18">
        <f t="shared" si="4"/>
        <v>0</v>
      </c>
      <c r="O6" s="18">
        <f t="shared" si="4"/>
        <v>0</v>
      </c>
      <c r="P6" s="18">
        <f t="shared" si="4"/>
        <v>0</v>
      </c>
      <c r="Q6" s="18">
        <f t="shared" si="4"/>
        <v>0</v>
      </c>
      <c r="R6" s="18">
        <f t="shared" si="4"/>
        <v>0</v>
      </c>
      <c r="S6" s="18">
        <f t="shared" si="4"/>
        <v>0</v>
      </c>
      <c r="T6" s="18">
        <f t="shared" si="4"/>
        <v>0</v>
      </c>
      <c r="U6" s="18">
        <f t="shared" si="4"/>
        <v>0</v>
      </c>
      <c r="V6" s="18">
        <f t="shared" si="4"/>
        <v>0</v>
      </c>
      <c r="W6" s="18">
        <f t="shared" si="4"/>
        <v>0</v>
      </c>
      <c r="X6" s="18">
        <f t="shared" si="4"/>
        <v>0</v>
      </c>
      <c r="Y6" s="18">
        <f t="shared" si="4"/>
        <v>0</v>
      </c>
      <c r="Z6" s="18">
        <f t="shared" si="4"/>
        <v>0</v>
      </c>
    </row>
    <row r="7" spans="1:26" ht="15" customHeight="1" x14ac:dyDescent="0.15">
      <c r="A7" s="40"/>
      <c r="B7" s="1" t="s">
        <v>42</v>
      </c>
      <c r="C7" s="20">
        <f t="shared" ref="C7:C8" si="5">SUM(D7:Z7)</f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</row>
    <row r="8" spans="1:26" ht="15" customHeight="1" x14ac:dyDescent="0.15">
      <c r="A8" s="40"/>
      <c r="B8" s="1" t="s">
        <v>43</v>
      </c>
      <c r="C8" s="20">
        <f t="shared" si="5"/>
        <v>1</v>
      </c>
      <c r="D8" s="25">
        <v>1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</row>
    <row r="9" spans="1:26" ht="15" customHeight="1" x14ac:dyDescent="0.15">
      <c r="A9" s="40" t="s">
        <v>52</v>
      </c>
      <c r="B9" s="1" t="s">
        <v>41</v>
      </c>
      <c r="C9" s="18">
        <f t="shared" ref="C9" si="6">SUM(C10:C11)</f>
        <v>2</v>
      </c>
      <c r="D9" s="18">
        <f t="shared" ref="D9:Z9" si="7">SUM(D10:D11)</f>
        <v>0</v>
      </c>
      <c r="E9" s="18">
        <f t="shared" si="7"/>
        <v>0</v>
      </c>
      <c r="F9" s="18">
        <f t="shared" si="7"/>
        <v>0</v>
      </c>
      <c r="G9" s="18">
        <f t="shared" si="7"/>
        <v>0</v>
      </c>
      <c r="H9" s="18">
        <f t="shared" si="7"/>
        <v>0</v>
      </c>
      <c r="I9" s="18">
        <f t="shared" si="7"/>
        <v>0</v>
      </c>
      <c r="J9" s="18">
        <f t="shared" si="7"/>
        <v>0</v>
      </c>
      <c r="K9" s="18">
        <f t="shared" si="7"/>
        <v>0</v>
      </c>
      <c r="L9" s="18">
        <f t="shared" si="7"/>
        <v>0</v>
      </c>
      <c r="M9" s="18">
        <f t="shared" si="7"/>
        <v>0</v>
      </c>
      <c r="N9" s="18">
        <f t="shared" si="7"/>
        <v>0</v>
      </c>
      <c r="O9" s="18">
        <f t="shared" si="7"/>
        <v>0</v>
      </c>
      <c r="P9" s="18">
        <f t="shared" si="7"/>
        <v>0</v>
      </c>
      <c r="Q9" s="18">
        <f t="shared" si="7"/>
        <v>0</v>
      </c>
      <c r="R9" s="18">
        <f t="shared" si="7"/>
        <v>0</v>
      </c>
      <c r="S9" s="18">
        <f t="shared" si="7"/>
        <v>2</v>
      </c>
      <c r="T9" s="18">
        <f t="shared" si="7"/>
        <v>0</v>
      </c>
      <c r="U9" s="18">
        <f t="shared" si="7"/>
        <v>0</v>
      </c>
      <c r="V9" s="18">
        <f t="shared" si="7"/>
        <v>0</v>
      </c>
      <c r="W9" s="18">
        <f t="shared" si="7"/>
        <v>0</v>
      </c>
      <c r="X9" s="18">
        <f t="shared" si="7"/>
        <v>0</v>
      </c>
      <c r="Y9" s="18">
        <f t="shared" si="7"/>
        <v>0</v>
      </c>
      <c r="Z9" s="18">
        <f t="shared" si="7"/>
        <v>0</v>
      </c>
    </row>
    <row r="10" spans="1:26" ht="15" customHeight="1" x14ac:dyDescent="0.15">
      <c r="A10" s="40"/>
      <c r="B10" s="1" t="s">
        <v>42</v>
      </c>
      <c r="C10" s="20">
        <f t="shared" ref="C10:C11" si="8">SUM(D10:Z10)</f>
        <v>2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2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</row>
    <row r="11" spans="1:26" ht="15" customHeight="1" x14ac:dyDescent="0.15">
      <c r="A11" s="40"/>
      <c r="B11" s="1" t="s">
        <v>43</v>
      </c>
      <c r="C11" s="20">
        <f t="shared" si="8"/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</row>
    <row r="12" spans="1:26" ht="15" customHeight="1" x14ac:dyDescent="0.15">
      <c r="A12" s="40" t="s">
        <v>45</v>
      </c>
      <c r="B12" s="1" t="s">
        <v>41</v>
      </c>
      <c r="C12" s="18">
        <f t="shared" ref="C12" si="9">SUM(C13:C14)</f>
        <v>26</v>
      </c>
      <c r="D12" s="18">
        <f>SUM(D13:D14)</f>
        <v>2</v>
      </c>
      <c r="E12" s="18">
        <f t="shared" ref="E12:Z12" si="10">SUM(E13:E14)</f>
        <v>1</v>
      </c>
      <c r="F12" s="18">
        <f t="shared" si="10"/>
        <v>0</v>
      </c>
      <c r="G12" s="18">
        <f t="shared" si="10"/>
        <v>0</v>
      </c>
      <c r="H12" s="18">
        <f t="shared" si="10"/>
        <v>0</v>
      </c>
      <c r="I12" s="18">
        <f t="shared" si="10"/>
        <v>0</v>
      </c>
      <c r="J12" s="18">
        <f t="shared" si="10"/>
        <v>0</v>
      </c>
      <c r="K12" s="18">
        <f t="shared" si="10"/>
        <v>0</v>
      </c>
      <c r="L12" s="18">
        <f t="shared" si="10"/>
        <v>0</v>
      </c>
      <c r="M12" s="18">
        <f t="shared" si="10"/>
        <v>0</v>
      </c>
      <c r="N12" s="18">
        <f t="shared" si="10"/>
        <v>0</v>
      </c>
      <c r="O12" s="18">
        <f t="shared" si="10"/>
        <v>2</v>
      </c>
      <c r="P12" s="18">
        <f t="shared" si="10"/>
        <v>0</v>
      </c>
      <c r="Q12" s="18">
        <f t="shared" si="10"/>
        <v>0</v>
      </c>
      <c r="R12" s="18">
        <f t="shared" si="10"/>
        <v>4</v>
      </c>
      <c r="S12" s="18">
        <f t="shared" si="10"/>
        <v>2</v>
      </c>
      <c r="T12" s="18">
        <f t="shared" si="10"/>
        <v>8</v>
      </c>
      <c r="U12" s="18">
        <f t="shared" si="10"/>
        <v>0</v>
      </c>
      <c r="V12" s="18">
        <f t="shared" si="10"/>
        <v>5</v>
      </c>
      <c r="W12" s="18">
        <f t="shared" si="10"/>
        <v>0</v>
      </c>
      <c r="X12" s="18">
        <f t="shared" si="10"/>
        <v>0</v>
      </c>
      <c r="Y12" s="18">
        <f t="shared" si="10"/>
        <v>2</v>
      </c>
      <c r="Z12" s="18">
        <f t="shared" si="10"/>
        <v>0</v>
      </c>
    </row>
    <row r="13" spans="1:26" ht="15" customHeight="1" x14ac:dyDescent="0.15">
      <c r="A13" s="40"/>
      <c r="B13" s="1" t="s">
        <v>42</v>
      </c>
      <c r="C13" s="20">
        <f t="shared" ref="C13:C14" si="11">SUM(D13:Z13)</f>
        <v>13</v>
      </c>
      <c r="D13" s="25">
        <v>0</v>
      </c>
      <c r="E13" s="25">
        <v>1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1</v>
      </c>
      <c r="S13" s="25">
        <v>2</v>
      </c>
      <c r="T13" s="25">
        <v>5</v>
      </c>
      <c r="U13" s="25">
        <v>0</v>
      </c>
      <c r="V13" s="25">
        <v>4</v>
      </c>
      <c r="W13" s="25">
        <v>0</v>
      </c>
      <c r="X13" s="25">
        <v>0</v>
      </c>
      <c r="Y13" s="25">
        <v>0</v>
      </c>
      <c r="Z13" s="25">
        <v>0</v>
      </c>
    </row>
    <row r="14" spans="1:26" ht="15" customHeight="1" x14ac:dyDescent="0.15">
      <c r="A14" s="40"/>
      <c r="B14" s="1" t="s">
        <v>43</v>
      </c>
      <c r="C14" s="20">
        <f t="shared" si="11"/>
        <v>13</v>
      </c>
      <c r="D14" s="25">
        <v>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2</v>
      </c>
      <c r="P14" s="25">
        <v>0</v>
      </c>
      <c r="Q14" s="25">
        <v>0</v>
      </c>
      <c r="R14" s="25">
        <v>3</v>
      </c>
      <c r="S14" s="25">
        <v>0</v>
      </c>
      <c r="T14" s="25">
        <v>3</v>
      </c>
      <c r="U14" s="25">
        <v>0</v>
      </c>
      <c r="V14" s="25">
        <v>1</v>
      </c>
      <c r="W14" s="25">
        <v>0</v>
      </c>
      <c r="X14" s="25">
        <v>0</v>
      </c>
      <c r="Y14" s="25">
        <v>2</v>
      </c>
      <c r="Z14" s="25">
        <v>0</v>
      </c>
    </row>
    <row r="15" spans="1:26" ht="15" customHeight="1" x14ac:dyDescent="0.15">
      <c r="A15" s="40" t="s">
        <v>50</v>
      </c>
      <c r="B15" s="1" t="s">
        <v>41</v>
      </c>
      <c r="C15" s="18">
        <f t="shared" ref="C15" si="12">SUM(C16:C17)</f>
        <v>0</v>
      </c>
      <c r="D15" s="18">
        <f>SUM(D16:D17)</f>
        <v>0</v>
      </c>
      <c r="E15" s="18">
        <f t="shared" ref="E15:Z15" si="13">SUM(E16:E17)</f>
        <v>0</v>
      </c>
      <c r="F15" s="18">
        <f t="shared" si="13"/>
        <v>0</v>
      </c>
      <c r="G15" s="18">
        <f t="shared" si="13"/>
        <v>0</v>
      </c>
      <c r="H15" s="18">
        <f t="shared" si="13"/>
        <v>0</v>
      </c>
      <c r="I15" s="18">
        <f t="shared" si="13"/>
        <v>0</v>
      </c>
      <c r="J15" s="18">
        <f t="shared" si="13"/>
        <v>0</v>
      </c>
      <c r="K15" s="18">
        <f t="shared" si="13"/>
        <v>0</v>
      </c>
      <c r="L15" s="18">
        <f t="shared" si="13"/>
        <v>0</v>
      </c>
      <c r="M15" s="18">
        <f t="shared" si="13"/>
        <v>0</v>
      </c>
      <c r="N15" s="18">
        <f t="shared" si="13"/>
        <v>0</v>
      </c>
      <c r="O15" s="18">
        <f t="shared" si="13"/>
        <v>0</v>
      </c>
      <c r="P15" s="18">
        <f t="shared" si="13"/>
        <v>0</v>
      </c>
      <c r="Q15" s="18">
        <f t="shared" si="13"/>
        <v>0</v>
      </c>
      <c r="R15" s="18">
        <f t="shared" si="13"/>
        <v>0</v>
      </c>
      <c r="S15" s="18">
        <f t="shared" si="13"/>
        <v>0</v>
      </c>
      <c r="T15" s="18">
        <f t="shared" si="13"/>
        <v>0</v>
      </c>
      <c r="U15" s="18">
        <f t="shared" si="13"/>
        <v>0</v>
      </c>
      <c r="V15" s="18">
        <f t="shared" si="13"/>
        <v>0</v>
      </c>
      <c r="W15" s="18">
        <f t="shared" si="13"/>
        <v>0</v>
      </c>
      <c r="X15" s="18">
        <f t="shared" si="13"/>
        <v>0</v>
      </c>
      <c r="Y15" s="18">
        <f t="shared" si="13"/>
        <v>0</v>
      </c>
      <c r="Z15" s="18">
        <f t="shared" si="13"/>
        <v>0</v>
      </c>
    </row>
    <row r="16" spans="1:26" ht="15" customHeight="1" x14ac:dyDescent="0.15">
      <c r="A16" s="40"/>
      <c r="B16" s="1" t="s">
        <v>42</v>
      </c>
      <c r="C16" s="20">
        <f t="shared" ref="C16:C17" si="14">SUM(D16:Z16)</f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1:26" ht="15" customHeight="1" x14ac:dyDescent="0.15">
      <c r="A17" s="40"/>
      <c r="B17" s="1" t="s">
        <v>43</v>
      </c>
      <c r="C17" s="20">
        <f t="shared" si="14"/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</row>
    <row r="18" spans="1:26" ht="15" customHeight="1" x14ac:dyDescent="0.15">
      <c r="A18" s="40" t="s">
        <v>44</v>
      </c>
      <c r="B18" s="1" t="s">
        <v>41</v>
      </c>
      <c r="C18" s="18">
        <f t="shared" ref="C18" si="15">SUM(C19:C20)</f>
        <v>8</v>
      </c>
      <c r="D18" s="18">
        <f>SUM(D19:D20)</f>
        <v>4</v>
      </c>
      <c r="E18" s="18">
        <f t="shared" ref="E18:Z18" si="16">SUM(E19:E20)</f>
        <v>0</v>
      </c>
      <c r="F18" s="18">
        <f t="shared" si="16"/>
        <v>1</v>
      </c>
      <c r="G18" s="18">
        <f t="shared" si="16"/>
        <v>0</v>
      </c>
      <c r="H18" s="18">
        <f t="shared" si="16"/>
        <v>0</v>
      </c>
      <c r="I18" s="18">
        <f t="shared" si="16"/>
        <v>0</v>
      </c>
      <c r="J18" s="18">
        <f t="shared" si="16"/>
        <v>0</v>
      </c>
      <c r="K18" s="18">
        <f t="shared" si="16"/>
        <v>0</v>
      </c>
      <c r="L18" s="18">
        <f t="shared" si="16"/>
        <v>0</v>
      </c>
      <c r="M18" s="18">
        <f t="shared" si="16"/>
        <v>0</v>
      </c>
      <c r="N18" s="18">
        <f t="shared" si="16"/>
        <v>0</v>
      </c>
      <c r="O18" s="18">
        <f t="shared" si="16"/>
        <v>0</v>
      </c>
      <c r="P18" s="18">
        <f t="shared" si="16"/>
        <v>0</v>
      </c>
      <c r="Q18" s="18">
        <f t="shared" si="16"/>
        <v>0</v>
      </c>
      <c r="R18" s="18">
        <f t="shared" si="16"/>
        <v>2</v>
      </c>
      <c r="S18" s="18">
        <f t="shared" si="16"/>
        <v>0</v>
      </c>
      <c r="T18" s="18">
        <f t="shared" si="16"/>
        <v>0</v>
      </c>
      <c r="U18" s="18">
        <f t="shared" si="16"/>
        <v>0</v>
      </c>
      <c r="V18" s="18">
        <f t="shared" si="16"/>
        <v>1</v>
      </c>
      <c r="W18" s="18">
        <f t="shared" si="16"/>
        <v>0</v>
      </c>
      <c r="X18" s="18">
        <f t="shared" si="16"/>
        <v>0</v>
      </c>
      <c r="Y18" s="18">
        <f t="shared" si="16"/>
        <v>0</v>
      </c>
      <c r="Z18" s="18">
        <f t="shared" si="16"/>
        <v>0</v>
      </c>
    </row>
    <row r="19" spans="1:26" ht="15" customHeight="1" x14ac:dyDescent="0.15">
      <c r="A19" s="40"/>
      <c r="B19" s="1" t="s">
        <v>42</v>
      </c>
      <c r="C19" s="20">
        <f t="shared" ref="C19:C20" si="17">SUM(D19:Z19)</f>
        <v>4</v>
      </c>
      <c r="D19" s="25">
        <v>2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1</v>
      </c>
      <c r="S19" s="25">
        <v>0</v>
      </c>
      <c r="T19" s="25">
        <v>0</v>
      </c>
      <c r="U19" s="25">
        <v>0</v>
      </c>
      <c r="V19" s="25">
        <v>1</v>
      </c>
      <c r="W19" s="25">
        <v>0</v>
      </c>
      <c r="X19" s="25">
        <v>0</v>
      </c>
      <c r="Y19" s="25">
        <v>0</v>
      </c>
      <c r="Z19" s="25">
        <v>0</v>
      </c>
    </row>
    <row r="20" spans="1:26" ht="15" customHeight="1" x14ac:dyDescent="0.15">
      <c r="A20" s="40"/>
      <c r="B20" s="1" t="s">
        <v>43</v>
      </c>
      <c r="C20" s="20">
        <f t="shared" si="17"/>
        <v>4</v>
      </c>
      <c r="D20" s="25">
        <v>2</v>
      </c>
      <c r="E20" s="25">
        <v>0</v>
      </c>
      <c r="F20" s="25">
        <v>1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1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</row>
    <row r="21" spans="1:26" ht="15" customHeight="1" x14ac:dyDescent="0.15">
      <c r="A21" s="41" t="s">
        <v>55</v>
      </c>
      <c r="B21" s="1" t="s">
        <v>41</v>
      </c>
      <c r="C21" s="18">
        <f t="shared" ref="C21" si="18">SUM(C22:C23)</f>
        <v>5</v>
      </c>
      <c r="D21" s="18">
        <f>SUM(D22:D23)</f>
        <v>0</v>
      </c>
      <c r="E21" s="18">
        <f t="shared" ref="E21:Z21" si="19">SUM(E22:E23)</f>
        <v>0</v>
      </c>
      <c r="F21" s="18">
        <f t="shared" si="19"/>
        <v>0</v>
      </c>
      <c r="G21" s="18">
        <f t="shared" si="19"/>
        <v>0</v>
      </c>
      <c r="H21" s="18">
        <f t="shared" si="19"/>
        <v>0</v>
      </c>
      <c r="I21" s="18">
        <f t="shared" si="19"/>
        <v>0</v>
      </c>
      <c r="J21" s="18">
        <f t="shared" si="19"/>
        <v>0</v>
      </c>
      <c r="K21" s="18">
        <f t="shared" si="19"/>
        <v>0</v>
      </c>
      <c r="L21" s="18">
        <f t="shared" si="19"/>
        <v>0</v>
      </c>
      <c r="M21" s="18">
        <f t="shared" si="19"/>
        <v>0</v>
      </c>
      <c r="N21" s="18">
        <f t="shared" si="19"/>
        <v>0</v>
      </c>
      <c r="O21" s="18">
        <f t="shared" si="19"/>
        <v>0</v>
      </c>
      <c r="P21" s="18">
        <f t="shared" si="19"/>
        <v>0</v>
      </c>
      <c r="Q21" s="18">
        <f t="shared" si="19"/>
        <v>1</v>
      </c>
      <c r="R21" s="18">
        <f t="shared" si="19"/>
        <v>0</v>
      </c>
      <c r="S21" s="18">
        <f t="shared" si="19"/>
        <v>1</v>
      </c>
      <c r="T21" s="18">
        <f t="shared" si="19"/>
        <v>0</v>
      </c>
      <c r="U21" s="18">
        <f t="shared" si="19"/>
        <v>0</v>
      </c>
      <c r="V21" s="18">
        <f t="shared" si="19"/>
        <v>1</v>
      </c>
      <c r="W21" s="18">
        <f t="shared" si="19"/>
        <v>1</v>
      </c>
      <c r="X21" s="18">
        <f t="shared" si="19"/>
        <v>0</v>
      </c>
      <c r="Y21" s="18">
        <f t="shared" si="19"/>
        <v>1</v>
      </c>
      <c r="Z21" s="18">
        <f t="shared" si="19"/>
        <v>0</v>
      </c>
    </row>
    <row r="22" spans="1:26" ht="15" customHeight="1" x14ac:dyDescent="0.15">
      <c r="A22" s="40"/>
      <c r="B22" s="1" t="s">
        <v>42</v>
      </c>
      <c r="C22" s="20">
        <f t="shared" ref="C22:C23" si="20">SUM(D22:Z22)</f>
        <v>4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1</v>
      </c>
      <c r="R22" s="25">
        <v>0</v>
      </c>
      <c r="S22" s="25">
        <v>1</v>
      </c>
      <c r="T22" s="25">
        <v>0</v>
      </c>
      <c r="U22" s="25">
        <v>0</v>
      </c>
      <c r="V22" s="25">
        <v>1</v>
      </c>
      <c r="W22" s="25">
        <v>1</v>
      </c>
      <c r="X22" s="25">
        <v>0</v>
      </c>
      <c r="Y22" s="25">
        <v>0</v>
      </c>
      <c r="Z22" s="25">
        <v>0</v>
      </c>
    </row>
    <row r="23" spans="1:26" ht="15" customHeight="1" x14ac:dyDescent="0.15">
      <c r="A23" s="40"/>
      <c r="B23" s="1" t="s">
        <v>43</v>
      </c>
      <c r="C23" s="20">
        <f t="shared" si="20"/>
        <v>1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1</v>
      </c>
      <c r="Z23" s="25">
        <v>0</v>
      </c>
    </row>
    <row r="24" spans="1:26" ht="15" customHeight="1" x14ac:dyDescent="0.15">
      <c r="A24" s="40" t="s">
        <v>53</v>
      </c>
      <c r="B24" s="1" t="s">
        <v>41</v>
      </c>
      <c r="C24" s="18">
        <f t="shared" ref="C24" si="21">SUM(C25:C26)</f>
        <v>0</v>
      </c>
      <c r="D24" s="18">
        <f>SUM(D25:D26)</f>
        <v>0</v>
      </c>
      <c r="E24" s="18">
        <f t="shared" ref="E24:Z24" si="22">SUM(E25:E26)</f>
        <v>0</v>
      </c>
      <c r="F24" s="18">
        <f t="shared" si="22"/>
        <v>0</v>
      </c>
      <c r="G24" s="18">
        <f t="shared" si="22"/>
        <v>0</v>
      </c>
      <c r="H24" s="18">
        <f t="shared" si="22"/>
        <v>0</v>
      </c>
      <c r="I24" s="18">
        <f t="shared" si="22"/>
        <v>0</v>
      </c>
      <c r="J24" s="18">
        <f t="shared" si="22"/>
        <v>0</v>
      </c>
      <c r="K24" s="18">
        <f t="shared" si="22"/>
        <v>0</v>
      </c>
      <c r="L24" s="18">
        <f t="shared" si="22"/>
        <v>0</v>
      </c>
      <c r="M24" s="18">
        <f t="shared" si="22"/>
        <v>0</v>
      </c>
      <c r="N24" s="18">
        <f t="shared" si="22"/>
        <v>0</v>
      </c>
      <c r="O24" s="18">
        <f t="shared" si="22"/>
        <v>0</v>
      </c>
      <c r="P24" s="18">
        <f t="shared" si="22"/>
        <v>0</v>
      </c>
      <c r="Q24" s="18">
        <f t="shared" si="22"/>
        <v>0</v>
      </c>
      <c r="R24" s="18">
        <f t="shared" si="22"/>
        <v>0</v>
      </c>
      <c r="S24" s="18">
        <f t="shared" si="22"/>
        <v>0</v>
      </c>
      <c r="T24" s="18">
        <f t="shared" si="22"/>
        <v>0</v>
      </c>
      <c r="U24" s="18">
        <f t="shared" si="22"/>
        <v>0</v>
      </c>
      <c r="V24" s="18">
        <f t="shared" si="22"/>
        <v>0</v>
      </c>
      <c r="W24" s="18">
        <f t="shared" si="22"/>
        <v>0</v>
      </c>
      <c r="X24" s="18">
        <f t="shared" si="22"/>
        <v>0</v>
      </c>
      <c r="Y24" s="18">
        <f t="shared" si="22"/>
        <v>0</v>
      </c>
      <c r="Z24" s="18">
        <f t="shared" si="22"/>
        <v>0</v>
      </c>
    </row>
    <row r="25" spans="1:26" ht="15" customHeight="1" x14ac:dyDescent="0.15">
      <c r="A25" s="40"/>
      <c r="B25" s="1" t="s">
        <v>42</v>
      </c>
      <c r="C25" s="20">
        <f t="shared" ref="C25:C26" si="23">SUM(D25:Z25)</f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</row>
    <row r="26" spans="1:26" ht="15" customHeight="1" x14ac:dyDescent="0.15">
      <c r="A26" s="40"/>
      <c r="B26" s="1" t="s">
        <v>43</v>
      </c>
      <c r="C26" s="20">
        <f t="shared" si="23"/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</row>
    <row r="27" spans="1:26" ht="15" customHeight="1" x14ac:dyDescent="0.15">
      <c r="A27" s="40" t="s">
        <v>49</v>
      </c>
      <c r="B27" s="1" t="s">
        <v>41</v>
      </c>
      <c r="C27" s="18">
        <f t="shared" ref="C27" si="24">SUM(C28:C29)</f>
        <v>0</v>
      </c>
      <c r="D27" s="18">
        <f>SUM(D28:D29)</f>
        <v>0</v>
      </c>
      <c r="E27" s="18">
        <f t="shared" ref="E27:Z27" si="25">SUM(E28:E29)</f>
        <v>0</v>
      </c>
      <c r="F27" s="18">
        <f t="shared" si="25"/>
        <v>0</v>
      </c>
      <c r="G27" s="18">
        <f t="shared" si="25"/>
        <v>0</v>
      </c>
      <c r="H27" s="18">
        <f t="shared" si="25"/>
        <v>0</v>
      </c>
      <c r="I27" s="18">
        <f t="shared" si="25"/>
        <v>0</v>
      </c>
      <c r="J27" s="18">
        <f t="shared" si="25"/>
        <v>0</v>
      </c>
      <c r="K27" s="18">
        <f t="shared" si="25"/>
        <v>0</v>
      </c>
      <c r="L27" s="18">
        <f t="shared" si="25"/>
        <v>0</v>
      </c>
      <c r="M27" s="18">
        <f t="shared" si="25"/>
        <v>0</v>
      </c>
      <c r="N27" s="18">
        <f t="shared" si="25"/>
        <v>0</v>
      </c>
      <c r="O27" s="18">
        <f t="shared" si="25"/>
        <v>0</v>
      </c>
      <c r="P27" s="18">
        <f t="shared" si="25"/>
        <v>0</v>
      </c>
      <c r="Q27" s="18">
        <f t="shared" si="25"/>
        <v>0</v>
      </c>
      <c r="R27" s="18">
        <f t="shared" si="25"/>
        <v>0</v>
      </c>
      <c r="S27" s="18">
        <f t="shared" si="25"/>
        <v>0</v>
      </c>
      <c r="T27" s="18">
        <f t="shared" si="25"/>
        <v>0</v>
      </c>
      <c r="U27" s="18">
        <f t="shared" si="25"/>
        <v>0</v>
      </c>
      <c r="V27" s="18">
        <f t="shared" si="25"/>
        <v>0</v>
      </c>
      <c r="W27" s="18">
        <f t="shared" si="25"/>
        <v>0</v>
      </c>
      <c r="X27" s="18">
        <f t="shared" si="25"/>
        <v>0</v>
      </c>
      <c r="Y27" s="18">
        <f t="shared" si="25"/>
        <v>0</v>
      </c>
      <c r="Z27" s="18">
        <f t="shared" si="25"/>
        <v>0</v>
      </c>
    </row>
    <row r="28" spans="1:26" ht="15" customHeight="1" x14ac:dyDescent="0.15">
      <c r="A28" s="40"/>
      <c r="B28" s="1" t="s">
        <v>42</v>
      </c>
      <c r="C28" s="20">
        <f t="shared" ref="C28:C29" si="26">SUM(D28:Z28)</f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</row>
    <row r="29" spans="1:26" ht="15" customHeight="1" x14ac:dyDescent="0.15">
      <c r="A29" s="40"/>
      <c r="B29" s="1" t="s">
        <v>43</v>
      </c>
      <c r="C29" s="20">
        <f t="shared" si="26"/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</row>
    <row r="30" spans="1:26" ht="15" customHeight="1" x14ac:dyDescent="0.15">
      <c r="A30" s="40" t="s">
        <v>47</v>
      </c>
      <c r="B30" s="1" t="s">
        <v>41</v>
      </c>
      <c r="C30" s="18">
        <f t="shared" ref="C30" si="27">SUM(C31:C32)</f>
        <v>51</v>
      </c>
      <c r="D30" s="18">
        <f>SUM(D31:D32)</f>
        <v>0</v>
      </c>
      <c r="E30" s="18">
        <f t="shared" ref="E30:Z30" si="28">SUM(E31:E32)</f>
        <v>0</v>
      </c>
      <c r="F30" s="18">
        <f t="shared" si="28"/>
        <v>0</v>
      </c>
      <c r="G30" s="18">
        <f t="shared" si="28"/>
        <v>0</v>
      </c>
      <c r="H30" s="18">
        <f t="shared" si="28"/>
        <v>0</v>
      </c>
      <c r="I30" s="18">
        <f t="shared" si="28"/>
        <v>0</v>
      </c>
      <c r="J30" s="18">
        <f t="shared" si="28"/>
        <v>0</v>
      </c>
      <c r="K30" s="18">
        <f t="shared" si="28"/>
        <v>0</v>
      </c>
      <c r="L30" s="18">
        <f t="shared" si="28"/>
        <v>6</v>
      </c>
      <c r="M30" s="18">
        <f t="shared" si="28"/>
        <v>0</v>
      </c>
      <c r="N30" s="18">
        <f t="shared" si="28"/>
        <v>0</v>
      </c>
      <c r="O30" s="18">
        <f t="shared" si="28"/>
        <v>0</v>
      </c>
      <c r="P30" s="18">
        <f t="shared" si="28"/>
        <v>0</v>
      </c>
      <c r="Q30" s="18">
        <f t="shared" si="28"/>
        <v>0</v>
      </c>
      <c r="R30" s="18">
        <f t="shared" si="28"/>
        <v>0</v>
      </c>
      <c r="S30" s="18">
        <f t="shared" si="28"/>
        <v>36</v>
      </c>
      <c r="T30" s="18">
        <f t="shared" si="28"/>
        <v>0</v>
      </c>
      <c r="U30" s="18">
        <f t="shared" si="28"/>
        <v>0</v>
      </c>
      <c r="V30" s="18">
        <f t="shared" si="28"/>
        <v>0</v>
      </c>
      <c r="W30" s="18">
        <f t="shared" si="28"/>
        <v>0</v>
      </c>
      <c r="X30" s="18">
        <f t="shared" si="28"/>
        <v>9</v>
      </c>
      <c r="Y30" s="18">
        <f t="shared" si="28"/>
        <v>0</v>
      </c>
      <c r="Z30" s="18">
        <f t="shared" si="28"/>
        <v>0</v>
      </c>
    </row>
    <row r="31" spans="1:26" ht="15" customHeight="1" x14ac:dyDescent="0.15">
      <c r="A31" s="40"/>
      <c r="B31" s="1" t="s">
        <v>42</v>
      </c>
      <c r="C31" s="20">
        <f t="shared" ref="C31:C32" si="29">SUM(D31:Z31)</f>
        <v>51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6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36</v>
      </c>
      <c r="T31" s="25">
        <v>0</v>
      </c>
      <c r="U31" s="25">
        <v>0</v>
      </c>
      <c r="V31" s="25">
        <v>0</v>
      </c>
      <c r="W31" s="25">
        <v>0</v>
      </c>
      <c r="X31" s="25">
        <v>9</v>
      </c>
      <c r="Y31" s="25">
        <v>0</v>
      </c>
      <c r="Z31" s="25">
        <v>0</v>
      </c>
    </row>
    <row r="32" spans="1:26" ht="15" customHeight="1" x14ac:dyDescent="0.15">
      <c r="A32" s="40"/>
      <c r="B32" s="1" t="s">
        <v>43</v>
      </c>
      <c r="C32" s="20">
        <f t="shared" si="29"/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</row>
    <row r="33" spans="1:26" ht="15" customHeight="1" x14ac:dyDescent="0.15">
      <c r="A33" s="40" t="s">
        <v>46</v>
      </c>
      <c r="B33" s="1" t="s">
        <v>41</v>
      </c>
      <c r="C33" s="18">
        <f t="shared" ref="C33" si="30">SUM(C34:C35)</f>
        <v>7</v>
      </c>
      <c r="D33" s="18">
        <f>SUM(D34:D35)</f>
        <v>0</v>
      </c>
      <c r="E33" s="18">
        <f t="shared" ref="E33:Z33" si="31">SUM(E34:E35)</f>
        <v>0</v>
      </c>
      <c r="F33" s="18">
        <f t="shared" si="31"/>
        <v>0</v>
      </c>
      <c r="G33" s="18">
        <f t="shared" si="31"/>
        <v>0</v>
      </c>
      <c r="H33" s="18">
        <f t="shared" si="31"/>
        <v>0</v>
      </c>
      <c r="I33" s="18">
        <f t="shared" si="31"/>
        <v>0</v>
      </c>
      <c r="J33" s="18">
        <f t="shared" si="31"/>
        <v>0</v>
      </c>
      <c r="K33" s="18">
        <f t="shared" si="31"/>
        <v>0</v>
      </c>
      <c r="L33" s="18">
        <f t="shared" si="31"/>
        <v>0</v>
      </c>
      <c r="M33" s="18">
        <f t="shared" si="31"/>
        <v>0</v>
      </c>
      <c r="N33" s="18">
        <f t="shared" si="31"/>
        <v>0</v>
      </c>
      <c r="O33" s="18">
        <f t="shared" si="31"/>
        <v>0</v>
      </c>
      <c r="P33" s="18">
        <f t="shared" si="31"/>
        <v>0</v>
      </c>
      <c r="Q33" s="18">
        <f t="shared" si="31"/>
        <v>0</v>
      </c>
      <c r="R33" s="18">
        <f t="shared" si="31"/>
        <v>0</v>
      </c>
      <c r="S33" s="18">
        <f t="shared" si="31"/>
        <v>0</v>
      </c>
      <c r="T33" s="18">
        <f t="shared" si="31"/>
        <v>0</v>
      </c>
      <c r="U33" s="18">
        <f t="shared" si="31"/>
        <v>0</v>
      </c>
      <c r="V33" s="18">
        <f t="shared" si="31"/>
        <v>5</v>
      </c>
      <c r="W33" s="18">
        <f t="shared" si="31"/>
        <v>0</v>
      </c>
      <c r="X33" s="18">
        <f t="shared" si="31"/>
        <v>0</v>
      </c>
      <c r="Y33" s="18">
        <f t="shared" si="31"/>
        <v>2</v>
      </c>
      <c r="Z33" s="18">
        <f t="shared" si="31"/>
        <v>0</v>
      </c>
    </row>
    <row r="34" spans="1:26" ht="15" customHeight="1" x14ac:dyDescent="0.15">
      <c r="A34" s="40"/>
      <c r="B34" s="1" t="s">
        <v>42</v>
      </c>
      <c r="C34" s="20">
        <f t="shared" ref="C34:C35" si="32">SUM(D34:Z34)</f>
        <v>5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5</v>
      </c>
      <c r="W34" s="25">
        <v>0</v>
      </c>
      <c r="X34" s="25">
        <v>0</v>
      </c>
      <c r="Y34" s="25">
        <v>0</v>
      </c>
      <c r="Z34" s="25">
        <v>0</v>
      </c>
    </row>
    <row r="35" spans="1:26" ht="15" customHeight="1" x14ac:dyDescent="0.15">
      <c r="A35" s="40"/>
      <c r="B35" s="1" t="s">
        <v>43</v>
      </c>
      <c r="C35" s="20">
        <f t="shared" si="32"/>
        <v>2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2</v>
      </c>
      <c r="Z35" s="25">
        <v>0</v>
      </c>
    </row>
    <row r="36" spans="1:26" ht="15" customHeight="1" x14ac:dyDescent="0.15">
      <c r="A36" s="40" t="s">
        <v>56</v>
      </c>
      <c r="B36" s="1" t="s">
        <v>41</v>
      </c>
      <c r="C36" s="18">
        <f t="shared" ref="C36" si="33">SUM(C37:C38)</f>
        <v>0</v>
      </c>
      <c r="D36" s="18">
        <f>SUM(D37:D38)</f>
        <v>0</v>
      </c>
      <c r="E36" s="18">
        <f t="shared" ref="E36:Z36" si="34">SUM(E37:E38)</f>
        <v>0</v>
      </c>
      <c r="F36" s="18">
        <f t="shared" si="34"/>
        <v>0</v>
      </c>
      <c r="G36" s="18">
        <f t="shared" si="34"/>
        <v>0</v>
      </c>
      <c r="H36" s="18">
        <f t="shared" si="34"/>
        <v>0</v>
      </c>
      <c r="I36" s="18">
        <f t="shared" si="34"/>
        <v>0</v>
      </c>
      <c r="J36" s="18">
        <f t="shared" si="34"/>
        <v>0</v>
      </c>
      <c r="K36" s="18">
        <f t="shared" si="34"/>
        <v>0</v>
      </c>
      <c r="L36" s="18">
        <f t="shared" si="34"/>
        <v>0</v>
      </c>
      <c r="M36" s="18">
        <f t="shared" si="34"/>
        <v>0</v>
      </c>
      <c r="N36" s="18">
        <f t="shared" si="34"/>
        <v>0</v>
      </c>
      <c r="O36" s="18">
        <f t="shared" si="34"/>
        <v>0</v>
      </c>
      <c r="P36" s="18">
        <f t="shared" si="34"/>
        <v>0</v>
      </c>
      <c r="Q36" s="18">
        <f t="shared" si="34"/>
        <v>0</v>
      </c>
      <c r="R36" s="18">
        <f t="shared" si="34"/>
        <v>0</v>
      </c>
      <c r="S36" s="18">
        <f t="shared" si="34"/>
        <v>0</v>
      </c>
      <c r="T36" s="18">
        <f t="shared" si="34"/>
        <v>0</v>
      </c>
      <c r="U36" s="18">
        <f t="shared" si="34"/>
        <v>0</v>
      </c>
      <c r="V36" s="18">
        <f t="shared" si="34"/>
        <v>0</v>
      </c>
      <c r="W36" s="18">
        <f t="shared" si="34"/>
        <v>0</v>
      </c>
      <c r="X36" s="18">
        <f t="shared" si="34"/>
        <v>0</v>
      </c>
      <c r="Y36" s="18">
        <f t="shared" si="34"/>
        <v>0</v>
      </c>
      <c r="Z36" s="18">
        <f t="shared" si="34"/>
        <v>0</v>
      </c>
    </row>
    <row r="37" spans="1:26" ht="15" customHeight="1" x14ac:dyDescent="0.15">
      <c r="A37" s="40"/>
      <c r="B37" s="1" t="s">
        <v>42</v>
      </c>
      <c r="C37" s="20">
        <f t="shared" ref="C37:C38" si="35">SUM(D37:Z37)</f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</row>
    <row r="38" spans="1:26" ht="15" customHeight="1" x14ac:dyDescent="0.15">
      <c r="A38" s="40"/>
      <c r="B38" s="1" t="s">
        <v>43</v>
      </c>
      <c r="C38" s="20">
        <f t="shared" si="35"/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</row>
    <row r="39" spans="1:26" ht="15" customHeight="1" x14ac:dyDescent="0.15">
      <c r="A39" s="40" t="s">
        <v>57</v>
      </c>
      <c r="B39" s="1" t="s">
        <v>0</v>
      </c>
      <c r="C39" s="18">
        <f t="shared" ref="C39" si="36">SUM(C40:C41)</f>
        <v>0</v>
      </c>
      <c r="D39" s="18">
        <f t="shared" ref="D39:Z39" si="37">SUM(D40:D41)</f>
        <v>0</v>
      </c>
      <c r="E39" s="18">
        <f t="shared" si="37"/>
        <v>0</v>
      </c>
      <c r="F39" s="18">
        <f t="shared" si="37"/>
        <v>0</v>
      </c>
      <c r="G39" s="18">
        <f t="shared" si="37"/>
        <v>0</v>
      </c>
      <c r="H39" s="18">
        <f t="shared" si="37"/>
        <v>0</v>
      </c>
      <c r="I39" s="18">
        <f t="shared" si="37"/>
        <v>0</v>
      </c>
      <c r="J39" s="18">
        <f t="shared" si="37"/>
        <v>0</v>
      </c>
      <c r="K39" s="18">
        <f t="shared" si="37"/>
        <v>0</v>
      </c>
      <c r="L39" s="18">
        <f t="shared" si="37"/>
        <v>0</v>
      </c>
      <c r="M39" s="18">
        <f t="shared" si="37"/>
        <v>0</v>
      </c>
      <c r="N39" s="18">
        <f t="shared" si="37"/>
        <v>0</v>
      </c>
      <c r="O39" s="18">
        <f t="shared" si="37"/>
        <v>0</v>
      </c>
      <c r="P39" s="18">
        <f t="shared" si="37"/>
        <v>0</v>
      </c>
      <c r="Q39" s="18">
        <f t="shared" si="37"/>
        <v>0</v>
      </c>
      <c r="R39" s="18">
        <f t="shared" si="37"/>
        <v>0</v>
      </c>
      <c r="S39" s="18">
        <f t="shared" si="37"/>
        <v>0</v>
      </c>
      <c r="T39" s="18">
        <f t="shared" si="37"/>
        <v>0</v>
      </c>
      <c r="U39" s="18">
        <f t="shared" si="37"/>
        <v>0</v>
      </c>
      <c r="V39" s="18">
        <f t="shared" si="37"/>
        <v>0</v>
      </c>
      <c r="W39" s="18">
        <f t="shared" si="37"/>
        <v>0</v>
      </c>
      <c r="X39" s="18">
        <f t="shared" si="37"/>
        <v>0</v>
      </c>
      <c r="Y39" s="18">
        <f t="shared" si="37"/>
        <v>0</v>
      </c>
      <c r="Z39" s="18">
        <f t="shared" si="37"/>
        <v>0</v>
      </c>
    </row>
    <row r="40" spans="1:26" ht="15" customHeight="1" x14ac:dyDescent="0.15">
      <c r="A40" s="40"/>
      <c r="B40" s="1" t="s">
        <v>1</v>
      </c>
      <c r="C40" s="20">
        <f t="shared" ref="C40:C41" si="38">SUM(D40:Z40)</f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</row>
    <row r="41" spans="1:26" ht="15" customHeight="1" x14ac:dyDescent="0.15">
      <c r="A41" s="40"/>
      <c r="B41" s="1" t="s">
        <v>2</v>
      </c>
      <c r="C41" s="20">
        <f t="shared" si="38"/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</row>
    <row r="42" spans="1:26" ht="15" customHeight="1" x14ac:dyDescent="0.15">
      <c r="A42" s="40" t="s">
        <v>58</v>
      </c>
      <c r="B42" s="1" t="s">
        <v>0</v>
      </c>
      <c r="C42" s="18">
        <f t="shared" ref="C42" si="39">SUM(C43:C44)</f>
        <v>0</v>
      </c>
      <c r="D42" s="18">
        <f t="shared" ref="D42:Z42" si="40">SUM(D43:D44)</f>
        <v>0</v>
      </c>
      <c r="E42" s="18">
        <f t="shared" si="40"/>
        <v>0</v>
      </c>
      <c r="F42" s="18">
        <f t="shared" si="40"/>
        <v>0</v>
      </c>
      <c r="G42" s="18">
        <f t="shared" si="40"/>
        <v>0</v>
      </c>
      <c r="H42" s="18">
        <f t="shared" si="40"/>
        <v>0</v>
      </c>
      <c r="I42" s="18">
        <f t="shared" si="40"/>
        <v>0</v>
      </c>
      <c r="J42" s="18">
        <f t="shared" si="40"/>
        <v>0</v>
      </c>
      <c r="K42" s="18">
        <f t="shared" si="40"/>
        <v>0</v>
      </c>
      <c r="L42" s="18">
        <f t="shared" si="40"/>
        <v>0</v>
      </c>
      <c r="M42" s="18">
        <f t="shared" si="40"/>
        <v>0</v>
      </c>
      <c r="N42" s="18">
        <f t="shared" si="40"/>
        <v>0</v>
      </c>
      <c r="O42" s="18">
        <f t="shared" si="40"/>
        <v>0</v>
      </c>
      <c r="P42" s="18">
        <f t="shared" si="40"/>
        <v>0</v>
      </c>
      <c r="Q42" s="18">
        <f t="shared" si="40"/>
        <v>0</v>
      </c>
      <c r="R42" s="18">
        <f t="shared" si="40"/>
        <v>0</v>
      </c>
      <c r="S42" s="18">
        <f t="shared" si="40"/>
        <v>0</v>
      </c>
      <c r="T42" s="18">
        <f t="shared" si="40"/>
        <v>0</v>
      </c>
      <c r="U42" s="18">
        <f t="shared" si="40"/>
        <v>0</v>
      </c>
      <c r="V42" s="18">
        <f t="shared" si="40"/>
        <v>0</v>
      </c>
      <c r="W42" s="18">
        <f t="shared" si="40"/>
        <v>0</v>
      </c>
      <c r="X42" s="18">
        <f t="shared" si="40"/>
        <v>0</v>
      </c>
      <c r="Y42" s="18">
        <f t="shared" si="40"/>
        <v>0</v>
      </c>
      <c r="Z42" s="18">
        <f t="shared" si="40"/>
        <v>0</v>
      </c>
    </row>
    <row r="43" spans="1:26" ht="15" customHeight="1" x14ac:dyDescent="0.15">
      <c r="A43" s="40"/>
      <c r="B43" s="1" t="s">
        <v>1</v>
      </c>
      <c r="C43" s="20">
        <f t="shared" ref="C43:C44" si="41">SUM(D43:Z43)</f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</row>
    <row r="44" spans="1:26" ht="15" customHeight="1" x14ac:dyDescent="0.15">
      <c r="A44" s="40"/>
      <c r="B44" s="1" t="s">
        <v>2</v>
      </c>
      <c r="C44" s="20">
        <f t="shared" si="41"/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</row>
    <row r="45" spans="1:26" ht="15" customHeight="1" x14ac:dyDescent="0.15">
      <c r="A45" s="40" t="s">
        <v>51</v>
      </c>
      <c r="B45" s="1" t="s">
        <v>0</v>
      </c>
      <c r="C45" s="18">
        <f t="shared" ref="C45" si="42">SUM(C46:C47)</f>
        <v>0</v>
      </c>
      <c r="D45" s="18">
        <f>SUM(D46:D47)</f>
        <v>0</v>
      </c>
      <c r="E45" s="18">
        <f t="shared" ref="E45:Z45" si="43">SUM(E46:E47)</f>
        <v>0</v>
      </c>
      <c r="F45" s="18">
        <f t="shared" si="43"/>
        <v>0</v>
      </c>
      <c r="G45" s="18">
        <f t="shared" si="43"/>
        <v>0</v>
      </c>
      <c r="H45" s="18">
        <f t="shared" si="43"/>
        <v>0</v>
      </c>
      <c r="I45" s="18">
        <f t="shared" si="43"/>
        <v>0</v>
      </c>
      <c r="J45" s="18">
        <f t="shared" si="43"/>
        <v>0</v>
      </c>
      <c r="K45" s="18">
        <f t="shared" si="43"/>
        <v>0</v>
      </c>
      <c r="L45" s="18">
        <f t="shared" si="43"/>
        <v>0</v>
      </c>
      <c r="M45" s="18">
        <f t="shared" si="43"/>
        <v>0</v>
      </c>
      <c r="N45" s="18">
        <f t="shared" si="43"/>
        <v>0</v>
      </c>
      <c r="O45" s="18">
        <f t="shared" si="43"/>
        <v>0</v>
      </c>
      <c r="P45" s="18">
        <f t="shared" si="43"/>
        <v>0</v>
      </c>
      <c r="Q45" s="18">
        <f t="shared" si="43"/>
        <v>0</v>
      </c>
      <c r="R45" s="18">
        <f t="shared" si="43"/>
        <v>0</v>
      </c>
      <c r="S45" s="18">
        <f t="shared" si="43"/>
        <v>0</v>
      </c>
      <c r="T45" s="18">
        <f t="shared" si="43"/>
        <v>0</v>
      </c>
      <c r="U45" s="18">
        <f t="shared" si="43"/>
        <v>0</v>
      </c>
      <c r="V45" s="18">
        <f t="shared" si="43"/>
        <v>0</v>
      </c>
      <c r="W45" s="18">
        <f t="shared" si="43"/>
        <v>0</v>
      </c>
      <c r="X45" s="18">
        <f t="shared" si="43"/>
        <v>0</v>
      </c>
      <c r="Y45" s="18">
        <f t="shared" si="43"/>
        <v>0</v>
      </c>
      <c r="Z45" s="18">
        <f t="shared" si="43"/>
        <v>0</v>
      </c>
    </row>
    <row r="46" spans="1:26" ht="15" customHeight="1" x14ac:dyDescent="0.15">
      <c r="A46" s="40"/>
      <c r="B46" s="1" t="s">
        <v>1</v>
      </c>
      <c r="C46" s="20">
        <f t="shared" ref="C46:C47" si="44">SUM(D46:Z46)</f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</row>
    <row r="47" spans="1:26" ht="15" customHeight="1" x14ac:dyDescent="0.15">
      <c r="A47" s="40"/>
      <c r="B47" s="1" t="s">
        <v>2</v>
      </c>
      <c r="C47" s="20">
        <f t="shared" si="44"/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</row>
    <row r="48" spans="1:26" ht="15" customHeight="1" x14ac:dyDescent="0.15">
      <c r="A48" s="40" t="s">
        <v>59</v>
      </c>
      <c r="B48" s="1" t="s">
        <v>0</v>
      </c>
      <c r="C48" s="18">
        <f t="shared" ref="C48" si="45">SUM(C49:C50)</f>
        <v>33</v>
      </c>
      <c r="D48" s="18">
        <f>SUM(D49:D50)</f>
        <v>1</v>
      </c>
      <c r="E48" s="18">
        <f t="shared" ref="E48:Z48" si="46">SUM(E49:E50)</f>
        <v>0</v>
      </c>
      <c r="F48" s="18">
        <f t="shared" si="46"/>
        <v>0</v>
      </c>
      <c r="G48" s="18">
        <f t="shared" si="46"/>
        <v>0</v>
      </c>
      <c r="H48" s="18">
        <f t="shared" si="46"/>
        <v>0</v>
      </c>
      <c r="I48" s="18">
        <f t="shared" si="46"/>
        <v>0</v>
      </c>
      <c r="J48" s="18">
        <f t="shared" si="46"/>
        <v>0</v>
      </c>
      <c r="K48" s="18">
        <f t="shared" si="46"/>
        <v>0</v>
      </c>
      <c r="L48" s="18">
        <f t="shared" si="46"/>
        <v>0</v>
      </c>
      <c r="M48" s="18">
        <f t="shared" si="46"/>
        <v>0</v>
      </c>
      <c r="N48" s="18">
        <f t="shared" si="46"/>
        <v>0</v>
      </c>
      <c r="O48" s="18">
        <f t="shared" si="46"/>
        <v>0</v>
      </c>
      <c r="P48" s="18">
        <f t="shared" si="46"/>
        <v>0</v>
      </c>
      <c r="Q48" s="18">
        <f t="shared" si="46"/>
        <v>0</v>
      </c>
      <c r="R48" s="18">
        <f t="shared" si="46"/>
        <v>6</v>
      </c>
      <c r="S48" s="18">
        <f t="shared" si="46"/>
        <v>0</v>
      </c>
      <c r="T48" s="18">
        <f t="shared" si="46"/>
        <v>10</v>
      </c>
      <c r="U48" s="18">
        <f t="shared" si="46"/>
        <v>3</v>
      </c>
      <c r="V48" s="18">
        <f t="shared" si="46"/>
        <v>13</v>
      </c>
      <c r="W48" s="18">
        <f t="shared" si="46"/>
        <v>0</v>
      </c>
      <c r="X48" s="18">
        <f t="shared" si="46"/>
        <v>0</v>
      </c>
      <c r="Y48" s="18">
        <f t="shared" si="46"/>
        <v>0</v>
      </c>
      <c r="Z48" s="18">
        <f t="shared" si="46"/>
        <v>0</v>
      </c>
    </row>
    <row r="49" spans="1:26" ht="15" customHeight="1" x14ac:dyDescent="0.15">
      <c r="A49" s="40"/>
      <c r="B49" s="1" t="s">
        <v>1</v>
      </c>
      <c r="C49" s="20">
        <f t="shared" ref="C49:C50" si="47">SUM(D49:Z49)</f>
        <v>28</v>
      </c>
      <c r="D49" s="25">
        <v>1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1</v>
      </c>
      <c r="S49" s="25">
        <v>0</v>
      </c>
      <c r="T49" s="25">
        <v>10</v>
      </c>
      <c r="U49" s="25">
        <v>3</v>
      </c>
      <c r="V49" s="25">
        <v>13</v>
      </c>
      <c r="W49" s="25">
        <v>0</v>
      </c>
      <c r="X49" s="25">
        <v>0</v>
      </c>
      <c r="Y49" s="25">
        <v>0</v>
      </c>
      <c r="Z49" s="25">
        <v>0</v>
      </c>
    </row>
    <row r="50" spans="1:26" ht="15" customHeight="1" x14ac:dyDescent="0.15">
      <c r="A50" s="40"/>
      <c r="B50" s="1" t="s">
        <v>2</v>
      </c>
      <c r="C50" s="20">
        <f t="shared" si="47"/>
        <v>5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5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</row>
    <row r="51" spans="1:26" ht="15" customHeight="1" x14ac:dyDescent="0.15">
      <c r="A51" s="40" t="s">
        <v>60</v>
      </c>
      <c r="B51" s="1" t="s">
        <v>0</v>
      </c>
      <c r="C51" s="18">
        <f t="shared" ref="C51" si="48">SUM(C52:C53)</f>
        <v>1</v>
      </c>
      <c r="D51" s="18">
        <f>SUM(D52:D53)</f>
        <v>0</v>
      </c>
      <c r="E51" s="18">
        <f t="shared" ref="E51:Z51" si="49">SUM(E52:E53)</f>
        <v>0</v>
      </c>
      <c r="F51" s="18">
        <f t="shared" si="49"/>
        <v>0</v>
      </c>
      <c r="G51" s="18">
        <f t="shared" si="49"/>
        <v>0</v>
      </c>
      <c r="H51" s="18">
        <f t="shared" si="49"/>
        <v>0</v>
      </c>
      <c r="I51" s="18">
        <f t="shared" si="49"/>
        <v>0</v>
      </c>
      <c r="J51" s="18">
        <f t="shared" si="49"/>
        <v>0</v>
      </c>
      <c r="K51" s="18">
        <f t="shared" si="49"/>
        <v>0</v>
      </c>
      <c r="L51" s="18">
        <f t="shared" si="49"/>
        <v>0</v>
      </c>
      <c r="M51" s="18">
        <f t="shared" si="49"/>
        <v>0</v>
      </c>
      <c r="N51" s="18">
        <f t="shared" si="49"/>
        <v>0</v>
      </c>
      <c r="O51" s="18">
        <f t="shared" si="49"/>
        <v>0</v>
      </c>
      <c r="P51" s="18">
        <f t="shared" si="49"/>
        <v>0</v>
      </c>
      <c r="Q51" s="18">
        <f t="shared" si="49"/>
        <v>0</v>
      </c>
      <c r="R51" s="18">
        <f t="shared" si="49"/>
        <v>0</v>
      </c>
      <c r="S51" s="18">
        <f t="shared" si="49"/>
        <v>0</v>
      </c>
      <c r="T51" s="18">
        <f t="shared" si="49"/>
        <v>0</v>
      </c>
      <c r="U51" s="18">
        <f t="shared" si="49"/>
        <v>0</v>
      </c>
      <c r="V51" s="18">
        <f t="shared" si="49"/>
        <v>0</v>
      </c>
      <c r="W51" s="18">
        <f t="shared" si="49"/>
        <v>1</v>
      </c>
      <c r="X51" s="18">
        <f t="shared" si="49"/>
        <v>0</v>
      </c>
      <c r="Y51" s="18">
        <f t="shared" si="49"/>
        <v>0</v>
      </c>
      <c r="Z51" s="18">
        <f t="shared" si="49"/>
        <v>0</v>
      </c>
    </row>
    <row r="52" spans="1:26" ht="15" customHeight="1" x14ac:dyDescent="0.15">
      <c r="A52" s="40"/>
      <c r="B52" s="1" t="s">
        <v>1</v>
      </c>
      <c r="C52" s="20">
        <f t="shared" ref="C52:C53" si="50">SUM(D52:Z52)</f>
        <v>1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1</v>
      </c>
      <c r="X52" s="25">
        <v>0</v>
      </c>
      <c r="Y52" s="25">
        <v>0</v>
      </c>
      <c r="Z52" s="25">
        <v>0</v>
      </c>
    </row>
    <row r="53" spans="1:26" ht="15" customHeight="1" x14ac:dyDescent="0.15">
      <c r="A53" s="40"/>
      <c r="B53" s="1" t="s">
        <v>2</v>
      </c>
      <c r="C53" s="20">
        <f t="shared" si="50"/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</row>
    <row r="54" spans="1:26" ht="15" customHeight="1" x14ac:dyDescent="0.15">
      <c r="A54" s="40" t="s">
        <v>61</v>
      </c>
      <c r="B54" s="1" t="s">
        <v>0</v>
      </c>
      <c r="C54" s="18">
        <f t="shared" ref="C54" si="51">SUM(C55:C56)</f>
        <v>7</v>
      </c>
      <c r="D54" s="18">
        <f>SUM(D55:D56)</f>
        <v>1</v>
      </c>
      <c r="E54" s="18">
        <f t="shared" ref="E54:Z54" si="52">SUM(E55:E56)</f>
        <v>0</v>
      </c>
      <c r="F54" s="18">
        <f t="shared" si="52"/>
        <v>0</v>
      </c>
      <c r="G54" s="18">
        <f t="shared" si="52"/>
        <v>0</v>
      </c>
      <c r="H54" s="18">
        <f t="shared" si="52"/>
        <v>1</v>
      </c>
      <c r="I54" s="18">
        <f t="shared" si="52"/>
        <v>1</v>
      </c>
      <c r="J54" s="18">
        <f t="shared" si="52"/>
        <v>0</v>
      </c>
      <c r="K54" s="18">
        <f t="shared" si="52"/>
        <v>0</v>
      </c>
      <c r="L54" s="18">
        <f t="shared" si="52"/>
        <v>1</v>
      </c>
      <c r="M54" s="18">
        <f t="shared" si="52"/>
        <v>0</v>
      </c>
      <c r="N54" s="18">
        <f t="shared" si="52"/>
        <v>0</v>
      </c>
      <c r="O54" s="18">
        <f t="shared" si="52"/>
        <v>1</v>
      </c>
      <c r="P54" s="18">
        <f t="shared" si="52"/>
        <v>0</v>
      </c>
      <c r="Q54" s="18">
        <f t="shared" si="52"/>
        <v>0</v>
      </c>
      <c r="R54" s="18">
        <f t="shared" si="52"/>
        <v>0</v>
      </c>
      <c r="S54" s="18">
        <f t="shared" si="52"/>
        <v>0</v>
      </c>
      <c r="T54" s="18">
        <f t="shared" si="52"/>
        <v>0</v>
      </c>
      <c r="U54" s="18">
        <f t="shared" si="52"/>
        <v>0</v>
      </c>
      <c r="V54" s="18">
        <f t="shared" si="52"/>
        <v>2</v>
      </c>
      <c r="W54" s="18">
        <f t="shared" si="52"/>
        <v>0</v>
      </c>
      <c r="X54" s="18">
        <f t="shared" si="52"/>
        <v>0</v>
      </c>
      <c r="Y54" s="18">
        <f t="shared" si="52"/>
        <v>0</v>
      </c>
      <c r="Z54" s="18">
        <f t="shared" si="52"/>
        <v>0</v>
      </c>
    </row>
    <row r="55" spans="1:26" ht="15" customHeight="1" x14ac:dyDescent="0.15">
      <c r="A55" s="40"/>
      <c r="B55" s="1" t="s">
        <v>1</v>
      </c>
      <c r="C55" s="20">
        <f t="shared" ref="C55:C56" si="53">SUM(D55:Z55)</f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</row>
    <row r="56" spans="1:26" ht="15" customHeight="1" x14ac:dyDescent="0.15">
      <c r="A56" s="40"/>
      <c r="B56" s="1" t="s">
        <v>2</v>
      </c>
      <c r="C56" s="20">
        <f t="shared" si="53"/>
        <v>7</v>
      </c>
      <c r="D56" s="25">
        <v>1</v>
      </c>
      <c r="E56" s="25">
        <v>0</v>
      </c>
      <c r="F56" s="25">
        <v>0</v>
      </c>
      <c r="G56" s="25">
        <v>0</v>
      </c>
      <c r="H56" s="25">
        <v>1</v>
      </c>
      <c r="I56" s="25">
        <v>1</v>
      </c>
      <c r="J56" s="25">
        <v>0</v>
      </c>
      <c r="K56" s="25">
        <v>0</v>
      </c>
      <c r="L56" s="25">
        <v>1</v>
      </c>
      <c r="M56" s="25">
        <v>0</v>
      </c>
      <c r="N56" s="25">
        <v>0</v>
      </c>
      <c r="O56" s="25">
        <v>1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2</v>
      </c>
      <c r="W56" s="25">
        <v>0</v>
      </c>
      <c r="X56" s="25">
        <v>0</v>
      </c>
      <c r="Y56" s="25">
        <v>0</v>
      </c>
      <c r="Z56" s="25">
        <v>0</v>
      </c>
    </row>
    <row r="57" spans="1:26" ht="15" customHeight="1" x14ac:dyDescent="0.15">
      <c r="A57" s="42" t="s">
        <v>62</v>
      </c>
      <c r="B57" s="1" t="s">
        <v>0</v>
      </c>
      <c r="C57" s="18">
        <f t="shared" ref="C57" si="54">SUM(C58:C59)</f>
        <v>0</v>
      </c>
      <c r="D57" s="18">
        <f>SUM(D58:D59)</f>
        <v>0</v>
      </c>
      <c r="E57" s="18">
        <f t="shared" ref="E57:Z57" si="55">SUM(E58:E59)</f>
        <v>0</v>
      </c>
      <c r="F57" s="18">
        <f t="shared" si="55"/>
        <v>0</v>
      </c>
      <c r="G57" s="18">
        <f t="shared" si="55"/>
        <v>0</v>
      </c>
      <c r="H57" s="18">
        <f t="shared" si="55"/>
        <v>0</v>
      </c>
      <c r="I57" s="18">
        <f t="shared" si="55"/>
        <v>0</v>
      </c>
      <c r="J57" s="18">
        <f t="shared" si="55"/>
        <v>0</v>
      </c>
      <c r="K57" s="18">
        <f t="shared" si="55"/>
        <v>0</v>
      </c>
      <c r="L57" s="18">
        <f t="shared" si="55"/>
        <v>0</v>
      </c>
      <c r="M57" s="18">
        <f t="shared" si="55"/>
        <v>0</v>
      </c>
      <c r="N57" s="18">
        <f t="shared" si="55"/>
        <v>0</v>
      </c>
      <c r="O57" s="18">
        <f t="shared" si="55"/>
        <v>0</v>
      </c>
      <c r="P57" s="18">
        <f t="shared" si="55"/>
        <v>0</v>
      </c>
      <c r="Q57" s="18">
        <f t="shared" si="55"/>
        <v>0</v>
      </c>
      <c r="R57" s="18">
        <f t="shared" si="55"/>
        <v>0</v>
      </c>
      <c r="S57" s="18">
        <f t="shared" si="55"/>
        <v>0</v>
      </c>
      <c r="T57" s="18">
        <f t="shared" si="55"/>
        <v>0</v>
      </c>
      <c r="U57" s="18">
        <f t="shared" si="55"/>
        <v>0</v>
      </c>
      <c r="V57" s="18">
        <f t="shared" si="55"/>
        <v>0</v>
      </c>
      <c r="W57" s="18">
        <f t="shared" si="55"/>
        <v>0</v>
      </c>
      <c r="X57" s="18">
        <f t="shared" si="55"/>
        <v>0</v>
      </c>
      <c r="Y57" s="18">
        <f t="shared" si="55"/>
        <v>0</v>
      </c>
      <c r="Z57" s="18">
        <f t="shared" si="55"/>
        <v>0</v>
      </c>
    </row>
    <row r="58" spans="1:26" ht="15" customHeight="1" x14ac:dyDescent="0.15">
      <c r="A58" s="43"/>
      <c r="B58" s="1" t="s">
        <v>1</v>
      </c>
      <c r="C58" s="20">
        <f t="shared" ref="C58:C59" si="56">SUM(D58:Z58)</f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</row>
    <row r="59" spans="1:26" ht="15" customHeight="1" x14ac:dyDescent="0.15">
      <c r="A59" s="43"/>
      <c r="B59" s="1" t="s">
        <v>2</v>
      </c>
      <c r="C59" s="20">
        <f t="shared" si="56"/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</row>
    <row r="60" spans="1:26" ht="15" customHeight="1" x14ac:dyDescent="0.15">
      <c r="A60" s="41" t="s">
        <v>63</v>
      </c>
      <c r="B60" s="1" t="s">
        <v>0</v>
      </c>
      <c r="C60" s="18">
        <f t="shared" ref="C60" si="57">SUM(C61:C62)</f>
        <v>0</v>
      </c>
      <c r="D60" s="18">
        <f>SUM(D61:D62)</f>
        <v>0</v>
      </c>
      <c r="E60" s="18">
        <f t="shared" ref="E60:Z60" si="58">SUM(E61:E62)</f>
        <v>0</v>
      </c>
      <c r="F60" s="18">
        <f t="shared" si="58"/>
        <v>0</v>
      </c>
      <c r="G60" s="18">
        <f t="shared" si="58"/>
        <v>0</v>
      </c>
      <c r="H60" s="18">
        <f t="shared" si="58"/>
        <v>0</v>
      </c>
      <c r="I60" s="18">
        <f t="shared" si="58"/>
        <v>0</v>
      </c>
      <c r="J60" s="18">
        <f t="shared" si="58"/>
        <v>0</v>
      </c>
      <c r="K60" s="18">
        <f t="shared" si="58"/>
        <v>0</v>
      </c>
      <c r="L60" s="18">
        <f t="shared" si="58"/>
        <v>0</v>
      </c>
      <c r="M60" s="18">
        <f t="shared" si="58"/>
        <v>0</v>
      </c>
      <c r="N60" s="18">
        <f t="shared" si="58"/>
        <v>0</v>
      </c>
      <c r="O60" s="18">
        <f t="shared" si="58"/>
        <v>0</v>
      </c>
      <c r="P60" s="18">
        <f t="shared" si="58"/>
        <v>0</v>
      </c>
      <c r="Q60" s="18">
        <f t="shared" si="58"/>
        <v>0</v>
      </c>
      <c r="R60" s="18">
        <f t="shared" si="58"/>
        <v>0</v>
      </c>
      <c r="S60" s="18">
        <f t="shared" si="58"/>
        <v>0</v>
      </c>
      <c r="T60" s="18">
        <f t="shared" si="58"/>
        <v>0</v>
      </c>
      <c r="U60" s="18">
        <f t="shared" si="58"/>
        <v>0</v>
      </c>
      <c r="V60" s="18">
        <f t="shared" si="58"/>
        <v>0</v>
      </c>
      <c r="W60" s="18">
        <f t="shared" si="58"/>
        <v>0</v>
      </c>
      <c r="X60" s="18">
        <f t="shared" si="58"/>
        <v>0</v>
      </c>
      <c r="Y60" s="18">
        <f t="shared" si="58"/>
        <v>0</v>
      </c>
      <c r="Z60" s="18">
        <f t="shared" si="58"/>
        <v>0</v>
      </c>
    </row>
    <row r="61" spans="1:26" ht="15" customHeight="1" x14ac:dyDescent="0.15">
      <c r="A61" s="40"/>
      <c r="B61" s="1" t="s">
        <v>1</v>
      </c>
      <c r="C61" s="20">
        <f t="shared" ref="C61:C62" si="59">SUM(D61:Z61)</f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</row>
    <row r="62" spans="1:26" ht="15" customHeight="1" x14ac:dyDescent="0.15">
      <c r="A62" s="40"/>
      <c r="B62" s="1" t="s">
        <v>2</v>
      </c>
      <c r="C62" s="20">
        <f t="shared" si="59"/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</row>
    <row r="63" spans="1:26" ht="15" customHeight="1" x14ac:dyDescent="0.15">
      <c r="A63" s="40" t="s">
        <v>64</v>
      </c>
      <c r="B63" s="1" t="s">
        <v>0</v>
      </c>
      <c r="C63" s="18">
        <f t="shared" ref="C63" si="60">SUM(C64:C65)</f>
        <v>1</v>
      </c>
      <c r="D63" s="18">
        <f>SUM(D64:D65)</f>
        <v>0</v>
      </c>
      <c r="E63" s="18">
        <f t="shared" ref="E63:Z63" si="61">SUM(E64:E65)</f>
        <v>0</v>
      </c>
      <c r="F63" s="18">
        <f t="shared" si="61"/>
        <v>0</v>
      </c>
      <c r="G63" s="18">
        <f t="shared" si="61"/>
        <v>0</v>
      </c>
      <c r="H63" s="18">
        <f t="shared" si="61"/>
        <v>0</v>
      </c>
      <c r="I63" s="18">
        <f t="shared" si="61"/>
        <v>0</v>
      </c>
      <c r="J63" s="18">
        <f t="shared" si="61"/>
        <v>0</v>
      </c>
      <c r="K63" s="18">
        <f t="shared" si="61"/>
        <v>0</v>
      </c>
      <c r="L63" s="18">
        <f t="shared" si="61"/>
        <v>0</v>
      </c>
      <c r="M63" s="18">
        <f t="shared" si="61"/>
        <v>0</v>
      </c>
      <c r="N63" s="18">
        <f t="shared" si="61"/>
        <v>0</v>
      </c>
      <c r="O63" s="18">
        <f t="shared" si="61"/>
        <v>0</v>
      </c>
      <c r="P63" s="18">
        <f t="shared" si="61"/>
        <v>0</v>
      </c>
      <c r="Q63" s="18">
        <f t="shared" si="61"/>
        <v>0</v>
      </c>
      <c r="R63" s="18">
        <f t="shared" si="61"/>
        <v>0</v>
      </c>
      <c r="S63" s="18">
        <f t="shared" si="61"/>
        <v>1</v>
      </c>
      <c r="T63" s="18">
        <f t="shared" si="61"/>
        <v>0</v>
      </c>
      <c r="U63" s="18">
        <f t="shared" si="61"/>
        <v>0</v>
      </c>
      <c r="V63" s="18">
        <f t="shared" si="61"/>
        <v>0</v>
      </c>
      <c r="W63" s="18">
        <f t="shared" si="61"/>
        <v>0</v>
      </c>
      <c r="X63" s="18">
        <f t="shared" si="61"/>
        <v>0</v>
      </c>
      <c r="Y63" s="18">
        <f t="shared" si="61"/>
        <v>0</v>
      </c>
      <c r="Z63" s="18">
        <f t="shared" si="61"/>
        <v>0</v>
      </c>
    </row>
    <row r="64" spans="1:26" ht="15" customHeight="1" x14ac:dyDescent="0.15">
      <c r="A64" s="40"/>
      <c r="B64" s="1" t="s">
        <v>1</v>
      </c>
      <c r="C64" s="20">
        <f t="shared" ref="C64:C65" si="62">SUM(D64:Z64)</f>
        <v>1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1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</row>
    <row r="65" spans="1:26" ht="15" customHeight="1" x14ac:dyDescent="0.15">
      <c r="A65" s="40"/>
      <c r="B65" s="1" t="s">
        <v>2</v>
      </c>
      <c r="C65" s="20">
        <f t="shared" si="62"/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</row>
    <row r="66" spans="1:26" ht="15" customHeight="1" x14ac:dyDescent="0.15">
      <c r="A66" s="40" t="s">
        <v>65</v>
      </c>
      <c r="B66" s="1" t="s">
        <v>0</v>
      </c>
      <c r="C66" s="18">
        <f t="shared" ref="C66" si="63">SUM(C67:C68)</f>
        <v>2</v>
      </c>
      <c r="D66" s="18">
        <f>SUM(D67:D68)</f>
        <v>0</v>
      </c>
      <c r="E66" s="18">
        <f t="shared" ref="E66:Z66" si="64">SUM(E67:E68)</f>
        <v>0</v>
      </c>
      <c r="F66" s="18">
        <f t="shared" si="64"/>
        <v>0</v>
      </c>
      <c r="G66" s="18">
        <f t="shared" si="64"/>
        <v>0</v>
      </c>
      <c r="H66" s="18">
        <f t="shared" si="64"/>
        <v>0</v>
      </c>
      <c r="I66" s="18">
        <f t="shared" si="64"/>
        <v>0</v>
      </c>
      <c r="J66" s="18">
        <f t="shared" si="64"/>
        <v>0</v>
      </c>
      <c r="K66" s="18">
        <f t="shared" si="64"/>
        <v>0</v>
      </c>
      <c r="L66" s="18">
        <f t="shared" si="64"/>
        <v>0</v>
      </c>
      <c r="M66" s="18">
        <f t="shared" si="64"/>
        <v>0</v>
      </c>
      <c r="N66" s="18">
        <f t="shared" si="64"/>
        <v>0</v>
      </c>
      <c r="O66" s="18">
        <f t="shared" si="64"/>
        <v>0</v>
      </c>
      <c r="P66" s="18">
        <f t="shared" si="64"/>
        <v>0</v>
      </c>
      <c r="Q66" s="18">
        <f t="shared" si="64"/>
        <v>0</v>
      </c>
      <c r="R66" s="18">
        <f t="shared" si="64"/>
        <v>0</v>
      </c>
      <c r="S66" s="18">
        <f t="shared" si="64"/>
        <v>2</v>
      </c>
      <c r="T66" s="18">
        <f t="shared" si="64"/>
        <v>0</v>
      </c>
      <c r="U66" s="18">
        <f t="shared" si="64"/>
        <v>0</v>
      </c>
      <c r="V66" s="18">
        <f t="shared" si="64"/>
        <v>0</v>
      </c>
      <c r="W66" s="18">
        <f t="shared" si="64"/>
        <v>0</v>
      </c>
      <c r="X66" s="18">
        <f t="shared" si="64"/>
        <v>0</v>
      </c>
      <c r="Y66" s="18">
        <f t="shared" si="64"/>
        <v>0</v>
      </c>
      <c r="Z66" s="18">
        <f t="shared" si="64"/>
        <v>0</v>
      </c>
    </row>
    <row r="67" spans="1:26" ht="15" customHeight="1" x14ac:dyDescent="0.15">
      <c r="A67" s="40"/>
      <c r="B67" s="1" t="s">
        <v>1</v>
      </c>
      <c r="C67" s="20">
        <f t="shared" ref="C67:C68" si="65">SUM(D67:Z67)</f>
        <v>2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2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</row>
    <row r="68" spans="1:26" ht="15" customHeight="1" x14ac:dyDescent="0.15">
      <c r="A68" s="40"/>
      <c r="B68" s="1" t="s">
        <v>2</v>
      </c>
      <c r="C68" s="20">
        <f t="shared" si="65"/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</row>
    <row r="69" spans="1:26" ht="15" customHeight="1" x14ac:dyDescent="0.15">
      <c r="A69" s="40" t="s">
        <v>66</v>
      </c>
      <c r="B69" s="1" t="s">
        <v>0</v>
      </c>
      <c r="C69" s="18">
        <f t="shared" ref="C69" si="66">SUM(C70:C71)</f>
        <v>0</v>
      </c>
      <c r="D69" s="18">
        <f>SUM(D70:D71)</f>
        <v>0</v>
      </c>
      <c r="E69" s="18">
        <f t="shared" ref="E69:Z69" si="67">SUM(E70:E71)</f>
        <v>0</v>
      </c>
      <c r="F69" s="18">
        <f t="shared" si="67"/>
        <v>0</v>
      </c>
      <c r="G69" s="18">
        <f t="shared" si="67"/>
        <v>0</v>
      </c>
      <c r="H69" s="18">
        <f t="shared" si="67"/>
        <v>0</v>
      </c>
      <c r="I69" s="18">
        <f t="shared" si="67"/>
        <v>0</v>
      </c>
      <c r="J69" s="18">
        <f t="shared" si="67"/>
        <v>0</v>
      </c>
      <c r="K69" s="18">
        <f t="shared" si="67"/>
        <v>0</v>
      </c>
      <c r="L69" s="18">
        <f t="shared" si="67"/>
        <v>0</v>
      </c>
      <c r="M69" s="18">
        <f t="shared" si="67"/>
        <v>0</v>
      </c>
      <c r="N69" s="18">
        <f t="shared" si="67"/>
        <v>0</v>
      </c>
      <c r="O69" s="18">
        <f t="shared" si="67"/>
        <v>0</v>
      </c>
      <c r="P69" s="18">
        <f t="shared" si="67"/>
        <v>0</v>
      </c>
      <c r="Q69" s="18">
        <f t="shared" si="67"/>
        <v>0</v>
      </c>
      <c r="R69" s="18">
        <f t="shared" si="67"/>
        <v>0</v>
      </c>
      <c r="S69" s="18">
        <f t="shared" si="67"/>
        <v>0</v>
      </c>
      <c r="T69" s="18">
        <f t="shared" si="67"/>
        <v>0</v>
      </c>
      <c r="U69" s="18">
        <f t="shared" si="67"/>
        <v>0</v>
      </c>
      <c r="V69" s="18">
        <f t="shared" si="67"/>
        <v>0</v>
      </c>
      <c r="W69" s="18">
        <f t="shared" si="67"/>
        <v>0</v>
      </c>
      <c r="X69" s="18">
        <f t="shared" si="67"/>
        <v>0</v>
      </c>
      <c r="Y69" s="18">
        <f t="shared" si="67"/>
        <v>0</v>
      </c>
      <c r="Z69" s="18">
        <f t="shared" si="67"/>
        <v>0</v>
      </c>
    </row>
    <row r="70" spans="1:26" ht="15" customHeight="1" x14ac:dyDescent="0.15">
      <c r="A70" s="40"/>
      <c r="B70" s="1" t="s">
        <v>1</v>
      </c>
      <c r="C70" s="20">
        <f t="shared" ref="C70:C71" si="68">SUM(D70:Z70)</f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</row>
    <row r="71" spans="1:26" ht="15" customHeight="1" x14ac:dyDescent="0.15">
      <c r="A71" s="40"/>
      <c r="B71" s="1" t="s">
        <v>2</v>
      </c>
      <c r="C71" s="20">
        <f t="shared" si="68"/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</row>
    <row r="72" spans="1:26" ht="15" customHeight="1" x14ac:dyDescent="0.15">
      <c r="A72" s="40" t="s">
        <v>54</v>
      </c>
      <c r="B72" s="1" t="s">
        <v>41</v>
      </c>
      <c r="C72" s="18">
        <f>SUM(C73:C74)</f>
        <v>46</v>
      </c>
      <c r="D72" s="18">
        <f>SUM(D73:D74)</f>
        <v>1</v>
      </c>
      <c r="E72" s="18">
        <f t="shared" ref="E72:Z72" si="69">SUM(E73:E74)</f>
        <v>0</v>
      </c>
      <c r="F72" s="18">
        <f t="shared" si="69"/>
        <v>1</v>
      </c>
      <c r="G72" s="18">
        <f t="shared" si="69"/>
        <v>0</v>
      </c>
      <c r="H72" s="18">
        <f t="shared" si="69"/>
        <v>0</v>
      </c>
      <c r="I72" s="18">
        <f t="shared" si="69"/>
        <v>0</v>
      </c>
      <c r="J72" s="18">
        <f t="shared" si="69"/>
        <v>0</v>
      </c>
      <c r="K72" s="18">
        <f t="shared" si="69"/>
        <v>0</v>
      </c>
      <c r="L72" s="18">
        <f t="shared" si="69"/>
        <v>17</v>
      </c>
      <c r="M72" s="18">
        <f t="shared" si="69"/>
        <v>0</v>
      </c>
      <c r="N72" s="18">
        <f t="shared" si="69"/>
        <v>0</v>
      </c>
      <c r="O72" s="18">
        <f t="shared" si="69"/>
        <v>0</v>
      </c>
      <c r="P72" s="18">
        <f t="shared" si="69"/>
        <v>0</v>
      </c>
      <c r="Q72" s="18">
        <f t="shared" si="69"/>
        <v>19</v>
      </c>
      <c r="R72" s="18">
        <f t="shared" si="69"/>
        <v>0</v>
      </c>
      <c r="S72" s="18">
        <f t="shared" si="69"/>
        <v>4</v>
      </c>
      <c r="T72" s="18">
        <f t="shared" si="69"/>
        <v>0</v>
      </c>
      <c r="U72" s="18">
        <f t="shared" si="69"/>
        <v>0</v>
      </c>
      <c r="V72" s="18">
        <f t="shared" si="69"/>
        <v>0</v>
      </c>
      <c r="W72" s="18">
        <f t="shared" si="69"/>
        <v>0</v>
      </c>
      <c r="X72" s="18">
        <f t="shared" si="69"/>
        <v>4</v>
      </c>
      <c r="Y72" s="18">
        <f t="shared" si="69"/>
        <v>0</v>
      </c>
      <c r="Z72" s="18">
        <f t="shared" si="69"/>
        <v>0</v>
      </c>
    </row>
    <row r="73" spans="1:26" ht="15" customHeight="1" x14ac:dyDescent="0.15">
      <c r="A73" s="40"/>
      <c r="B73" s="1" t="s">
        <v>42</v>
      </c>
      <c r="C73" s="20">
        <f>SUM(D73:Z73)</f>
        <v>34</v>
      </c>
      <c r="D73" s="25">
        <v>1</v>
      </c>
      <c r="E73" s="25">
        <v>0</v>
      </c>
      <c r="F73" s="25">
        <v>1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15</v>
      </c>
      <c r="M73" s="25">
        <v>0</v>
      </c>
      <c r="N73" s="25">
        <v>0</v>
      </c>
      <c r="O73" s="25">
        <v>0</v>
      </c>
      <c r="P73" s="25">
        <v>0</v>
      </c>
      <c r="Q73" s="25">
        <v>9</v>
      </c>
      <c r="R73" s="25">
        <v>0</v>
      </c>
      <c r="S73" s="25">
        <v>4</v>
      </c>
      <c r="T73" s="25">
        <v>0</v>
      </c>
      <c r="U73" s="25">
        <v>0</v>
      </c>
      <c r="V73" s="25">
        <v>0</v>
      </c>
      <c r="W73" s="25">
        <v>0</v>
      </c>
      <c r="X73" s="25">
        <v>4</v>
      </c>
      <c r="Y73" s="25">
        <v>0</v>
      </c>
      <c r="Z73" s="25">
        <v>0</v>
      </c>
    </row>
    <row r="74" spans="1:26" ht="15" customHeight="1" x14ac:dyDescent="0.15">
      <c r="A74" s="40"/>
      <c r="B74" s="1" t="s">
        <v>43</v>
      </c>
      <c r="C74" s="23">
        <f>SUM(D74:Z74)</f>
        <v>12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2</v>
      </c>
      <c r="M74" s="25">
        <v>0</v>
      </c>
      <c r="N74" s="25">
        <v>0</v>
      </c>
      <c r="O74" s="25">
        <v>0</v>
      </c>
      <c r="P74" s="25">
        <v>0</v>
      </c>
      <c r="Q74" s="25">
        <v>10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</row>
  </sheetData>
  <mergeCells count="25">
    <mergeCell ref="A54:A56"/>
    <mergeCell ref="A57:A59"/>
    <mergeCell ref="A60:A62"/>
    <mergeCell ref="A72:A74"/>
    <mergeCell ref="A27:A29"/>
    <mergeCell ref="A30:A32"/>
    <mergeCell ref="A33:A35"/>
    <mergeCell ref="A36:A38"/>
    <mergeCell ref="A39:A41"/>
    <mergeCell ref="A42:A44"/>
    <mergeCell ref="A63:A65"/>
    <mergeCell ref="A66:A68"/>
    <mergeCell ref="A69:A71"/>
    <mergeCell ref="A45:A47"/>
    <mergeCell ref="A48:A50"/>
    <mergeCell ref="A51:A53"/>
    <mergeCell ref="A15:A17"/>
    <mergeCell ref="A18:A20"/>
    <mergeCell ref="A21:A23"/>
    <mergeCell ref="A24:A26"/>
    <mergeCell ref="A2:B2"/>
    <mergeCell ref="A3:A5"/>
    <mergeCell ref="A6:A8"/>
    <mergeCell ref="A12:A14"/>
    <mergeCell ref="A9:A11"/>
  </mergeCells>
  <phoneticPr fontId="2" type="noConversion"/>
  <printOptions horizontalCentered="1"/>
  <pageMargins left="0.78740157480314965" right="0.62992125984251968" top="1.1811023622047245" bottom="0.98425196850393704" header="0.74803149606299213" footer="0.51181102362204722"/>
  <pageSetup paperSize="9" scale="90" orientation="portrait" horizontalDpi="300" verticalDpi="300" r:id="rId1"/>
  <headerFooter alignWithMargins="0">
    <oddHeader>&amp;L
   용산면&amp;C&amp;"바탕체,보통"&amp;16 3-4. 국적별, 행정리별 외국인 현황&amp;R
(단위 : 명)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전체</vt:lpstr>
      <vt:lpstr>각세내국</vt:lpstr>
      <vt:lpstr>5세외국</vt:lpstr>
      <vt:lpstr>국적외국</vt:lpstr>
      <vt:lpstr>국적외국!Print_Titles</vt:lpstr>
    </vt:vector>
  </TitlesOfParts>
  <Company>통계전용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2015-01-13T05:42:00Z</cp:lastPrinted>
  <dcterms:created xsi:type="dcterms:W3CDTF">1999-12-26T23:14:33Z</dcterms:created>
  <dcterms:modified xsi:type="dcterms:W3CDTF">2024-04-16T02:34:20Z</dcterms:modified>
</cp:coreProperties>
</file>