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4. 추풍령\"/>
    </mc:Choice>
  </mc:AlternateContent>
  <bookViews>
    <workbookView xWindow="600" yWindow="60" windowWidth="12120" windowHeight="8955" activeTab="3"/>
  </bookViews>
  <sheets>
    <sheet name="전체" sheetId="2" r:id="rId1"/>
    <sheet name="각세내국" sheetId="3" r:id="rId2"/>
    <sheet name="5세외국" sheetId="4" r:id="rId3"/>
    <sheet name="국적외국" sheetId="6" r:id="rId4"/>
  </sheets>
  <definedNames>
    <definedName name="_xlnm.Print_Area" localSheetId="1">각세내국!$A$2:$R$398</definedName>
    <definedName name="_xlnm.Print_Titles" localSheetId="3">국적외국!$1:$2</definedName>
  </definedNames>
  <calcPr calcId="162913"/>
</workbook>
</file>

<file path=xl/calcChain.xml><?xml version="1.0" encoding="utf-8"?>
<calcChain xmlns="http://schemas.openxmlformats.org/spreadsheetml/2006/main">
  <c r="R5" i="6" l="1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K30" i="6" l="1"/>
  <c r="N3" i="6" l="1"/>
  <c r="F3" i="6"/>
  <c r="R3" i="6"/>
  <c r="C71" i="6"/>
  <c r="C70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8" i="6"/>
  <c r="C66" i="6" s="1"/>
  <c r="C67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5" i="6"/>
  <c r="C64" i="6"/>
  <c r="C63" i="6" s="1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2" i="6"/>
  <c r="C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59" i="6"/>
  <c r="C58" i="6"/>
  <c r="C57" i="6" s="1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6" i="6"/>
  <c r="C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3" i="6"/>
  <c r="C52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0" i="6"/>
  <c r="C48" i="6" s="1"/>
  <c r="C49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7" i="6"/>
  <c r="C46" i="6"/>
  <c r="C45" i="6" s="1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4" i="6"/>
  <c r="C42" i="6" s="1"/>
  <c r="C43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1" i="6"/>
  <c r="C40" i="6"/>
  <c r="C39" i="6" s="1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11" i="6"/>
  <c r="C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E30" i="6"/>
  <c r="F30" i="6"/>
  <c r="G30" i="6"/>
  <c r="H30" i="6"/>
  <c r="I30" i="6"/>
  <c r="J30" i="6"/>
  <c r="L30" i="6"/>
  <c r="M30" i="6"/>
  <c r="N30" i="6"/>
  <c r="O30" i="6"/>
  <c r="P30" i="6"/>
  <c r="Q30" i="6"/>
  <c r="R30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9" i="6"/>
  <c r="C20" i="6"/>
  <c r="C18" i="6" s="1"/>
  <c r="D18" i="6"/>
  <c r="C22" i="6"/>
  <c r="C23" i="6"/>
  <c r="D21" i="6"/>
  <c r="C25" i="6"/>
  <c r="C26" i="6"/>
  <c r="C24" i="6" s="1"/>
  <c r="D24" i="6"/>
  <c r="C28" i="6"/>
  <c r="C29" i="6"/>
  <c r="D27" i="6"/>
  <c r="C31" i="6"/>
  <c r="C32" i="6"/>
  <c r="D30" i="6"/>
  <c r="C34" i="6"/>
  <c r="C35" i="6"/>
  <c r="D33" i="6"/>
  <c r="C37" i="6"/>
  <c r="C38" i="6"/>
  <c r="C36" i="6" s="1"/>
  <c r="D36" i="6"/>
  <c r="C73" i="6"/>
  <c r="C74" i="6"/>
  <c r="D72" i="6"/>
  <c r="C7" i="6"/>
  <c r="C8" i="6"/>
  <c r="C6" i="6" s="1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C13" i="6"/>
  <c r="C14" i="6"/>
  <c r="D12" i="6"/>
  <c r="C16" i="6"/>
  <c r="C17" i="6"/>
  <c r="D15" i="6"/>
  <c r="C68" i="4"/>
  <c r="C67" i="4"/>
  <c r="C65" i="4"/>
  <c r="C64" i="4"/>
  <c r="C62" i="4"/>
  <c r="C61" i="4"/>
  <c r="C59" i="4"/>
  <c r="C58" i="4"/>
  <c r="C56" i="4"/>
  <c r="C55" i="4"/>
  <c r="C53" i="4"/>
  <c r="C52" i="4"/>
  <c r="C50" i="4"/>
  <c r="C49" i="4"/>
  <c r="C47" i="4"/>
  <c r="C46" i="4"/>
  <c r="C44" i="4"/>
  <c r="C42" i="4" s="1"/>
  <c r="C43" i="4"/>
  <c r="C41" i="4"/>
  <c r="C40" i="4"/>
  <c r="C39" i="4" s="1"/>
  <c r="C38" i="4"/>
  <c r="C37" i="4"/>
  <c r="C35" i="4"/>
  <c r="C34" i="4"/>
  <c r="C32" i="4"/>
  <c r="C31" i="4"/>
  <c r="C30" i="4" s="1"/>
  <c r="C29" i="4"/>
  <c r="C28" i="4"/>
  <c r="C26" i="4"/>
  <c r="C25" i="4"/>
  <c r="C23" i="4"/>
  <c r="C22" i="4"/>
  <c r="C20" i="4"/>
  <c r="C19" i="4"/>
  <c r="C17" i="4"/>
  <c r="C15" i="4" s="1"/>
  <c r="C16" i="4"/>
  <c r="C14" i="4"/>
  <c r="C13" i="4"/>
  <c r="C11" i="4"/>
  <c r="C10" i="4"/>
  <c r="C8" i="4"/>
  <c r="C7" i="4"/>
  <c r="D5" i="4"/>
  <c r="E5" i="4"/>
  <c r="F5" i="4"/>
  <c r="M9" i="2" s="1"/>
  <c r="G5" i="4"/>
  <c r="H5" i="4"/>
  <c r="M11" i="2" s="1"/>
  <c r="I5" i="4"/>
  <c r="M12" i="2" s="1"/>
  <c r="J5" i="4"/>
  <c r="K5" i="4"/>
  <c r="M14" i="2" s="1"/>
  <c r="L5" i="4"/>
  <c r="M15" i="2" s="1"/>
  <c r="M5" i="4"/>
  <c r="N5" i="4"/>
  <c r="O5" i="4"/>
  <c r="P5" i="4"/>
  <c r="M19" i="2" s="1"/>
  <c r="Q5" i="4"/>
  <c r="M20" i="2" s="1"/>
  <c r="R5" i="4"/>
  <c r="M21" i="2" s="1"/>
  <c r="D4" i="4"/>
  <c r="E4" i="4"/>
  <c r="L8" i="2" s="1"/>
  <c r="F4" i="4"/>
  <c r="L9" i="2" s="1"/>
  <c r="G4" i="4"/>
  <c r="L10" i="2" s="1"/>
  <c r="H4" i="4"/>
  <c r="L11" i="2" s="1"/>
  <c r="I4" i="4"/>
  <c r="J4" i="4"/>
  <c r="L13" i="2" s="1"/>
  <c r="K4" i="4"/>
  <c r="L14" i="2" s="1"/>
  <c r="L4" i="4"/>
  <c r="M4" i="4"/>
  <c r="L16" i="2" s="1"/>
  <c r="N4" i="4"/>
  <c r="O4" i="4"/>
  <c r="L18" i="2" s="1"/>
  <c r="P4" i="4"/>
  <c r="Q4" i="4"/>
  <c r="R4" i="4"/>
  <c r="J2" i="4"/>
  <c r="D2" i="4"/>
  <c r="P2" i="4"/>
  <c r="O6" i="4"/>
  <c r="R2" i="4"/>
  <c r="Q2" i="4"/>
  <c r="O2" i="4"/>
  <c r="N2" i="4"/>
  <c r="M2" i="4"/>
  <c r="L2" i="4"/>
  <c r="K2" i="4"/>
  <c r="I2" i="4"/>
  <c r="H2" i="4"/>
  <c r="G2" i="4"/>
  <c r="F2" i="4"/>
  <c r="E2" i="4"/>
  <c r="R3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C398" i="3"/>
  <c r="C397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D374" i="3"/>
  <c r="D392" i="3"/>
  <c r="E374" i="3"/>
  <c r="E392" i="3"/>
  <c r="F374" i="3"/>
  <c r="F392" i="3"/>
  <c r="G374" i="3"/>
  <c r="G392" i="3"/>
  <c r="H374" i="3"/>
  <c r="H392" i="3"/>
  <c r="I374" i="3"/>
  <c r="I392" i="3"/>
  <c r="J374" i="3"/>
  <c r="J392" i="3"/>
  <c r="K374" i="3"/>
  <c r="K392" i="3"/>
  <c r="L374" i="3"/>
  <c r="L392" i="3"/>
  <c r="L395" i="3" s="1"/>
  <c r="M374" i="3"/>
  <c r="M392" i="3"/>
  <c r="N374" i="3"/>
  <c r="N392" i="3"/>
  <c r="O374" i="3"/>
  <c r="O392" i="3"/>
  <c r="P374" i="3"/>
  <c r="P392" i="3"/>
  <c r="Q374" i="3"/>
  <c r="Q372" i="3" s="1"/>
  <c r="Q392" i="3"/>
  <c r="R374" i="3"/>
  <c r="R392" i="3"/>
  <c r="D373" i="3"/>
  <c r="D391" i="3"/>
  <c r="E373" i="3"/>
  <c r="E391" i="3"/>
  <c r="F373" i="3"/>
  <c r="F391" i="3"/>
  <c r="G373" i="3"/>
  <c r="G391" i="3"/>
  <c r="H373" i="3"/>
  <c r="H391" i="3"/>
  <c r="H390" i="3" s="1"/>
  <c r="I373" i="3"/>
  <c r="I391" i="3"/>
  <c r="J373" i="3"/>
  <c r="J391" i="3"/>
  <c r="K373" i="3"/>
  <c r="K391" i="3"/>
  <c r="L373" i="3"/>
  <c r="L391" i="3"/>
  <c r="M373" i="3"/>
  <c r="M391" i="3"/>
  <c r="N373" i="3"/>
  <c r="N391" i="3"/>
  <c r="O373" i="3"/>
  <c r="O372" i="3" s="1"/>
  <c r="O391" i="3"/>
  <c r="O390" i="3" s="1"/>
  <c r="P373" i="3"/>
  <c r="P391" i="3"/>
  <c r="Q373" i="3"/>
  <c r="Q391" i="3"/>
  <c r="Q390" i="3" s="1"/>
  <c r="R373" i="3"/>
  <c r="R391" i="3"/>
  <c r="C389" i="3"/>
  <c r="C388" i="3"/>
  <c r="C386" i="3"/>
  <c r="C385" i="3"/>
  <c r="C383" i="3"/>
  <c r="C382" i="3"/>
  <c r="C380" i="3"/>
  <c r="C379" i="3"/>
  <c r="C377" i="3"/>
  <c r="C376" i="3"/>
  <c r="C371" i="3"/>
  <c r="C370" i="3"/>
  <c r="C368" i="3"/>
  <c r="C367" i="3"/>
  <c r="C365" i="3"/>
  <c r="C364" i="3"/>
  <c r="C362" i="3"/>
  <c r="C361" i="3"/>
  <c r="C360" i="3" s="1"/>
  <c r="C359" i="3"/>
  <c r="C358" i="3"/>
  <c r="D335" i="3"/>
  <c r="D353" i="3"/>
  <c r="E335" i="3"/>
  <c r="E353" i="3"/>
  <c r="F335" i="3"/>
  <c r="F353" i="3"/>
  <c r="G335" i="3"/>
  <c r="G353" i="3"/>
  <c r="H335" i="3"/>
  <c r="H353" i="3"/>
  <c r="H356" i="3" s="1"/>
  <c r="I335" i="3"/>
  <c r="I353" i="3"/>
  <c r="J335" i="3"/>
  <c r="J353" i="3"/>
  <c r="K335" i="3"/>
  <c r="K353" i="3"/>
  <c r="L335" i="3"/>
  <c r="L353" i="3"/>
  <c r="M335" i="3"/>
  <c r="M353" i="3"/>
  <c r="N335" i="3"/>
  <c r="N353" i="3"/>
  <c r="O335" i="3"/>
  <c r="O353" i="3"/>
  <c r="P335" i="3"/>
  <c r="P353" i="3"/>
  <c r="Q335" i="3"/>
  <c r="Q353" i="3"/>
  <c r="R335" i="3"/>
  <c r="R353" i="3"/>
  <c r="D334" i="3"/>
  <c r="D352" i="3"/>
  <c r="E334" i="3"/>
  <c r="E352" i="3"/>
  <c r="E351" i="3" s="1"/>
  <c r="F334" i="3"/>
  <c r="F352" i="3"/>
  <c r="G334" i="3"/>
  <c r="G352" i="3"/>
  <c r="H334" i="3"/>
  <c r="H352" i="3"/>
  <c r="I334" i="3"/>
  <c r="I352" i="3"/>
  <c r="I351" i="3" s="1"/>
  <c r="J334" i="3"/>
  <c r="J352" i="3"/>
  <c r="K334" i="3"/>
  <c r="K352" i="3"/>
  <c r="K351" i="3" s="1"/>
  <c r="L334" i="3"/>
  <c r="L352" i="3"/>
  <c r="M334" i="3"/>
  <c r="M352" i="3"/>
  <c r="M351" i="3" s="1"/>
  <c r="N334" i="3"/>
  <c r="N352" i="3"/>
  <c r="O334" i="3"/>
  <c r="O352" i="3"/>
  <c r="O351" i="3" s="1"/>
  <c r="P334" i="3"/>
  <c r="P352" i="3"/>
  <c r="Q334" i="3"/>
  <c r="Q352" i="3"/>
  <c r="Q355" i="3" s="1"/>
  <c r="R334" i="3"/>
  <c r="R352" i="3"/>
  <c r="C350" i="3"/>
  <c r="C349" i="3"/>
  <c r="C347" i="3"/>
  <c r="C346" i="3"/>
  <c r="C344" i="3"/>
  <c r="C343" i="3"/>
  <c r="C341" i="3"/>
  <c r="C340" i="3"/>
  <c r="C338" i="3"/>
  <c r="C337" i="3"/>
  <c r="C332" i="3"/>
  <c r="C331" i="3"/>
  <c r="C329" i="3"/>
  <c r="C328" i="3"/>
  <c r="C326" i="3"/>
  <c r="C325" i="3"/>
  <c r="C323" i="3"/>
  <c r="C322" i="3"/>
  <c r="C320" i="3"/>
  <c r="C319" i="3"/>
  <c r="D296" i="3"/>
  <c r="D314" i="3"/>
  <c r="D317" i="3" s="1"/>
  <c r="E296" i="3"/>
  <c r="E314" i="3"/>
  <c r="F296" i="3"/>
  <c r="F314" i="3"/>
  <c r="G296" i="3"/>
  <c r="G314" i="3"/>
  <c r="H296" i="3"/>
  <c r="H314" i="3"/>
  <c r="I296" i="3"/>
  <c r="I314" i="3"/>
  <c r="J296" i="3"/>
  <c r="J314" i="3"/>
  <c r="J317" i="3" s="1"/>
  <c r="K296" i="3"/>
  <c r="K314" i="3"/>
  <c r="L296" i="3"/>
  <c r="L314" i="3"/>
  <c r="M296" i="3"/>
  <c r="M314" i="3"/>
  <c r="N296" i="3"/>
  <c r="N314" i="3"/>
  <c r="N317" i="3" s="1"/>
  <c r="O296" i="3"/>
  <c r="O314" i="3"/>
  <c r="P296" i="3"/>
  <c r="P314" i="3"/>
  <c r="Q296" i="3"/>
  <c r="Q314" i="3"/>
  <c r="R296" i="3"/>
  <c r="R314" i="3"/>
  <c r="D295" i="3"/>
  <c r="D313" i="3"/>
  <c r="E295" i="3"/>
  <c r="E313" i="3"/>
  <c r="F295" i="3"/>
  <c r="F313" i="3"/>
  <c r="G295" i="3"/>
  <c r="G313" i="3"/>
  <c r="H295" i="3"/>
  <c r="H313" i="3"/>
  <c r="I295" i="3"/>
  <c r="I313" i="3"/>
  <c r="J295" i="3"/>
  <c r="J313" i="3"/>
  <c r="K295" i="3"/>
  <c r="K313" i="3"/>
  <c r="K312" i="3" s="1"/>
  <c r="L295" i="3"/>
  <c r="L313" i="3"/>
  <c r="M295" i="3"/>
  <c r="M313" i="3"/>
  <c r="M316" i="3" s="1"/>
  <c r="N295" i="3"/>
  <c r="N313" i="3"/>
  <c r="O295" i="3"/>
  <c r="O313" i="3"/>
  <c r="O312" i="3" s="1"/>
  <c r="P295" i="3"/>
  <c r="P313" i="3"/>
  <c r="Q295" i="3"/>
  <c r="Q313" i="3"/>
  <c r="R295" i="3"/>
  <c r="R313" i="3"/>
  <c r="C311" i="3"/>
  <c r="C310" i="3"/>
  <c r="C308" i="3"/>
  <c r="C307" i="3"/>
  <c r="C305" i="3"/>
  <c r="C304" i="3"/>
  <c r="C302" i="3"/>
  <c r="C301" i="3"/>
  <c r="C299" i="3"/>
  <c r="C298" i="3"/>
  <c r="C293" i="3"/>
  <c r="C292" i="3"/>
  <c r="C290" i="3"/>
  <c r="C289" i="3"/>
  <c r="C287" i="3"/>
  <c r="C286" i="3"/>
  <c r="C284" i="3"/>
  <c r="C283" i="3"/>
  <c r="C281" i="3"/>
  <c r="C280" i="3"/>
  <c r="D257" i="3"/>
  <c r="D275" i="3"/>
  <c r="E257" i="3"/>
  <c r="E275" i="3"/>
  <c r="F257" i="3"/>
  <c r="F275" i="3"/>
  <c r="G257" i="3"/>
  <c r="G275" i="3"/>
  <c r="H257" i="3"/>
  <c r="H275" i="3"/>
  <c r="I257" i="3"/>
  <c r="I275" i="3"/>
  <c r="J257" i="3"/>
  <c r="J275" i="3"/>
  <c r="K257" i="3"/>
  <c r="K275" i="3"/>
  <c r="L257" i="3"/>
  <c r="L275" i="3"/>
  <c r="L278" i="3" s="1"/>
  <c r="M257" i="3"/>
  <c r="M275" i="3"/>
  <c r="N257" i="3"/>
  <c r="N275" i="3"/>
  <c r="O257" i="3"/>
  <c r="O275" i="3"/>
  <c r="P257" i="3"/>
  <c r="P275" i="3"/>
  <c r="Q257" i="3"/>
  <c r="Q275" i="3"/>
  <c r="R257" i="3"/>
  <c r="R275" i="3"/>
  <c r="D256" i="3"/>
  <c r="D274" i="3"/>
  <c r="E256" i="3"/>
  <c r="E274" i="3"/>
  <c r="F256" i="3"/>
  <c r="F274" i="3"/>
  <c r="G256" i="3"/>
  <c r="G274" i="3"/>
  <c r="G273" i="3" s="1"/>
  <c r="H256" i="3"/>
  <c r="H274" i="3"/>
  <c r="I256" i="3"/>
  <c r="I274" i="3"/>
  <c r="J256" i="3"/>
  <c r="J274" i="3"/>
  <c r="K256" i="3"/>
  <c r="K274" i="3"/>
  <c r="L256" i="3"/>
  <c r="L274" i="3"/>
  <c r="M256" i="3"/>
  <c r="M255" i="3" s="1"/>
  <c r="M274" i="3"/>
  <c r="M277" i="3" s="1"/>
  <c r="N256" i="3"/>
  <c r="N274" i="3"/>
  <c r="O256" i="3"/>
  <c r="O274" i="3"/>
  <c r="P256" i="3"/>
  <c r="P274" i="3"/>
  <c r="Q256" i="3"/>
  <c r="Q274" i="3"/>
  <c r="R256" i="3"/>
  <c r="R274" i="3"/>
  <c r="C272" i="3"/>
  <c r="C271" i="3"/>
  <c r="C269" i="3"/>
  <c r="C268" i="3"/>
  <c r="C266" i="3"/>
  <c r="C265" i="3"/>
  <c r="C263" i="3"/>
  <c r="C262" i="3"/>
  <c r="C260" i="3"/>
  <c r="C259" i="3"/>
  <c r="C254" i="3"/>
  <c r="C253" i="3"/>
  <c r="C251" i="3"/>
  <c r="C250" i="3"/>
  <c r="C248" i="3"/>
  <c r="C247" i="3"/>
  <c r="C245" i="3"/>
  <c r="C244" i="3"/>
  <c r="C242" i="3"/>
  <c r="C241" i="3"/>
  <c r="D218" i="3"/>
  <c r="D236" i="3"/>
  <c r="E218" i="3"/>
  <c r="E236" i="3"/>
  <c r="F218" i="3"/>
  <c r="F236" i="3"/>
  <c r="F239" i="3" s="1"/>
  <c r="G218" i="3"/>
  <c r="G236" i="3"/>
  <c r="H218" i="3"/>
  <c r="H236" i="3"/>
  <c r="I218" i="3"/>
  <c r="I236" i="3"/>
  <c r="J218" i="3"/>
  <c r="J236" i="3"/>
  <c r="K218" i="3"/>
  <c r="K236" i="3"/>
  <c r="L218" i="3"/>
  <c r="L236" i="3"/>
  <c r="M218" i="3"/>
  <c r="M236" i="3"/>
  <c r="N218" i="3"/>
  <c r="N236" i="3"/>
  <c r="O218" i="3"/>
  <c r="O236" i="3"/>
  <c r="P218" i="3"/>
  <c r="P236" i="3"/>
  <c r="Q218" i="3"/>
  <c r="Q236" i="3"/>
  <c r="R218" i="3"/>
  <c r="R236" i="3"/>
  <c r="D217" i="3"/>
  <c r="D235" i="3"/>
  <c r="E217" i="3"/>
  <c r="E235" i="3"/>
  <c r="E234" i="3" s="1"/>
  <c r="F217" i="3"/>
  <c r="F235" i="3"/>
  <c r="G217" i="3"/>
  <c r="G235" i="3"/>
  <c r="H217" i="3"/>
  <c r="H235" i="3"/>
  <c r="I217" i="3"/>
  <c r="I235" i="3"/>
  <c r="I234" i="3" s="1"/>
  <c r="J217" i="3"/>
  <c r="J235" i="3"/>
  <c r="K217" i="3"/>
  <c r="K235" i="3"/>
  <c r="L217" i="3"/>
  <c r="L235" i="3"/>
  <c r="M217" i="3"/>
  <c r="M235" i="3"/>
  <c r="N217" i="3"/>
  <c r="N235" i="3"/>
  <c r="O217" i="3"/>
  <c r="O235" i="3"/>
  <c r="P217" i="3"/>
  <c r="P235" i="3"/>
  <c r="Q217" i="3"/>
  <c r="Q235" i="3"/>
  <c r="Q234" i="3" s="1"/>
  <c r="R217" i="3"/>
  <c r="R235" i="3"/>
  <c r="C233" i="3"/>
  <c r="C232" i="3"/>
  <c r="C230" i="3"/>
  <c r="C229" i="3"/>
  <c r="C227" i="3"/>
  <c r="C226" i="3"/>
  <c r="C224" i="3"/>
  <c r="C223" i="3"/>
  <c r="C221" i="3"/>
  <c r="C220" i="3"/>
  <c r="C215" i="3"/>
  <c r="C214" i="3"/>
  <c r="C212" i="3"/>
  <c r="C211" i="3"/>
  <c r="C209" i="3"/>
  <c r="C208" i="3"/>
  <c r="C206" i="3"/>
  <c r="C205" i="3"/>
  <c r="C203" i="3"/>
  <c r="C202" i="3"/>
  <c r="D179" i="3"/>
  <c r="D197" i="3"/>
  <c r="E179" i="3"/>
  <c r="E197" i="3"/>
  <c r="F179" i="3"/>
  <c r="F197" i="3"/>
  <c r="G179" i="3"/>
  <c r="G197" i="3"/>
  <c r="H179" i="3"/>
  <c r="H197" i="3"/>
  <c r="I179" i="3"/>
  <c r="I197" i="3"/>
  <c r="J179" i="3"/>
  <c r="J197" i="3"/>
  <c r="K179" i="3"/>
  <c r="K197" i="3"/>
  <c r="L179" i="3"/>
  <c r="L197" i="3"/>
  <c r="M179" i="3"/>
  <c r="M197" i="3"/>
  <c r="N179" i="3"/>
  <c r="N197" i="3"/>
  <c r="O179" i="3"/>
  <c r="O197" i="3"/>
  <c r="P179" i="3"/>
  <c r="P197" i="3"/>
  <c r="Q179" i="3"/>
  <c r="Q197" i="3"/>
  <c r="R179" i="3"/>
  <c r="R197" i="3"/>
  <c r="D178" i="3"/>
  <c r="D177" i="3" s="1"/>
  <c r="D196" i="3"/>
  <c r="E178" i="3"/>
  <c r="E196" i="3"/>
  <c r="F178" i="3"/>
  <c r="F196" i="3"/>
  <c r="G178" i="3"/>
  <c r="G196" i="3"/>
  <c r="H178" i="3"/>
  <c r="H196" i="3"/>
  <c r="I178" i="3"/>
  <c r="I196" i="3"/>
  <c r="J178" i="3"/>
  <c r="J196" i="3"/>
  <c r="K178" i="3"/>
  <c r="K177" i="3" s="1"/>
  <c r="K196" i="3"/>
  <c r="K195" i="3" s="1"/>
  <c r="L178" i="3"/>
  <c r="L196" i="3"/>
  <c r="M178" i="3"/>
  <c r="M196" i="3"/>
  <c r="N178" i="3"/>
  <c r="N177" i="3" s="1"/>
  <c r="N196" i="3"/>
  <c r="O178" i="3"/>
  <c r="O196" i="3"/>
  <c r="P178" i="3"/>
  <c r="P196" i="3"/>
  <c r="Q178" i="3"/>
  <c r="Q196" i="3"/>
  <c r="R178" i="3"/>
  <c r="R196" i="3"/>
  <c r="C194" i="3"/>
  <c r="C193" i="3"/>
  <c r="C191" i="3"/>
  <c r="C190" i="3"/>
  <c r="C188" i="3"/>
  <c r="C187" i="3"/>
  <c r="C185" i="3"/>
  <c r="C184" i="3"/>
  <c r="C182" i="3"/>
  <c r="C181" i="3"/>
  <c r="C176" i="3"/>
  <c r="C175" i="3"/>
  <c r="C173" i="3"/>
  <c r="C172" i="3"/>
  <c r="C170" i="3"/>
  <c r="C169" i="3"/>
  <c r="C167" i="3"/>
  <c r="C166" i="3"/>
  <c r="C164" i="3"/>
  <c r="C163" i="3"/>
  <c r="D140" i="3"/>
  <c r="D138" i="3" s="1"/>
  <c r="D158" i="3"/>
  <c r="E140" i="3"/>
  <c r="E158" i="3"/>
  <c r="F140" i="3"/>
  <c r="F158" i="3"/>
  <c r="G140" i="3"/>
  <c r="G138" i="3" s="1"/>
  <c r="G158" i="3"/>
  <c r="H140" i="3"/>
  <c r="H158" i="3"/>
  <c r="I140" i="3"/>
  <c r="I158" i="3"/>
  <c r="J140" i="3"/>
  <c r="J158" i="3"/>
  <c r="K140" i="3"/>
  <c r="K158" i="3"/>
  <c r="L140" i="3"/>
  <c r="L158" i="3"/>
  <c r="M140" i="3"/>
  <c r="M158" i="3"/>
  <c r="N140" i="3"/>
  <c r="N158" i="3"/>
  <c r="O140" i="3"/>
  <c r="O158" i="3"/>
  <c r="P140" i="3"/>
  <c r="P158" i="3"/>
  <c r="Q140" i="3"/>
  <c r="Q158" i="3"/>
  <c r="R140" i="3"/>
  <c r="R158" i="3"/>
  <c r="D139" i="3"/>
  <c r="D157" i="3"/>
  <c r="E139" i="3"/>
  <c r="E157" i="3"/>
  <c r="E156" i="3" s="1"/>
  <c r="F139" i="3"/>
  <c r="F157" i="3"/>
  <c r="G139" i="3"/>
  <c r="G157" i="3"/>
  <c r="H139" i="3"/>
  <c r="H157" i="3"/>
  <c r="I139" i="3"/>
  <c r="I157" i="3"/>
  <c r="I156" i="3" s="1"/>
  <c r="J139" i="3"/>
  <c r="J138" i="3" s="1"/>
  <c r="J157" i="3"/>
  <c r="K139" i="3"/>
  <c r="K157" i="3"/>
  <c r="K156" i="3" s="1"/>
  <c r="L139" i="3"/>
  <c r="L157" i="3"/>
  <c r="M139" i="3"/>
  <c r="M157" i="3"/>
  <c r="M156" i="3" s="1"/>
  <c r="N139" i="3"/>
  <c r="N157" i="3"/>
  <c r="O139" i="3"/>
  <c r="O138" i="3" s="1"/>
  <c r="O157" i="3"/>
  <c r="P139" i="3"/>
  <c r="P157" i="3"/>
  <c r="Q139" i="3"/>
  <c r="Q157" i="3"/>
  <c r="Q156" i="3" s="1"/>
  <c r="R139" i="3"/>
  <c r="R138" i="3" s="1"/>
  <c r="R157" i="3"/>
  <c r="C155" i="3"/>
  <c r="C154" i="3"/>
  <c r="C152" i="3"/>
  <c r="C151" i="3"/>
  <c r="C149" i="3"/>
  <c r="C148" i="3"/>
  <c r="C146" i="3"/>
  <c r="C145" i="3"/>
  <c r="C143" i="3"/>
  <c r="C142" i="3"/>
  <c r="C137" i="3"/>
  <c r="C136" i="3"/>
  <c r="C134" i="3"/>
  <c r="C133" i="3"/>
  <c r="C131" i="3"/>
  <c r="C130" i="3"/>
  <c r="C128" i="3"/>
  <c r="C127" i="3"/>
  <c r="C125" i="3"/>
  <c r="C124" i="3"/>
  <c r="D101" i="3"/>
  <c r="D119" i="3"/>
  <c r="E101" i="3"/>
  <c r="E119" i="3"/>
  <c r="F101" i="3"/>
  <c r="F119" i="3"/>
  <c r="G101" i="3"/>
  <c r="G119" i="3"/>
  <c r="H101" i="3"/>
  <c r="H119" i="3"/>
  <c r="I101" i="3"/>
  <c r="I119" i="3"/>
  <c r="J101" i="3"/>
  <c r="J119" i="3"/>
  <c r="K101" i="3"/>
  <c r="K119" i="3"/>
  <c r="L101" i="3"/>
  <c r="L119" i="3"/>
  <c r="M101" i="3"/>
  <c r="M119" i="3"/>
  <c r="N101" i="3"/>
  <c r="N119" i="3"/>
  <c r="O101" i="3"/>
  <c r="O119" i="3"/>
  <c r="P101" i="3"/>
  <c r="P119" i="3"/>
  <c r="Q101" i="3"/>
  <c r="Q119" i="3"/>
  <c r="R101" i="3"/>
  <c r="R119" i="3"/>
  <c r="D100" i="3"/>
  <c r="D118" i="3"/>
  <c r="E100" i="3"/>
  <c r="E118" i="3"/>
  <c r="F100" i="3"/>
  <c r="F118" i="3"/>
  <c r="G100" i="3"/>
  <c r="G118" i="3"/>
  <c r="G117" i="3" s="1"/>
  <c r="H100" i="3"/>
  <c r="H118" i="3"/>
  <c r="I100" i="3"/>
  <c r="I118" i="3"/>
  <c r="J100" i="3"/>
  <c r="J118" i="3"/>
  <c r="K100" i="3"/>
  <c r="K118" i="3"/>
  <c r="K117" i="3" s="1"/>
  <c r="L100" i="3"/>
  <c r="L118" i="3"/>
  <c r="M100" i="3"/>
  <c r="M99" i="3" s="1"/>
  <c r="M118" i="3"/>
  <c r="N100" i="3"/>
  <c r="N118" i="3"/>
  <c r="O100" i="3"/>
  <c r="O118" i="3"/>
  <c r="P100" i="3"/>
  <c r="P99" i="3" s="1"/>
  <c r="P118" i="3"/>
  <c r="Q100" i="3"/>
  <c r="Q99" i="3" s="1"/>
  <c r="Q118" i="3"/>
  <c r="R100" i="3"/>
  <c r="R118" i="3"/>
  <c r="C116" i="3"/>
  <c r="C115" i="3"/>
  <c r="C113" i="3"/>
  <c r="C112" i="3"/>
  <c r="C110" i="3"/>
  <c r="C109" i="3"/>
  <c r="C107" i="3"/>
  <c r="C106" i="3"/>
  <c r="C104" i="3"/>
  <c r="C103" i="3"/>
  <c r="C98" i="3"/>
  <c r="C97" i="3"/>
  <c r="C95" i="3"/>
  <c r="C94" i="3"/>
  <c r="C92" i="3"/>
  <c r="C91" i="3"/>
  <c r="C89" i="3"/>
  <c r="C88" i="3"/>
  <c r="C86" i="3"/>
  <c r="C85" i="3"/>
  <c r="D62" i="3"/>
  <c r="D80" i="3"/>
  <c r="D83" i="3" s="1"/>
  <c r="E62" i="3"/>
  <c r="E80" i="3"/>
  <c r="F62" i="3"/>
  <c r="F80" i="3"/>
  <c r="G62" i="3"/>
  <c r="G80" i="3"/>
  <c r="H62" i="3"/>
  <c r="H80" i="3"/>
  <c r="I62" i="3"/>
  <c r="I80" i="3"/>
  <c r="J62" i="3"/>
  <c r="J80" i="3"/>
  <c r="K62" i="3"/>
  <c r="K80" i="3"/>
  <c r="L62" i="3"/>
  <c r="L80" i="3"/>
  <c r="M62" i="3"/>
  <c r="M80" i="3"/>
  <c r="N62" i="3"/>
  <c r="N80" i="3"/>
  <c r="O62" i="3"/>
  <c r="O80" i="3"/>
  <c r="P62" i="3"/>
  <c r="P80" i="3"/>
  <c r="P83" i="3" s="1"/>
  <c r="Q62" i="3"/>
  <c r="Q80" i="3"/>
  <c r="R62" i="3"/>
  <c r="R80" i="3"/>
  <c r="D61" i="3"/>
  <c r="D60" i="3" s="1"/>
  <c r="D79" i="3"/>
  <c r="D78" i="3" s="1"/>
  <c r="E61" i="3"/>
  <c r="E79" i="3"/>
  <c r="E78" i="3" s="1"/>
  <c r="F61" i="3"/>
  <c r="F60" i="3" s="1"/>
  <c r="F79" i="3"/>
  <c r="G61" i="3"/>
  <c r="G79" i="3"/>
  <c r="H61" i="3"/>
  <c r="H79" i="3"/>
  <c r="H78" i="3" s="1"/>
  <c r="I61" i="3"/>
  <c r="I79" i="3"/>
  <c r="J61" i="3"/>
  <c r="J79" i="3"/>
  <c r="K61" i="3"/>
  <c r="K79" i="3"/>
  <c r="L61" i="3"/>
  <c r="L79" i="3"/>
  <c r="M61" i="3"/>
  <c r="M79" i="3"/>
  <c r="M78" i="3" s="1"/>
  <c r="N61" i="3"/>
  <c r="N79" i="3"/>
  <c r="O61" i="3"/>
  <c r="O79" i="3"/>
  <c r="P61" i="3"/>
  <c r="P60" i="3" s="1"/>
  <c r="P79" i="3"/>
  <c r="Q61" i="3"/>
  <c r="Q79" i="3"/>
  <c r="Q78" i="3" s="1"/>
  <c r="R61" i="3"/>
  <c r="R79" i="3"/>
  <c r="C77" i="3"/>
  <c r="C76" i="3"/>
  <c r="C74" i="3"/>
  <c r="C73" i="3"/>
  <c r="C71" i="3"/>
  <c r="C70" i="3"/>
  <c r="C68" i="3"/>
  <c r="C67" i="3"/>
  <c r="C65" i="3"/>
  <c r="C64" i="3"/>
  <c r="C59" i="3"/>
  <c r="C58" i="3"/>
  <c r="C56" i="3"/>
  <c r="C55" i="3"/>
  <c r="C53" i="3"/>
  <c r="C52" i="3"/>
  <c r="C50" i="3"/>
  <c r="C49" i="3"/>
  <c r="C47" i="3"/>
  <c r="C46" i="3"/>
  <c r="E23" i="3"/>
  <c r="E41" i="3"/>
  <c r="I23" i="3"/>
  <c r="I41" i="3"/>
  <c r="J23" i="3"/>
  <c r="J41" i="3"/>
  <c r="N23" i="3"/>
  <c r="N41" i="3"/>
  <c r="M23" i="3"/>
  <c r="M41" i="3"/>
  <c r="D23" i="3"/>
  <c r="D41" i="3"/>
  <c r="F23" i="3"/>
  <c r="F41" i="3"/>
  <c r="G23" i="3"/>
  <c r="G41" i="3"/>
  <c r="H23" i="3"/>
  <c r="H41" i="3"/>
  <c r="K23" i="3"/>
  <c r="K41" i="3"/>
  <c r="L23" i="3"/>
  <c r="L41" i="3"/>
  <c r="O23" i="3"/>
  <c r="O41" i="3"/>
  <c r="P23" i="3"/>
  <c r="P41" i="3"/>
  <c r="Q23" i="3"/>
  <c r="Q41" i="3"/>
  <c r="R23" i="3"/>
  <c r="R41" i="3"/>
  <c r="R44" i="3" s="1"/>
  <c r="D22" i="3"/>
  <c r="D40" i="3"/>
  <c r="E22" i="3"/>
  <c r="E40" i="3"/>
  <c r="I22" i="3"/>
  <c r="I40" i="3"/>
  <c r="J22" i="3"/>
  <c r="J40" i="3"/>
  <c r="L22" i="3"/>
  <c r="L40" i="3"/>
  <c r="N22" i="3"/>
  <c r="N40" i="3"/>
  <c r="P22" i="3"/>
  <c r="P40" i="3"/>
  <c r="R22" i="3"/>
  <c r="R40" i="3"/>
  <c r="F22" i="3"/>
  <c r="F40" i="3"/>
  <c r="G22" i="3"/>
  <c r="G40" i="3"/>
  <c r="H22" i="3"/>
  <c r="H40" i="3"/>
  <c r="K22" i="3"/>
  <c r="K40" i="3"/>
  <c r="M22" i="3"/>
  <c r="M40" i="3"/>
  <c r="O22" i="3"/>
  <c r="O40" i="3"/>
  <c r="Q22" i="3"/>
  <c r="Q40" i="3"/>
  <c r="C38" i="3"/>
  <c r="C37" i="3"/>
  <c r="C35" i="3"/>
  <c r="C34" i="3"/>
  <c r="C32" i="3"/>
  <c r="C31" i="3"/>
  <c r="C29" i="3"/>
  <c r="C28" i="3"/>
  <c r="C26" i="3"/>
  <c r="C25" i="3"/>
  <c r="C20" i="3"/>
  <c r="C19" i="3"/>
  <c r="C17" i="3"/>
  <c r="C16" i="3"/>
  <c r="C14" i="3"/>
  <c r="C13" i="3"/>
  <c r="C11" i="3"/>
  <c r="C10" i="3"/>
  <c r="C8" i="3"/>
  <c r="C7" i="3"/>
  <c r="D387" i="3"/>
  <c r="D384" i="3"/>
  <c r="D381" i="3"/>
  <c r="D378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I333" i="3"/>
  <c r="D330" i="3"/>
  <c r="D327" i="3"/>
  <c r="D324" i="3"/>
  <c r="D321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G294" i="3"/>
  <c r="D291" i="3"/>
  <c r="D288" i="3"/>
  <c r="D285" i="3"/>
  <c r="D282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M216" i="3"/>
  <c r="D213" i="3"/>
  <c r="D210" i="3"/>
  <c r="D207" i="3"/>
  <c r="D204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E177" i="3"/>
  <c r="D174" i="3"/>
  <c r="D171" i="3"/>
  <c r="D168" i="3"/>
  <c r="D165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7" i="3"/>
  <c r="D144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D135" i="3"/>
  <c r="D132" i="3"/>
  <c r="D129" i="3"/>
  <c r="D126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D75" i="3"/>
  <c r="D72" i="3"/>
  <c r="D69" i="3"/>
  <c r="D66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D57" i="3"/>
  <c r="D54" i="3"/>
  <c r="D51" i="3"/>
  <c r="D48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D36" i="3"/>
  <c r="D33" i="3"/>
  <c r="D30" i="3"/>
  <c r="D27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D9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D6" i="3"/>
  <c r="P3" i="6"/>
  <c r="K3" i="6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G6" i="2"/>
  <c r="M8" i="2"/>
  <c r="M10" i="2"/>
  <c r="L15" i="2"/>
  <c r="L17" i="2"/>
  <c r="M18" i="2"/>
  <c r="L19" i="2"/>
  <c r="L21" i="2"/>
  <c r="M7" i="2"/>
  <c r="L7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D239" i="3"/>
  <c r="G333" i="3"/>
  <c r="K372" i="3"/>
  <c r="K394" i="3"/>
  <c r="M138" i="3"/>
  <c r="D395" i="3"/>
  <c r="D372" i="3"/>
  <c r="N60" i="3"/>
  <c r="F99" i="3"/>
  <c r="R216" i="3"/>
  <c r="F372" i="3"/>
  <c r="N372" i="3"/>
  <c r="H60" i="3"/>
  <c r="E294" i="3"/>
  <c r="F333" i="3"/>
  <c r="G60" i="3"/>
  <c r="K216" i="3"/>
  <c r="G372" i="3"/>
  <c r="G394" i="3"/>
  <c r="E372" i="3"/>
  <c r="C33" i="6"/>
  <c r="C21" i="6"/>
  <c r="L3" i="4" l="1"/>
  <c r="Q3" i="4"/>
  <c r="H3" i="4"/>
  <c r="R372" i="3"/>
  <c r="R351" i="3"/>
  <c r="R294" i="3"/>
  <c r="R255" i="3"/>
  <c r="R177" i="3"/>
  <c r="R156" i="3"/>
  <c r="R117" i="3"/>
  <c r="R78" i="3"/>
  <c r="Q333" i="3"/>
  <c r="Q239" i="3"/>
  <c r="Q177" i="3"/>
  <c r="P351" i="3"/>
  <c r="P255" i="3"/>
  <c r="P234" i="3"/>
  <c r="P138" i="3"/>
  <c r="P78" i="3"/>
  <c r="O333" i="3"/>
  <c r="O294" i="3"/>
  <c r="N351" i="3"/>
  <c r="N117" i="3"/>
  <c r="N99" i="3"/>
  <c r="N78" i="3"/>
  <c r="M294" i="3"/>
  <c r="M60" i="3"/>
  <c r="L372" i="3"/>
  <c r="L351" i="3"/>
  <c r="L255" i="3"/>
  <c r="L234" i="3"/>
  <c r="J351" i="3"/>
  <c r="J312" i="3"/>
  <c r="J117" i="3"/>
  <c r="J78" i="3"/>
  <c r="I395" i="3"/>
  <c r="I255" i="3"/>
  <c r="I278" i="3"/>
  <c r="H351" i="3"/>
  <c r="H333" i="3"/>
  <c r="H312" i="3"/>
  <c r="H294" i="3"/>
  <c r="H195" i="3"/>
  <c r="H156" i="3"/>
  <c r="H161" i="3"/>
  <c r="C345" i="3"/>
  <c r="G317" i="3"/>
  <c r="F351" i="3"/>
  <c r="F273" i="3"/>
  <c r="F195" i="3"/>
  <c r="F177" i="3"/>
  <c r="F138" i="3"/>
  <c r="E390" i="3"/>
  <c r="E255" i="3"/>
  <c r="C228" i="3"/>
  <c r="E138" i="3"/>
  <c r="D333" i="3"/>
  <c r="C300" i="3"/>
  <c r="D294" i="3"/>
  <c r="D255" i="3"/>
  <c r="D156" i="3"/>
  <c r="D117" i="3"/>
  <c r="L390" i="3"/>
  <c r="I390" i="3"/>
  <c r="F390" i="3"/>
  <c r="D160" i="3"/>
  <c r="K21" i="3"/>
  <c r="J161" i="3"/>
  <c r="C204" i="3"/>
  <c r="E316" i="3"/>
  <c r="C321" i="3"/>
  <c r="C36" i="3"/>
  <c r="K82" i="3"/>
  <c r="H83" i="3"/>
  <c r="C123" i="3"/>
  <c r="C132" i="3"/>
  <c r="C153" i="3"/>
  <c r="D82" i="3"/>
  <c r="D81" i="3" s="1"/>
  <c r="H239" i="3"/>
  <c r="E216" i="3"/>
  <c r="C12" i="3"/>
  <c r="O39" i="3"/>
  <c r="H39" i="3"/>
  <c r="R39" i="3"/>
  <c r="L43" i="3"/>
  <c r="C93" i="3"/>
  <c r="M121" i="3"/>
  <c r="M122" i="3"/>
  <c r="M120" i="3" s="1"/>
  <c r="F200" i="3"/>
  <c r="M239" i="3"/>
  <c r="J39" i="3"/>
  <c r="D39" i="3"/>
  <c r="K39" i="3"/>
  <c r="N39" i="3"/>
  <c r="G21" i="3"/>
  <c r="I239" i="3"/>
  <c r="R195" i="3"/>
  <c r="J122" i="3"/>
  <c r="D99" i="3"/>
  <c r="K161" i="3"/>
  <c r="C186" i="3"/>
  <c r="F199" i="3"/>
  <c r="D216" i="3"/>
  <c r="G39" i="3"/>
  <c r="E39" i="3"/>
  <c r="F277" i="3"/>
  <c r="J121" i="3"/>
  <c r="O239" i="3"/>
  <c r="L239" i="3"/>
  <c r="P273" i="3"/>
  <c r="J273" i="3"/>
  <c r="N255" i="3"/>
  <c r="L316" i="3"/>
  <c r="I316" i="3"/>
  <c r="F316" i="3"/>
  <c r="O317" i="3"/>
  <c r="C318" i="3"/>
  <c r="C396" i="3"/>
  <c r="K355" i="3"/>
  <c r="C18" i="3"/>
  <c r="K43" i="3"/>
  <c r="H216" i="3"/>
  <c r="F121" i="3"/>
  <c r="R122" i="3"/>
  <c r="O99" i="3"/>
  <c r="L99" i="3"/>
  <c r="I117" i="3"/>
  <c r="F117" i="3"/>
  <c r="P238" i="3"/>
  <c r="M238" i="3"/>
  <c r="C246" i="3"/>
  <c r="C258" i="3"/>
  <c r="C267" i="3"/>
  <c r="C54" i="3"/>
  <c r="G82" i="3"/>
  <c r="C90" i="3"/>
  <c r="H117" i="3"/>
  <c r="E117" i="3"/>
  <c r="E199" i="3"/>
  <c r="N200" i="3"/>
  <c r="K200" i="3"/>
  <c r="G355" i="3"/>
  <c r="C375" i="3"/>
  <c r="N394" i="3"/>
  <c r="Q395" i="3"/>
  <c r="E395" i="3"/>
  <c r="C296" i="3"/>
  <c r="H122" i="3"/>
  <c r="E99" i="3"/>
  <c r="L160" i="3"/>
  <c r="O161" i="3"/>
  <c r="I161" i="3"/>
  <c r="C183" i="3"/>
  <c r="M199" i="3"/>
  <c r="G199" i="3"/>
  <c r="J195" i="3"/>
  <c r="C235" i="3"/>
  <c r="R121" i="3"/>
  <c r="I21" i="3"/>
  <c r="O82" i="3"/>
  <c r="J99" i="3"/>
  <c r="G99" i="3"/>
  <c r="N161" i="3"/>
  <c r="C165" i="3"/>
  <c r="O195" i="3"/>
  <c r="L195" i="3"/>
  <c r="I195" i="3"/>
  <c r="F356" i="3"/>
  <c r="D394" i="3"/>
  <c r="D393" i="3" s="1"/>
  <c r="G351" i="3"/>
  <c r="C353" i="3"/>
  <c r="J43" i="3"/>
  <c r="K44" i="3"/>
  <c r="D121" i="3"/>
  <c r="M200" i="3"/>
  <c r="G200" i="3"/>
  <c r="D200" i="3"/>
  <c r="E238" i="3"/>
  <c r="C270" i="3"/>
  <c r="J333" i="3"/>
  <c r="G356" i="3"/>
  <c r="L138" i="3"/>
  <c r="C197" i="3"/>
  <c r="P43" i="3"/>
  <c r="I294" i="3"/>
  <c r="F294" i="3"/>
  <c r="C9" i="3"/>
  <c r="E21" i="3"/>
  <c r="Q60" i="3"/>
  <c r="N83" i="3"/>
  <c r="K60" i="3"/>
  <c r="G122" i="3"/>
  <c r="D122" i="3"/>
  <c r="N160" i="3"/>
  <c r="K160" i="3"/>
  <c r="H160" i="3"/>
  <c r="Q161" i="3"/>
  <c r="E161" i="3"/>
  <c r="R199" i="3"/>
  <c r="O199" i="3"/>
  <c r="L177" i="3"/>
  <c r="R200" i="3"/>
  <c r="G238" i="3"/>
  <c r="D234" i="3"/>
  <c r="C252" i="3"/>
  <c r="R273" i="3"/>
  <c r="O273" i="3"/>
  <c r="L273" i="3"/>
  <c r="I273" i="3"/>
  <c r="G277" i="3"/>
  <c r="D277" i="3"/>
  <c r="M278" i="3"/>
  <c r="M276" i="3" s="1"/>
  <c r="C330" i="3"/>
  <c r="R333" i="3"/>
  <c r="C378" i="3"/>
  <c r="D390" i="3"/>
  <c r="P395" i="3"/>
  <c r="G395" i="3"/>
  <c r="G393" i="3" s="1"/>
  <c r="L294" i="3"/>
  <c r="H44" i="3"/>
  <c r="D44" i="3"/>
  <c r="J44" i="3"/>
  <c r="M83" i="3"/>
  <c r="J83" i="3"/>
  <c r="G83" i="3"/>
  <c r="C102" i="3"/>
  <c r="C111" i="3"/>
  <c r="M161" i="3"/>
  <c r="G161" i="3"/>
  <c r="C168" i="3"/>
  <c r="H199" i="3"/>
  <c r="F234" i="3"/>
  <c r="P239" i="3"/>
  <c r="F278" i="3"/>
  <c r="C288" i="3"/>
  <c r="P316" i="3"/>
  <c r="O216" i="3"/>
  <c r="C79" i="3"/>
  <c r="P21" i="3"/>
  <c r="O43" i="3"/>
  <c r="E43" i="3"/>
  <c r="R83" i="3"/>
  <c r="L78" i="3"/>
  <c r="C84" i="3"/>
  <c r="C114" i="3"/>
  <c r="R161" i="3"/>
  <c r="F161" i="3"/>
  <c r="C162" i="3"/>
  <c r="P195" i="3"/>
  <c r="M195" i="3"/>
  <c r="G195" i="3"/>
  <c r="R238" i="3"/>
  <c r="L216" i="3"/>
  <c r="I238" i="3"/>
  <c r="F216" i="3"/>
  <c r="H277" i="3"/>
  <c r="Q278" i="3"/>
  <c r="H273" i="3"/>
  <c r="C348" i="3"/>
  <c r="N355" i="3"/>
  <c r="C369" i="3"/>
  <c r="I394" i="3"/>
  <c r="R395" i="3"/>
  <c r="O3" i="4"/>
  <c r="D3" i="4"/>
  <c r="C12" i="4"/>
  <c r="K3" i="4"/>
  <c r="C6" i="4"/>
  <c r="C24" i="4"/>
  <c r="C60" i="4"/>
  <c r="C9" i="4"/>
  <c r="C36" i="4"/>
  <c r="C45" i="4"/>
  <c r="C54" i="4"/>
  <c r="L199" i="3"/>
  <c r="D199" i="3"/>
  <c r="K10" i="2"/>
  <c r="F255" i="3"/>
  <c r="P390" i="3"/>
  <c r="L39" i="3"/>
  <c r="F44" i="3"/>
  <c r="N44" i="3"/>
  <c r="O83" i="3"/>
  <c r="C62" i="3"/>
  <c r="P117" i="3"/>
  <c r="M117" i="3"/>
  <c r="Q117" i="3"/>
  <c r="I122" i="3"/>
  <c r="F122" i="3"/>
  <c r="P160" i="3"/>
  <c r="J160" i="3"/>
  <c r="G156" i="3"/>
  <c r="Q199" i="3"/>
  <c r="Q238" i="3"/>
  <c r="R239" i="3"/>
  <c r="J216" i="3"/>
  <c r="J277" i="3"/>
  <c r="E277" i="3"/>
  <c r="N278" i="3"/>
  <c r="K278" i="3"/>
  <c r="E273" i="3"/>
  <c r="D316" i="3"/>
  <c r="D315" i="3" s="1"/>
  <c r="L355" i="3"/>
  <c r="D356" i="3"/>
  <c r="C363" i="3"/>
  <c r="F394" i="3"/>
  <c r="M372" i="3"/>
  <c r="J372" i="3"/>
  <c r="C48" i="4"/>
  <c r="G3" i="6"/>
  <c r="P216" i="3"/>
  <c r="L83" i="3"/>
  <c r="C101" i="3"/>
  <c r="H138" i="3"/>
  <c r="I372" i="3"/>
  <c r="Q39" i="3"/>
  <c r="M21" i="3"/>
  <c r="O44" i="3"/>
  <c r="C45" i="3"/>
  <c r="C80" i="3"/>
  <c r="C105" i="3"/>
  <c r="N122" i="3"/>
  <c r="K122" i="3"/>
  <c r="E122" i="3"/>
  <c r="O156" i="3"/>
  <c r="L156" i="3"/>
  <c r="C192" i="3"/>
  <c r="N199" i="3"/>
  <c r="L200" i="3"/>
  <c r="C222" i="3"/>
  <c r="C231" i="3"/>
  <c r="H238" i="3"/>
  <c r="G239" i="3"/>
  <c r="P278" i="3"/>
  <c r="M273" i="3"/>
  <c r="C282" i="3"/>
  <c r="R316" i="3"/>
  <c r="O316" i="3"/>
  <c r="R317" i="3"/>
  <c r="L317" i="3"/>
  <c r="F317" i="3"/>
  <c r="C327" i="3"/>
  <c r="R356" i="3"/>
  <c r="O356" i="3"/>
  <c r="I356" i="3"/>
  <c r="C357" i="3"/>
  <c r="C366" i="3"/>
  <c r="H394" i="3"/>
  <c r="O395" i="3"/>
  <c r="G3" i="4"/>
  <c r="K14" i="2"/>
  <c r="C33" i="4"/>
  <c r="C51" i="4"/>
  <c r="C12" i="6"/>
  <c r="C60" i="6"/>
  <c r="C218" i="3"/>
  <c r="K19" i="2"/>
  <c r="I138" i="3"/>
  <c r="F156" i="3"/>
  <c r="J156" i="3"/>
  <c r="M234" i="3"/>
  <c r="N273" i="3"/>
  <c r="M390" i="3"/>
  <c r="J390" i="3"/>
  <c r="G390" i="3"/>
  <c r="P3" i="4"/>
  <c r="M160" i="3"/>
  <c r="O394" i="3"/>
  <c r="L122" i="3"/>
  <c r="Q138" i="3"/>
  <c r="N156" i="3"/>
  <c r="C24" i="3"/>
  <c r="C33" i="3"/>
  <c r="F39" i="3"/>
  <c r="Q44" i="3"/>
  <c r="M44" i="3"/>
  <c r="I39" i="3"/>
  <c r="C48" i="3"/>
  <c r="R99" i="3"/>
  <c r="P122" i="3"/>
  <c r="C129" i="3"/>
  <c r="C150" i="3"/>
  <c r="C174" i="3"/>
  <c r="M177" i="3"/>
  <c r="H200" i="3"/>
  <c r="C225" i="3"/>
  <c r="R234" i="3"/>
  <c r="Q316" i="3"/>
  <c r="N316" i="3"/>
  <c r="N315" i="3" s="1"/>
  <c r="N312" i="3"/>
  <c r="C334" i="3"/>
  <c r="N356" i="3"/>
  <c r="K333" i="3"/>
  <c r="P394" i="3"/>
  <c r="J394" i="3"/>
  <c r="K390" i="3"/>
  <c r="C27" i="6"/>
  <c r="C9" i="6"/>
  <c r="C51" i="6"/>
  <c r="C54" i="6"/>
  <c r="C69" i="6"/>
  <c r="H3" i="6"/>
  <c r="J3" i="6"/>
  <c r="E239" i="3"/>
  <c r="H255" i="3"/>
  <c r="C6" i="3"/>
  <c r="J21" i="3"/>
  <c r="C57" i="3"/>
  <c r="F78" i="3"/>
  <c r="C100" i="3"/>
  <c r="E160" i="3"/>
  <c r="L161" i="3"/>
  <c r="D161" i="3"/>
  <c r="D159" i="3" s="1"/>
  <c r="C180" i="3"/>
  <c r="G177" i="3"/>
  <c r="J200" i="3"/>
  <c r="L238" i="3"/>
  <c r="K239" i="3"/>
  <c r="H234" i="3"/>
  <c r="C243" i="3"/>
  <c r="O255" i="3"/>
  <c r="C279" i="3"/>
  <c r="H316" i="3"/>
  <c r="C342" i="3"/>
  <c r="P333" i="3"/>
  <c r="M355" i="3"/>
  <c r="J355" i="3"/>
  <c r="M356" i="3"/>
  <c r="J356" i="3"/>
  <c r="C381" i="3"/>
  <c r="K395" i="3"/>
  <c r="K393" i="3" s="1"/>
  <c r="H372" i="3"/>
  <c r="C21" i="4"/>
  <c r="I3" i="6"/>
  <c r="C4" i="6"/>
  <c r="C6" i="2"/>
  <c r="L117" i="3"/>
  <c r="M3" i="4"/>
  <c r="N277" i="3"/>
  <c r="H177" i="3"/>
  <c r="G121" i="3"/>
  <c r="C236" i="3"/>
  <c r="C140" i="3"/>
  <c r="H278" i="3"/>
  <c r="I121" i="3"/>
  <c r="I120" i="3" s="1"/>
  <c r="Q160" i="3"/>
  <c r="Q159" i="3" s="1"/>
  <c r="J395" i="3"/>
  <c r="P355" i="3"/>
  <c r="C119" i="3"/>
  <c r="P294" i="3"/>
  <c r="P372" i="3"/>
  <c r="K7" i="2"/>
  <c r="K11" i="2"/>
  <c r="K8" i="2"/>
  <c r="I60" i="3"/>
  <c r="K138" i="3"/>
  <c r="N195" i="3"/>
  <c r="E333" i="3"/>
  <c r="C15" i="3"/>
  <c r="M39" i="3"/>
  <c r="I43" i="3"/>
  <c r="C40" i="3"/>
  <c r="C51" i="3"/>
  <c r="C63" i="3"/>
  <c r="C69" i="3"/>
  <c r="Q82" i="3"/>
  <c r="P82" i="3"/>
  <c r="P81" i="3" s="1"/>
  <c r="J82" i="3"/>
  <c r="H82" i="3"/>
  <c r="O78" i="3"/>
  <c r="K83" i="3"/>
  <c r="C108" i="3"/>
  <c r="P121" i="3"/>
  <c r="Q122" i="3"/>
  <c r="C141" i="3"/>
  <c r="C147" i="3"/>
  <c r="R160" i="3"/>
  <c r="I160" i="3"/>
  <c r="F160" i="3"/>
  <c r="J199" i="3"/>
  <c r="E195" i="3"/>
  <c r="O200" i="3"/>
  <c r="E200" i="3"/>
  <c r="C201" i="3"/>
  <c r="C207" i="3"/>
  <c r="C213" i="3"/>
  <c r="F238" i="3"/>
  <c r="F237" i="3" s="1"/>
  <c r="J234" i="3"/>
  <c r="C240" i="3"/>
  <c r="C256" i="3"/>
  <c r="C261" i="3"/>
  <c r="O277" i="3"/>
  <c r="K277" i="3"/>
  <c r="Q255" i="3"/>
  <c r="O278" i="3"/>
  <c r="E278" i="3"/>
  <c r="C297" i="3"/>
  <c r="C303" i="3"/>
  <c r="C309" i="3"/>
  <c r="L312" i="3"/>
  <c r="C324" i="3"/>
  <c r="C336" i="3"/>
  <c r="R355" i="3"/>
  <c r="E355" i="3"/>
  <c r="C374" i="3"/>
  <c r="C384" i="3"/>
  <c r="R394" i="3"/>
  <c r="M394" i="3"/>
  <c r="M395" i="3"/>
  <c r="N3" i="4"/>
  <c r="J3" i="4"/>
  <c r="C18" i="4"/>
  <c r="C63" i="4"/>
  <c r="C72" i="6"/>
  <c r="O3" i="6"/>
  <c r="N390" i="3"/>
  <c r="I216" i="3"/>
  <c r="I277" i="3"/>
  <c r="I276" i="3" s="1"/>
  <c r="I99" i="3"/>
  <c r="N333" i="3"/>
  <c r="C274" i="3"/>
  <c r="H355" i="3"/>
  <c r="H354" i="3" s="1"/>
  <c r="R312" i="3"/>
  <c r="Q294" i="3"/>
  <c r="N294" i="3"/>
  <c r="G216" i="3"/>
  <c r="H395" i="3"/>
  <c r="G234" i="3"/>
  <c r="F312" i="3"/>
  <c r="R21" i="3"/>
  <c r="L21" i="3"/>
  <c r="E44" i="3"/>
  <c r="R60" i="3"/>
  <c r="Q121" i="3"/>
  <c r="O117" i="3"/>
  <c r="C126" i="3"/>
  <c r="K273" i="3"/>
  <c r="C275" i="3"/>
  <c r="D312" i="3"/>
  <c r="Q312" i="3"/>
  <c r="M312" i="3"/>
  <c r="I312" i="3"/>
  <c r="E312" i="3"/>
  <c r="K356" i="3"/>
  <c r="E356" i="3"/>
  <c r="Q216" i="3"/>
  <c r="C392" i="3"/>
  <c r="C158" i="3"/>
  <c r="M16" i="2"/>
  <c r="K16" i="2" s="1"/>
  <c r="M333" i="3"/>
  <c r="C30" i="3"/>
  <c r="H43" i="3"/>
  <c r="C41" i="3"/>
  <c r="G44" i="3"/>
  <c r="I44" i="3"/>
  <c r="C66" i="3"/>
  <c r="C72" i="3"/>
  <c r="R82" i="3"/>
  <c r="O60" i="3"/>
  <c r="M82" i="3"/>
  <c r="E83" i="3"/>
  <c r="C96" i="3"/>
  <c r="L121" i="3"/>
  <c r="O122" i="3"/>
  <c r="C135" i="3"/>
  <c r="C144" i="3"/>
  <c r="P161" i="3"/>
  <c r="C171" i="3"/>
  <c r="C189" i="3"/>
  <c r="I200" i="3"/>
  <c r="C210" i="3"/>
  <c r="C219" i="3"/>
  <c r="J238" i="3"/>
  <c r="P277" i="3"/>
  <c r="C285" i="3"/>
  <c r="C291" i="3"/>
  <c r="C306" i="3"/>
  <c r="P312" i="3"/>
  <c r="G316" i="3"/>
  <c r="G315" i="3" s="1"/>
  <c r="P317" i="3"/>
  <c r="H317" i="3"/>
  <c r="F355" i="3"/>
  <c r="C387" i="3"/>
  <c r="L394" i="3"/>
  <c r="L393" i="3" s="1"/>
  <c r="N395" i="3"/>
  <c r="F395" i="3"/>
  <c r="E3" i="4"/>
  <c r="C15" i="6"/>
  <c r="C30" i="6"/>
  <c r="Q3" i="6"/>
  <c r="M3" i="6"/>
  <c r="K21" i="2"/>
  <c r="K15" i="2"/>
  <c r="K9" i="2"/>
  <c r="N43" i="3"/>
  <c r="N21" i="3"/>
  <c r="O234" i="3"/>
  <c r="O238" i="3"/>
  <c r="G255" i="3"/>
  <c r="C257" i="3"/>
  <c r="G278" i="3"/>
  <c r="K294" i="3"/>
  <c r="K317" i="3"/>
  <c r="C352" i="3"/>
  <c r="C314" i="3"/>
  <c r="D21" i="3"/>
  <c r="C23" i="3"/>
  <c r="C295" i="3"/>
  <c r="C178" i="3"/>
  <c r="O177" i="3"/>
  <c r="O355" i="3"/>
  <c r="M17" i="2"/>
  <c r="K17" i="2" s="1"/>
  <c r="O21" i="3"/>
  <c r="J60" i="3"/>
  <c r="P39" i="3"/>
  <c r="N82" i="3"/>
  <c r="I78" i="3"/>
  <c r="E82" i="3"/>
  <c r="I83" i="3"/>
  <c r="F83" i="3"/>
  <c r="G160" i="3"/>
  <c r="C179" i="3"/>
  <c r="D238" i="3"/>
  <c r="J239" i="3"/>
  <c r="K316" i="3"/>
  <c r="Q317" i="3"/>
  <c r="M317" i="3"/>
  <c r="M315" i="3" s="1"/>
  <c r="I317" i="3"/>
  <c r="E317" i="3"/>
  <c r="Q394" i="3"/>
  <c r="F3" i="4"/>
  <c r="C5" i="4"/>
  <c r="E3" i="6"/>
  <c r="F43" i="3"/>
  <c r="F21" i="3"/>
  <c r="N239" i="3"/>
  <c r="N234" i="3"/>
  <c r="Q43" i="3"/>
  <c r="Q21" i="3"/>
  <c r="L82" i="3"/>
  <c r="L60" i="3"/>
  <c r="K99" i="3"/>
  <c r="K121" i="3"/>
  <c r="P177" i="3"/>
  <c r="P199" i="3"/>
  <c r="D195" i="3"/>
  <c r="C196" i="3"/>
  <c r="Q200" i="3"/>
  <c r="Q195" i="3"/>
  <c r="K238" i="3"/>
  <c r="K234" i="3"/>
  <c r="Q273" i="3"/>
  <c r="Q277" i="3"/>
  <c r="Q276" i="3" s="1"/>
  <c r="J316" i="3"/>
  <c r="J315" i="3" s="1"/>
  <c r="J294" i="3"/>
  <c r="D355" i="3"/>
  <c r="D351" i="3"/>
  <c r="Q356" i="3"/>
  <c r="Q354" i="3" s="1"/>
  <c r="Q351" i="3"/>
  <c r="L356" i="3"/>
  <c r="L333" i="3"/>
  <c r="E60" i="3"/>
  <c r="D278" i="3"/>
  <c r="I355" i="3"/>
  <c r="Q83" i="3"/>
  <c r="M43" i="3"/>
  <c r="J177" i="3"/>
  <c r="D43" i="3"/>
  <c r="H21" i="3"/>
  <c r="K78" i="3"/>
  <c r="C27" i="3"/>
  <c r="P44" i="3"/>
  <c r="C61" i="3"/>
  <c r="C75" i="3"/>
  <c r="C249" i="3"/>
  <c r="D273" i="3"/>
  <c r="C339" i="3"/>
  <c r="C27" i="4"/>
  <c r="C57" i="4"/>
  <c r="L3" i="6"/>
  <c r="N216" i="3"/>
  <c r="N238" i="3"/>
  <c r="D3" i="6"/>
  <c r="C5" i="6"/>
  <c r="H121" i="3"/>
  <c r="H99" i="3"/>
  <c r="J278" i="3"/>
  <c r="J255" i="3"/>
  <c r="G312" i="3"/>
  <c r="C313" i="3"/>
  <c r="E394" i="3"/>
  <c r="C373" i="3"/>
  <c r="I3" i="4"/>
  <c r="L12" i="2"/>
  <c r="K12" i="2" s="1"/>
  <c r="C217" i="3"/>
  <c r="C4" i="4"/>
  <c r="O121" i="3"/>
  <c r="N138" i="3"/>
  <c r="C391" i="3"/>
  <c r="E121" i="3"/>
  <c r="C139" i="3"/>
  <c r="C22" i="3"/>
  <c r="L20" i="2"/>
  <c r="K20" i="2" s="1"/>
  <c r="M13" i="2"/>
  <c r="K13" i="2" s="1"/>
  <c r="K255" i="3"/>
  <c r="G43" i="3"/>
  <c r="R43" i="3"/>
  <c r="L44" i="3"/>
  <c r="I82" i="3"/>
  <c r="G78" i="3"/>
  <c r="F82" i="3"/>
  <c r="C87" i="3"/>
  <c r="C118" i="3"/>
  <c r="P156" i="3"/>
  <c r="C157" i="3"/>
  <c r="K199" i="3"/>
  <c r="I199" i="3"/>
  <c r="P200" i="3"/>
  <c r="C264" i="3"/>
  <c r="R277" i="3"/>
  <c r="L277" i="3"/>
  <c r="L276" i="3" s="1"/>
  <c r="R278" i="3"/>
  <c r="P356" i="3"/>
  <c r="C335" i="3"/>
  <c r="R390" i="3"/>
  <c r="K18" i="2"/>
  <c r="C66" i="4"/>
  <c r="N121" i="3"/>
  <c r="O160" i="3"/>
  <c r="I177" i="3"/>
  <c r="C3" i="6" l="1"/>
  <c r="Q237" i="3"/>
  <c r="K276" i="3"/>
  <c r="I393" i="3"/>
  <c r="I354" i="3"/>
  <c r="H159" i="3"/>
  <c r="G237" i="3"/>
  <c r="C195" i="3"/>
  <c r="F354" i="3"/>
  <c r="F120" i="3"/>
  <c r="P42" i="3"/>
  <c r="G354" i="3"/>
  <c r="M198" i="3"/>
  <c r="E315" i="3"/>
  <c r="F276" i="3"/>
  <c r="P393" i="3"/>
  <c r="E198" i="3"/>
  <c r="I315" i="3"/>
  <c r="R354" i="3"/>
  <c r="K159" i="3"/>
  <c r="R120" i="3"/>
  <c r="C117" i="3"/>
  <c r="C138" i="3"/>
  <c r="E120" i="3"/>
  <c r="M81" i="3"/>
  <c r="J120" i="3"/>
  <c r="F198" i="3"/>
  <c r="H81" i="3"/>
  <c r="C99" i="3"/>
  <c r="O315" i="3"/>
  <c r="H237" i="3"/>
  <c r="J159" i="3"/>
  <c r="L354" i="3"/>
  <c r="M237" i="3"/>
  <c r="H120" i="3"/>
  <c r="Q315" i="3"/>
  <c r="E42" i="3"/>
  <c r="I159" i="3"/>
  <c r="I237" i="3"/>
  <c r="N393" i="3"/>
  <c r="K81" i="3"/>
  <c r="F315" i="3"/>
  <c r="K354" i="3"/>
  <c r="G198" i="3"/>
  <c r="P237" i="3"/>
  <c r="L315" i="3"/>
  <c r="R237" i="3"/>
  <c r="N159" i="3"/>
  <c r="K42" i="3"/>
  <c r="R315" i="3"/>
  <c r="O159" i="3"/>
  <c r="I198" i="3"/>
  <c r="C294" i="3"/>
  <c r="R393" i="3"/>
  <c r="L159" i="3"/>
  <c r="K198" i="3"/>
  <c r="C390" i="3"/>
  <c r="K315" i="3"/>
  <c r="O237" i="3"/>
  <c r="O198" i="3"/>
  <c r="G120" i="3"/>
  <c r="L237" i="3"/>
  <c r="E159" i="3"/>
  <c r="G81" i="3"/>
  <c r="G5" i="3"/>
  <c r="J10" i="2" s="1"/>
  <c r="F10" i="2" s="1"/>
  <c r="G276" i="3"/>
  <c r="R5" i="3"/>
  <c r="J21" i="2" s="1"/>
  <c r="F21" i="2" s="1"/>
  <c r="Q198" i="3"/>
  <c r="Q393" i="3"/>
  <c r="F159" i="3"/>
  <c r="H276" i="3"/>
  <c r="H42" i="3"/>
  <c r="J42" i="3"/>
  <c r="R159" i="3"/>
  <c r="N198" i="3"/>
  <c r="N5" i="3"/>
  <c r="J17" i="2" s="1"/>
  <c r="F17" i="2" s="1"/>
  <c r="O81" i="3"/>
  <c r="C234" i="3"/>
  <c r="M159" i="3"/>
  <c r="R81" i="3"/>
  <c r="O276" i="3"/>
  <c r="C333" i="3"/>
  <c r="J276" i="3"/>
  <c r="N81" i="3"/>
  <c r="H315" i="3"/>
  <c r="J81" i="3"/>
  <c r="C39" i="3"/>
  <c r="E237" i="3"/>
  <c r="D198" i="3"/>
  <c r="D120" i="3"/>
  <c r="N120" i="3"/>
  <c r="C21" i="3"/>
  <c r="G159" i="3"/>
  <c r="F393" i="3"/>
  <c r="P315" i="3"/>
  <c r="P276" i="3"/>
  <c r="N276" i="3"/>
  <c r="N354" i="3"/>
  <c r="O42" i="3"/>
  <c r="L198" i="3"/>
  <c r="H198" i="3"/>
  <c r="C60" i="3"/>
  <c r="J237" i="3"/>
  <c r="C351" i="3"/>
  <c r="O5" i="3"/>
  <c r="J18" i="2" s="1"/>
  <c r="F18" i="2" s="1"/>
  <c r="N237" i="3"/>
  <c r="J393" i="3"/>
  <c r="M354" i="3"/>
  <c r="C78" i="3"/>
  <c r="R198" i="3"/>
  <c r="C3" i="4"/>
  <c r="C216" i="3"/>
  <c r="C161" i="3"/>
  <c r="C44" i="3"/>
  <c r="C395" i="3"/>
  <c r="H393" i="3"/>
  <c r="E354" i="3"/>
  <c r="J198" i="3"/>
  <c r="O393" i="3"/>
  <c r="H4" i="3"/>
  <c r="I11" i="2" s="1"/>
  <c r="M393" i="3"/>
  <c r="E276" i="3"/>
  <c r="P120" i="3"/>
  <c r="J354" i="3"/>
  <c r="P354" i="3"/>
  <c r="D5" i="3"/>
  <c r="J7" i="2" s="1"/>
  <c r="P198" i="3"/>
  <c r="C122" i="3"/>
  <c r="F5" i="3"/>
  <c r="J9" i="2" s="1"/>
  <c r="F9" i="2" s="1"/>
  <c r="C156" i="3"/>
  <c r="L5" i="3"/>
  <c r="J15" i="2" s="1"/>
  <c r="F15" i="2" s="1"/>
  <c r="C372" i="3"/>
  <c r="K237" i="3"/>
  <c r="O354" i="3"/>
  <c r="L120" i="3"/>
  <c r="Q120" i="3"/>
  <c r="P159" i="3"/>
  <c r="Q5" i="3"/>
  <c r="J20" i="2" s="1"/>
  <c r="F20" i="2" s="1"/>
  <c r="K5" i="3"/>
  <c r="J14" i="2" s="1"/>
  <c r="F14" i="2" s="1"/>
  <c r="C273" i="3"/>
  <c r="F81" i="3"/>
  <c r="C255" i="3"/>
  <c r="I42" i="3"/>
  <c r="H5" i="3"/>
  <c r="J11" i="2" s="1"/>
  <c r="F11" i="2" s="1"/>
  <c r="C200" i="3"/>
  <c r="M6" i="2"/>
  <c r="C239" i="3"/>
  <c r="I5" i="3"/>
  <c r="J12" i="2" s="1"/>
  <c r="F12" i="2" s="1"/>
  <c r="I81" i="3"/>
  <c r="I4" i="3"/>
  <c r="O120" i="3"/>
  <c r="O4" i="3"/>
  <c r="E393" i="3"/>
  <c r="C394" i="3"/>
  <c r="M4" i="3"/>
  <c r="M42" i="3"/>
  <c r="C199" i="3"/>
  <c r="N42" i="3"/>
  <c r="N4" i="3"/>
  <c r="G4" i="3"/>
  <c r="G42" i="3"/>
  <c r="Q42" i="3"/>
  <c r="Q4" i="3"/>
  <c r="F4" i="3"/>
  <c r="F42" i="3"/>
  <c r="E81" i="3"/>
  <c r="C82" i="3"/>
  <c r="R4" i="3"/>
  <c r="R42" i="3"/>
  <c r="D42" i="3"/>
  <c r="D4" i="3"/>
  <c r="C43" i="3"/>
  <c r="D276" i="3"/>
  <c r="C278" i="3"/>
  <c r="K4" i="3"/>
  <c r="K120" i="3"/>
  <c r="D237" i="3"/>
  <c r="C238" i="3"/>
  <c r="C355" i="3"/>
  <c r="D354" i="3"/>
  <c r="L81" i="3"/>
  <c r="L4" i="3"/>
  <c r="C177" i="3"/>
  <c r="E4" i="3"/>
  <c r="Q81" i="3"/>
  <c r="R276" i="3"/>
  <c r="P4" i="3"/>
  <c r="C316" i="3"/>
  <c r="E5" i="3"/>
  <c r="J8" i="2" s="1"/>
  <c r="F8" i="2" s="1"/>
  <c r="C317" i="3"/>
  <c r="C160" i="3"/>
  <c r="C83" i="3"/>
  <c r="J4" i="3"/>
  <c r="C312" i="3"/>
  <c r="C121" i="3"/>
  <c r="P5" i="3"/>
  <c r="J19" i="2" s="1"/>
  <c r="F19" i="2" s="1"/>
  <c r="L6" i="2"/>
  <c r="C356" i="3"/>
  <c r="L42" i="3"/>
  <c r="C277" i="3"/>
  <c r="J5" i="3"/>
  <c r="J13" i="2" s="1"/>
  <c r="F13" i="2" s="1"/>
  <c r="M5" i="3"/>
  <c r="J16" i="2" s="1"/>
  <c r="F16" i="2" s="1"/>
  <c r="K6" i="2" l="1"/>
  <c r="C198" i="3"/>
  <c r="C42" i="3"/>
  <c r="C120" i="3"/>
  <c r="C159" i="3"/>
  <c r="H3" i="3"/>
  <c r="C237" i="3"/>
  <c r="C393" i="3"/>
  <c r="C276" i="3"/>
  <c r="I9" i="2"/>
  <c r="F3" i="3"/>
  <c r="G3" i="3"/>
  <c r="I10" i="2"/>
  <c r="I12" i="2"/>
  <c r="I3" i="3"/>
  <c r="C5" i="3"/>
  <c r="I20" i="2"/>
  <c r="Q3" i="3"/>
  <c r="I15" i="2"/>
  <c r="L3" i="3"/>
  <c r="P3" i="3"/>
  <c r="I19" i="2"/>
  <c r="K3" i="3"/>
  <c r="I14" i="2"/>
  <c r="I7" i="2"/>
  <c r="D3" i="3"/>
  <c r="C4" i="3"/>
  <c r="F7" i="2"/>
  <c r="F6" i="2" s="1"/>
  <c r="J6" i="2"/>
  <c r="I17" i="2"/>
  <c r="N3" i="3"/>
  <c r="I16" i="2"/>
  <c r="M3" i="3"/>
  <c r="C354" i="3"/>
  <c r="I13" i="2"/>
  <c r="J3" i="3"/>
  <c r="E3" i="3"/>
  <c r="I8" i="2"/>
  <c r="I21" i="2"/>
  <c r="R3" i="3"/>
  <c r="E11" i="2"/>
  <c r="D11" i="2" s="1"/>
  <c r="H11" i="2"/>
  <c r="O3" i="3"/>
  <c r="I18" i="2"/>
  <c r="C81" i="3"/>
  <c r="C315" i="3"/>
  <c r="C3" i="3" l="1"/>
  <c r="E13" i="2"/>
  <c r="D13" i="2" s="1"/>
  <c r="H13" i="2"/>
  <c r="E8" i="2"/>
  <c r="D8" i="2" s="1"/>
  <c r="H8" i="2"/>
  <c r="E17" i="2"/>
  <c r="D17" i="2" s="1"/>
  <c r="H17" i="2"/>
  <c r="E19" i="2"/>
  <c r="D19" i="2" s="1"/>
  <c r="H19" i="2"/>
  <c r="H12" i="2"/>
  <c r="E12" i="2"/>
  <c r="D12" i="2" s="1"/>
  <c r="H9" i="2"/>
  <c r="E9" i="2"/>
  <c r="D9" i="2" s="1"/>
  <c r="H21" i="2"/>
  <c r="E21" i="2"/>
  <c r="D21" i="2" s="1"/>
  <c r="E18" i="2"/>
  <c r="D18" i="2" s="1"/>
  <c r="H18" i="2"/>
  <c r="H16" i="2"/>
  <c r="E16" i="2"/>
  <c r="D16" i="2" s="1"/>
  <c r="H14" i="2"/>
  <c r="E14" i="2"/>
  <c r="D14" i="2" s="1"/>
  <c r="E15" i="2"/>
  <c r="D15" i="2" s="1"/>
  <c r="H15" i="2"/>
  <c r="H7" i="2"/>
  <c r="I6" i="2"/>
  <c r="H6" i="2" s="1"/>
  <c r="E7" i="2"/>
  <c r="H20" i="2"/>
  <c r="E20" i="2"/>
  <c r="D20" i="2" s="1"/>
  <c r="H10" i="2"/>
  <c r="E10" i="2"/>
  <c r="D10" i="2" s="1"/>
  <c r="D7" i="2" l="1"/>
  <c r="E6" i="2"/>
  <c r="D6" i="2" s="1"/>
</calcChain>
</file>

<file path=xl/sharedStrings.xml><?xml version="1.0" encoding="utf-8"?>
<sst xmlns="http://schemas.openxmlformats.org/spreadsheetml/2006/main" count="674" uniqueCount="73">
  <si>
    <t>계</t>
    <phoneticPr fontId="2" type="noConversion"/>
  </si>
  <si>
    <t>남</t>
    <phoneticPr fontId="2" type="noConversion"/>
  </si>
  <si>
    <t>여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</si>
  <si>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</si>
  <si>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</si>
  <si>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</si>
  <si>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</si>
  <si>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</si>
  <si>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</si>
  <si>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</si>
  <si>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</si>
  <si>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</si>
  <si>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</si>
  <si>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</si>
  <si>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총계</t>
    <phoneticPr fontId="2" type="noConversion"/>
  </si>
  <si>
    <t>관리</t>
    <phoneticPr fontId="2" type="noConversion"/>
  </si>
  <si>
    <t>후리</t>
    <phoneticPr fontId="2" type="noConversion"/>
  </si>
  <si>
    <t>학동</t>
    <phoneticPr fontId="2" type="noConversion"/>
  </si>
  <si>
    <t>사부</t>
    <phoneticPr fontId="2" type="noConversion"/>
  </si>
  <si>
    <t>계룡</t>
    <phoneticPr fontId="2" type="noConversion"/>
  </si>
  <si>
    <t>추풍1</t>
    <phoneticPr fontId="2" type="noConversion"/>
  </si>
  <si>
    <t>추풍2</t>
    <phoneticPr fontId="2" type="noConversion"/>
  </si>
  <si>
    <t>은편</t>
    <phoneticPr fontId="2" type="noConversion"/>
  </si>
  <si>
    <t>죽전</t>
    <phoneticPr fontId="2" type="noConversion"/>
  </si>
  <si>
    <t>작점</t>
    <phoneticPr fontId="2" type="noConversion"/>
  </si>
  <si>
    <t>작동</t>
    <phoneticPr fontId="2" type="noConversion"/>
  </si>
  <si>
    <t>상신안</t>
    <phoneticPr fontId="2" type="noConversion"/>
  </si>
  <si>
    <t>하신안</t>
    <phoneticPr fontId="2" type="noConversion"/>
  </si>
  <si>
    <t>웅북</t>
    <phoneticPr fontId="2" type="noConversion"/>
  </si>
  <si>
    <t>지봉</t>
    <phoneticPr fontId="2" type="noConversion"/>
  </si>
  <si>
    <t>100
이상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</si>
  <si>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</si>
  <si>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</si>
  <si>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</si>
  <si>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</si>
  <si>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남아프리카
공화국</t>
    <phoneticPr fontId="2" type="noConversion"/>
  </si>
  <si>
    <t>도미니카
공화국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</si>
  <si>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</si>
  <si>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</si>
  <si>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</si>
  <si>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</si>
  <si>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</si>
  <si>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한국계
중국인</t>
    <phoneticPr fontId="2" type="noConversion"/>
  </si>
  <si>
    <t>캐나다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</si>
  <si>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</si>
  <si>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</si>
  <si>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</si>
  <si>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</si>
  <si>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</si>
  <si>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</si>
  <si>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</si>
  <si>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</si>
  <si>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</si>
  <si>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</si>
  <si>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</si>
  <si>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</si>
  <si>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</si>
  <si>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기타</t>
    <phoneticPr fontId="2" type="noConversion"/>
  </si>
  <si>
    <t>관리</t>
  </si>
  <si>
    <t>후리</t>
  </si>
  <si>
    <t>학동</t>
  </si>
  <si>
    <t>사부</t>
  </si>
  <si>
    <t>계룡</t>
  </si>
  <si>
    <t>추풍1</t>
  </si>
  <si>
    <t>추풍2</t>
  </si>
  <si>
    <t>은편</t>
  </si>
  <si>
    <t>죽전</t>
  </si>
  <si>
    <t>작점</t>
  </si>
  <si>
    <t>작동</t>
  </si>
  <si>
    <t>상신안</t>
  </si>
  <si>
    <t>하신안</t>
  </si>
  <si>
    <t>웅북</t>
  </si>
  <si>
    <t>지봉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</si>
</sst>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6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1" fontId="4" fillId="0" borderId="1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1" fontId="4" fillId="0" borderId="5" xfId="0" applyNumberFormat="1" applyFont="1" applyFill="1" applyBorder="1" applyAlignment="1" applyProtection="1">
      <alignment horizontal="center" vertical="center"/>
      <protection locked="0"/>
    </xf>
    <xf numFmtId="41" fontId="4" fillId="2" borderId="1" xfId="1" applyFont="1" applyFill="1" applyBorder="1" applyAlignment="1" applyProtection="1">
      <alignment horizontal="center" vertical="center"/>
      <protection locked="0" hidden="1"/>
    </xf>
    <xf numFmtId="41" fontId="4" fillId="0" borderId="5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9" xfId="0" applyNumberFormat="1" applyFont="1" applyFill="1" applyBorder="1" applyAlignment="1" applyProtection="1">
      <alignment horizontal="center" vertical="center"/>
    </xf>
    <xf numFmtId="41" fontId="4" fillId="0" borderId="6" xfId="0" applyNumberFormat="1" applyFont="1" applyFill="1" applyBorder="1" applyAlignment="1" applyProtection="1">
      <alignment horizontal="center" vertical="center"/>
    </xf>
    <xf numFmtId="41" fontId="4" fillId="0" borderId="10" xfId="0" applyNumberFormat="1" applyFont="1" applyFill="1" applyBorder="1" applyAlignment="1" applyProtection="1">
      <alignment horizontal="center" vertical="center"/>
    </xf>
    <xf numFmtId="41" fontId="4" fillId="0" borderId="11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Border="1" applyAlignment="1" applyProtection="1">
      <alignment horizontal="center" vertical="center"/>
    </xf>
    <xf numFmtId="41" fontId="4" fillId="2" borderId="7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6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M21"/>
  <sheetViews>
    <sheetView workbookViewId="0">
      <selection activeCell="O7" sqref="O7"/>
    </sheetView>
  </sheetViews>
  <sheetFormatPr defaultRowHeight="12" x14ac:dyDescent="0.15"/>
  <cols>
    <col min="1" max="1" width="1" style="8" customWidth="1"/>
    <col min="2" max="2" width="8.88671875" style="8"/>
    <col min="3" max="10" width="6" style="8" customWidth="1"/>
    <col min="11" max="13" width="5.21875" style="8" customWidth="1"/>
    <col min="14" max="16384" width="8.88671875" style="8"/>
  </cols>
  <sheetData>
    <row r="3" spans="1:13" ht="32.25" customHeight="1" x14ac:dyDescent="0.15">
      <c r="A3" s="1"/>
      <c r="B3" s="36"/>
      <c r="C3" s="35" t="s">
        <v>10</v>
      </c>
      <c r="D3" s="35"/>
      <c r="E3" s="35"/>
      <c r="F3" s="35"/>
      <c r="G3" s="35" t="s">
        <v>12</v>
      </c>
      <c r="H3" s="35"/>
      <c r="I3" s="35"/>
      <c r="J3" s="35"/>
      <c r="K3" s="39" t="s">
        <v>13</v>
      </c>
      <c r="L3" s="40"/>
      <c r="M3" s="41"/>
    </row>
    <row r="4" spans="1:13" ht="32.25" customHeight="1" x14ac:dyDescent="0.15">
      <c r="A4" s="1"/>
      <c r="B4" s="37"/>
      <c r="C4" s="6" t="s">
        <v>7</v>
      </c>
      <c r="D4" s="35" t="s">
        <v>9</v>
      </c>
      <c r="E4" s="35"/>
      <c r="F4" s="35"/>
      <c r="G4" s="6" t="s">
        <v>7</v>
      </c>
      <c r="H4" s="35" t="s">
        <v>9</v>
      </c>
      <c r="I4" s="35"/>
      <c r="J4" s="35"/>
      <c r="K4" s="35" t="s">
        <v>9</v>
      </c>
      <c r="L4" s="35"/>
      <c r="M4" s="35"/>
    </row>
    <row r="5" spans="1:13" ht="32.25" customHeight="1" x14ac:dyDescent="0.15">
      <c r="A5" s="1"/>
      <c r="B5" s="38"/>
      <c r="C5" s="7" t="s">
        <v>8</v>
      </c>
      <c r="D5" s="2" t="s">
        <v>0</v>
      </c>
      <c r="E5" s="2" t="s">
        <v>1</v>
      </c>
      <c r="F5" s="2" t="s">
        <v>2</v>
      </c>
      <c r="G5" s="7" t="s">
        <v>8</v>
      </c>
      <c r="H5" s="2" t="s">
        <v>0</v>
      </c>
      <c r="I5" s="2" t="s">
        <v>1</v>
      </c>
      <c r="J5" s="2" t="s">
        <v>2</v>
      </c>
      <c r="K5" s="2" t="s">
        <v>0</v>
      </c>
      <c r="L5" s="2" t="s">
        <v>1</v>
      </c>
      <c r="M5" s="2" t="s">
        <v>2</v>
      </c>
    </row>
    <row r="6" spans="1:13" ht="25.5" customHeight="1" x14ac:dyDescent="0.15">
      <c r="A6" s="1"/>
      <c r="B6" s="2" t="s">
        <v>11</v>
      </c>
      <c r="C6" s="14">
        <f>SUM(C7:C21)</f>
        <v>1236</v>
      </c>
      <c r="D6" s="14">
        <f t="shared" ref="D6:D21" si="0">E6+F6</f>
        <v>2188</v>
      </c>
      <c r="E6" s="14">
        <f>SUM(E7:E21)</f>
        <v>1088</v>
      </c>
      <c r="F6" s="14">
        <f>SUM(F7:F21)</f>
        <v>1100</v>
      </c>
      <c r="G6" s="14">
        <f>SUM(G7:G21)</f>
        <v>1236</v>
      </c>
      <c r="H6" s="14">
        <f t="shared" ref="H6:H21" si="1">I6+J6</f>
        <v>2168</v>
      </c>
      <c r="I6" s="14">
        <f>SUM(I7:I21)</f>
        <v>1078</v>
      </c>
      <c r="J6" s="14">
        <f>SUM(J7:J21)</f>
        <v>1090</v>
      </c>
      <c r="K6" s="14">
        <f t="shared" ref="K6:K21" si="2">L6+M6</f>
        <v>20</v>
      </c>
      <c r="L6" s="14">
        <f>SUM(L7:L21)</f>
        <v>10</v>
      </c>
      <c r="M6" s="14">
        <f>SUM(M7:M21)</f>
        <v>10</v>
      </c>
    </row>
    <row r="7" spans="1:13" ht="25.5" customHeight="1" x14ac:dyDescent="0.15">
      <c r="A7" s="1"/>
      <c r="B7" s="2" t="str">
        <f>각세내국!D2</f>
        <v>관리</v>
      </c>
      <c r="C7" s="14">
        <f t="shared" ref="C7:C21" si="3">G7</f>
        <v>72</v>
      </c>
      <c r="D7" s="14">
        <f t="shared" si="0"/>
        <v>120</v>
      </c>
      <c r="E7" s="14">
        <f t="shared" ref="E7:E21" si="4">SUM(I7,L7)</f>
        <v>55</v>
      </c>
      <c r="F7" s="14">
        <f t="shared" ref="F7:F21" si="5">SUM(J7,M7)</f>
        <v>65</v>
      </c>
      <c r="G7" s="24">
        <v>72</v>
      </c>
      <c r="H7" s="14">
        <f t="shared" si="1"/>
        <v>117</v>
      </c>
      <c r="I7" s="14">
        <f>각세내국!D4</f>
        <v>55</v>
      </c>
      <c r="J7" s="14">
        <f>각세내국!D5</f>
        <v>62</v>
      </c>
      <c r="K7" s="14">
        <f t="shared" si="2"/>
        <v>3</v>
      </c>
      <c r="L7" s="14">
        <f>'5세외국'!D4</f>
        <v>0</v>
      </c>
      <c r="M7" s="14">
        <f>'5세외국'!D5</f>
        <v>3</v>
      </c>
    </row>
    <row r="8" spans="1:13" ht="25.5" customHeight="1" x14ac:dyDescent="0.15">
      <c r="A8" s="1"/>
      <c r="B8" s="2" t="str">
        <f>각세내국!E2</f>
        <v>후리</v>
      </c>
      <c r="C8" s="14">
        <f t="shared" si="3"/>
        <v>54</v>
      </c>
      <c r="D8" s="14">
        <f t="shared" si="0"/>
        <v>100</v>
      </c>
      <c r="E8" s="14">
        <f t="shared" si="4"/>
        <v>48</v>
      </c>
      <c r="F8" s="14">
        <f t="shared" si="5"/>
        <v>52</v>
      </c>
      <c r="G8" s="24">
        <v>54</v>
      </c>
      <c r="H8" s="14">
        <f t="shared" si="1"/>
        <v>100</v>
      </c>
      <c r="I8" s="14">
        <f>각세내국!E4</f>
        <v>48</v>
      </c>
      <c r="J8" s="14">
        <f>각세내국!E5</f>
        <v>52</v>
      </c>
      <c r="K8" s="14">
        <f t="shared" si="2"/>
        <v>0</v>
      </c>
      <c r="L8" s="14">
        <f>'5세외국'!E4</f>
        <v>0</v>
      </c>
      <c r="M8" s="14">
        <f>'5세외국'!E5</f>
        <v>0</v>
      </c>
    </row>
    <row r="9" spans="1:13" ht="25.5" customHeight="1" x14ac:dyDescent="0.15">
      <c r="A9" s="1"/>
      <c r="B9" s="2" t="str">
        <f>각세내국!F2</f>
        <v>학동</v>
      </c>
      <c r="C9" s="14">
        <f t="shared" si="3"/>
        <v>31</v>
      </c>
      <c r="D9" s="14">
        <f t="shared" si="0"/>
        <v>70</v>
      </c>
      <c r="E9" s="14">
        <f t="shared" si="4"/>
        <v>29</v>
      </c>
      <c r="F9" s="14">
        <f t="shared" si="5"/>
        <v>41</v>
      </c>
      <c r="G9" s="24">
        <v>31</v>
      </c>
      <c r="H9" s="14">
        <f t="shared" si="1"/>
        <v>70</v>
      </c>
      <c r="I9" s="14">
        <f>각세내국!F4</f>
        <v>29</v>
      </c>
      <c r="J9" s="14">
        <f>각세내국!F5</f>
        <v>41</v>
      </c>
      <c r="K9" s="14">
        <f t="shared" si="2"/>
        <v>0</v>
      </c>
      <c r="L9" s="14">
        <f>'5세외국'!F4</f>
        <v>0</v>
      </c>
      <c r="M9" s="14">
        <f>'5세외국'!F5</f>
        <v>0</v>
      </c>
    </row>
    <row r="10" spans="1:13" ht="25.5" customHeight="1" x14ac:dyDescent="0.15">
      <c r="A10" s="1"/>
      <c r="B10" s="2" t="str">
        <f>각세내국!G2</f>
        <v>사부</v>
      </c>
      <c r="C10" s="14">
        <f t="shared" si="3"/>
        <v>85</v>
      </c>
      <c r="D10" s="14">
        <f t="shared" si="0"/>
        <v>137</v>
      </c>
      <c r="E10" s="14">
        <f t="shared" si="4"/>
        <v>71</v>
      </c>
      <c r="F10" s="14">
        <f t="shared" si="5"/>
        <v>66</v>
      </c>
      <c r="G10" s="24">
        <v>85</v>
      </c>
      <c r="H10" s="14">
        <f t="shared" si="1"/>
        <v>136</v>
      </c>
      <c r="I10" s="14">
        <f>각세내국!G4</f>
        <v>70</v>
      </c>
      <c r="J10" s="14">
        <f>각세내국!G5</f>
        <v>66</v>
      </c>
      <c r="K10" s="14">
        <f t="shared" si="2"/>
        <v>1</v>
      </c>
      <c r="L10" s="14">
        <f>'5세외국'!G4</f>
        <v>1</v>
      </c>
      <c r="M10" s="14">
        <f>'5세외국'!G5</f>
        <v>0</v>
      </c>
    </row>
    <row r="11" spans="1:13" ht="25.5" customHeight="1" x14ac:dyDescent="0.15">
      <c r="A11" s="1"/>
      <c r="B11" s="2" t="str">
        <f>각세내국!H2</f>
        <v>계룡</v>
      </c>
      <c r="C11" s="14">
        <f t="shared" si="3"/>
        <v>80</v>
      </c>
      <c r="D11" s="14">
        <f t="shared" si="0"/>
        <v>150</v>
      </c>
      <c r="E11" s="14">
        <f t="shared" si="4"/>
        <v>75</v>
      </c>
      <c r="F11" s="14">
        <f t="shared" si="5"/>
        <v>75</v>
      </c>
      <c r="G11" s="24">
        <v>80</v>
      </c>
      <c r="H11" s="14">
        <f t="shared" si="1"/>
        <v>149</v>
      </c>
      <c r="I11" s="14">
        <f>각세내국!H4</f>
        <v>74</v>
      </c>
      <c r="J11" s="14">
        <f>각세내국!H5</f>
        <v>75</v>
      </c>
      <c r="K11" s="14">
        <f t="shared" si="2"/>
        <v>1</v>
      </c>
      <c r="L11" s="14">
        <f>'5세외국'!H4</f>
        <v>1</v>
      </c>
      <c r="M11" s="14">
        <f>'5세외국'!H5</f>
        <v>0</v>
      </c>
    </row>
    <row r="12" spans="1:13" ht="25.5" customHeight="1" x14ac:dyDescent="0.15">
      <c r="A12" s="1"/>
      <c r="B12" s="2" t="str">
        <f>각세내국!I2</f>
        <v>추풍1</v>
      </c>
      <c r="C12" s="14">
        <f t="shared" si="3"/>
        <v>227</v>
      </c>
      <c r="D12" s="14">
        <f t="shared" si="0"/>
        <v>420</v>
      </c>
      <c r="E12" s="14">
        <f t="shared" si="4"/>
        <v>202</v>
      </c>
      <c r="F12" s="14">
        <f t="shared" si="5"/>
        <v>218</v>
      </c>
      <c r="G12" s="24">
        <v>227</v>
      </c>
      <c r="H12" s="14">
        <f t="shared" si="1"/>
        <v>420</v>
      </c>
      <c r="I12" s="14">
        <f>각세내국!I4</f>
        <v>202</v>
      </c>
      <c r="J12" s="14">
        <f>각세내국!I5</f>
        <v>218</v>
      </c>
      <c r="K12" s="14">
        <f t="shared" si="2"/>
        <v>0</v>
      </c>
      <c r="L12" s="14">
        <f>'5세외국'!I4</f>
        <v>0</v>
      </c>
      <c r="M12" s="14">
        <f>'5세외국'!I5</f>
        <v>0</v>
      </c>
    </row>
    <row r="13" spans="1:13" ht="25.5" customHeight="1" x14ac:dyDescent="0.15">
      <c r="A13" s="1"/>
      <c r="B13" s="2" t="str">
        <f>각세내국!J2</f>
        <v>추풍2</v>
      </c>
      <c r="C13" s="14">
        <f t="shared" si="3"/>
        <v>138</v>
      </c>
      <c r="D13" s="14">
        <f t="shared" si="0"/>
        <v>239</v>
      </c>
      <c r="E13" s="14">
        <f t="shared" si="4"/>
        <v>112</v>
      </c>
      <c r="F13" s="14">
        <f t="shared" si="5"/>
        <v>127</v>
      </c>
      <c r="G13" s="24">
        <v>138</v>
      </c>
      <c r="H13" s="14">
        <f t="shared" si="1"/>
        <v>239</v>
      </c>
      <c r="I13" s="14">
        <f>각세내국!J4</f>
        <v>112</v>
      </c>
      <c r="J13" s="14">
        <f>각세내국!J5</f>
        <v>127</v>
      </c>
      <c r="K13" s="14">
        <f t="shared" si="2"/>
        <v>0</v>
      </c>
      <c r="L13" s="14">
        <f>'5세외국'!J4</f>
        <v>0</v>
      </c>
      <c r="M13" s="14">
        <f>'5세외국'!J5</f>
        <v>0</v>
      </c>
    </row>
    <row r="14" spans="1:13" ht="25.5" customHeight="1" x14ac:dyDescent="0.15">
      <c r="A14" s="1"/>
      <c r="B14" s="2" t="str">
        <f>각세내국!K2</f>
        <v>은편</v>
      </c>
      <c r="C14" s="14">
        <f t="shared" si="3"/>
        <v>65</v>
      </c>
      <c r="D14" s="14">
        <f t="shared" si="0"/>
        <v>114</v>
      </c>
      <c r="E14" s="14">
        <f t="shared" si="4"/>
        <v>62</v>
      </c>
      <c r="F14" s="14">
        <f t="shared" si="5"/>
        <v>52</v>
      </c>
      <c r="G14" s="24">
        <v>65</v>
      </c>
      <c r="H14" s="14">
        <f t="shared" si="1"/>
        <v>113</v>
      </c>
      <c r="I14" s="14">
        <f>각세내국!K4</f>
        <v>62</v>
      </c>
      <c r="J14" s="14">
        <f>각세내국!K5</f>
        <v>51</v>
      </c>
      <c r="K14" s="14">
        <f t="shared" si="2"/>
        <v>1</v>
      </c>
      <c r="L14" s="14">
        <f>'5세외국'!K4</f>
        <v>0</v>
      </c>
      <c r="M14" s="14">
        <f>'5세외국'!K5</f>
        <v>1</v>
      </c>
    </row>
    <row r="15" spans="1:13" ht="25.5" customHeight="1" x14ac:dyDescent="0.15">
      <c r="A15" s="1"/>
      <c r="B15" s="2" t="str">
        <f>각세내국!L2</f>
        <v>죽전</v>
      </c>
      <c r="C15" s="14">
        <f t="shared" si="3"/>
        <v>79</v>
      </c>
      <c r="D15" s="14">
        <f t="shared" si="0"/>
        <v>140</v>
      </c>
      <c r="E15" s="14">
        <f t="shared" si="4"/>
        <v>71</v>
      </c>
      <c r="F15" s="14">
        <f t="shared" si="5"/>
        <v>69</v>
      </c>
      <c r="G15" s="24">
        <v>79</v>
      </c>
      <c r="H15" s="14">
        <f t="shared" si="1"/>
        <v>137</v>
      </c>
      <c r="I15" s="14">
        <f>각세내국!L4</f>
        <v>69</v>
      </c>
      <c r="J15" s="14">
        <f>각세내국!L5</f>
        <v>68</v>
      </c>
      <c r="K15" s="14">
        <f t="shared" si="2"/>
        <v>3</v>
      </c>
      <c r="L15" s="14">
        <f>'5세외국'!L4</f>
        <v>2</v>
      </c>
      <c r="M15" s="14">
        <f>'5세외국'!L5</f>
        <v>1</v>
      </c>
    </row>
    <row r="16" spans="1:13" ht="25.5" customHeight="1" x14ac:dyDescent="0.15">
      <c r="A16" s="1"/>
      <c r="B16" s="2" t="str">
        <f>각세내국!M2</f>
        <v>작점</v>
      </c>
      <c r="C16" s="14">
        <f t="shared" si="3"/>
        <v>30</v>
      </c>
      <c r="D16" s="14">
        <f t="shared" si="0"/>
        <v>66</v>
      </c>
      <c r="E16" s="14">
        <f t="shared" si="4"/>
        <v>35</v>
      </c>
      <c r="F16" s="14">
        <f t="shared" si="5"/>
        <v>31</v>
      </c>
      <c r="G16" s="24">
        <v>30</v>
      </c>
      <c r="H16" s="14">
        <f t="shared" si="1"/>
        <v>56</v>
      </c>
      <c r="I16" s="14">
        <f>각세내국!M4</f>
        <v>29</v>
      </c>
      <c r="J16" s="14">
        <f>각세내국!M5</f>
        <v>27</v>
      </c>
      <c r="K16" s="14">
        <f t="shared" si="2"/>
        <v>10</v>
      </c>
      <c r="L16" s="14">
        <f>'5세외국'!M4</f>
        <v>6</v>
      </c>
      <c r="M16" s="14">
        <f>'5세외국'!M5</f>
        <v>4</v>
      </c>
    </row>
    <row r="17" spans="1:13" ht="25.5" customHeight="1" x14ac:dyDescent="0.15">
      <c r="A17" s="1"/>
      <c r="B17" s="2" t="str">
        <f>각세내국!N2</f>
        <v>작동</v>
      </c>
      <c r="C17" s="14">
        <f t="shared" si="3"/>
        <v>42</v>
      </c>
      <c r="D17" s="14">
        <f t="shared" si="0"/>
        <v>74</v>
      </c>
      <c r="E17" s="14">
        <f t="shared" si="4"/>
        <v>37</v>
      </c>
      <c r="F17" s="14">
        <f t="shared" si="5"/>
        <v>37</v>
      </c>
      <c r="G17" s="24">
        <v>42</v>
      </c>
      <c r="H17" s="14">
        <f t="shared" si="1"/>
        <v>74</v>
      </c>
      <c r="I17" s="14">
        <f>각세내국!N4</f>
        <v>37</v>
      </c>
      <c r="J17" s="14">
        <f>각세내국!N5</f>
        <v>37</v>
      </c>
      <c r="K17" s="14">
        <f t="shared" si="2"/>
        <v>0</v>
      </c>
      <c r="L17" s="14">
        <f>'5세외국'!N4</f>
        <v>0</v>
      </c>
      <c r="M17" s="14">
        <f>'5세외국'!N5</f>
        <v>0</v>
      </c>
    </row>
    <row r="18" spans="1:13" ht="25.5" customHeight="1" x14ac:dyDescent="0.15">
      <c r="A18" s="1"/>
      <c r="B18" s="2" t="str">
        <f>각세내국!O2</f>
        <v>상신안</v>
      </c>
      <c r="C18" s="14">
        <f t="shared" si="3"/>
        <v>76</v>
      </c>
      <c r="D18" s="14">
        <f t="shared" si="0"/>
        <v>102</v>
      </c>
      <c r="E18" s="14">
        <f t="shared" si="4"/>
        <v>61</v>
      </c>
      <c r="F18" s="14">
        <f t="shared" si="5"/>
        <v>41</v>
      </c>
      <c r="G18" s="24">
        <v>76</v>
      </c>
      <c r="H18" s="14">
        <f t="shared" si="1"/>
        <v>102</v>
      </c>
      <c r="I18" s="14">
        <f>각세내국!O4</f>
        <v>61</v>
      </c>
      <c r="J18" s="14">
        <f>각세내국!O5</f>
        <v>41</v>
      </c>
      <c r="K18" s="14">
        <f t="shared" si="2"/>
        <v>0</v>
      </c>
      <c r="L18" s="14">
        <f>'5세외국'!O4</f>
        <v>0</v>
      </c>
      <c r="M18" s="14">
        <f>'5세외국'!O5</f>
        <v>0</v>
      </c>
    </row>
    <row r="19" spans="1:13" ht="25.5" customHeight="1" x14ac:dyDescent="0.15">
      <c r="A19" s="1"/>
      <c r="B19" s="2" t="str">
        <f>각세내국!P2</f>
        <v>하신안</v>
      </c>
      <c r="C19" s="14">
        <f t="shared" si="3"/>
        <v>54</v>
      </c>
      <c r="D19" s="14">
        <f t="shared" si="0"/>
        <v>107</v>
      </c>
      <c r="E19" s="14">
        <f t="shared" si="4"/>
        <v>51</v>
      </c>
      <c r="F19" s="14">
        <f t="shared" si="5"/>
        <v>56</v>
      </c>
      <c r="G19" s="24">
        <v>54</v>
      </c>
      <c r="H19" s="14">
        <f t="shared" si="1"/>
        <v>107</v>
      </c>
      <c r="I19" s="14">
        <f>각세내국!P4</f>
        <v>51</v>
      </c>
      <c r="J19" s="14">
        <f>각세내국!P5</f>
        <v>56</v>
      </c>
      <c r="K19" s="14">
        <f t="shared" si="2"/>
        <v>0</v>
      </c>
      <c r="L19" s="14">
        <f>'5세외국'!P4</f>
        <v>0</v>
      </c>
      <c r="M19" s="14">
        <f>'5세외국'!P5</f>
        <v>0</v>
      </c>
    </row>
    <row r="20" spans="1:13" ht="25.5" customHeight="1" x14ac:dyDescent="0.15">
      <c r="A20" s="1"/>
      <c r="B20" s="2" t="str">
        <f>각세내국!Q2</f>
        <v>웅북</v>
      </c>
      <c r="C20" s="14">
        <f t="shared" si="3"/>
        <v>84</v>
      </c>
      <c r="D20" s="14">
        <f t="shared" si="0"/>
        <v>146</v>
      </c>
      <c r="E20" s="14">
        <f t="shared" si="4"/>
        <v>68</v>
      </c>
      <c r="F20" s="14">
        <f t="shared" si="5"/>
        <v>78</v>
      </c>
      <c r="G20" s="24">
        <v>84</v>
      </c>
      <c r="H20" s="14">
        <f t="shared" si="1"/>
        <v>145</v>
      </c>
      <c r="I20" s="14">
        <f>각세내국!Q4</f>
        <v>68</v>
      </c>
      <c r="J20" s="14">
        <f>각세내국!Q5</f>
        <v>77</v>
      </c>
      <c r="K20" s="14">
        <f t="shared" si="2"/>
        <v>1</v>
      </c>
      <c r="L20" s="14">
        <f>'5세외국'!Q4</f>
        <v>0</v>
      </c>
      <c r="M20" s="14">
        <f>'5세외국'!Q5</f>
        <v>1</v>
      </c>
    </row>
    <row r="21" spans="1:13" ht="25.5" customHeight="1" x14ac:dyDescent="0.15">
      <c r="A21" s="1"/>
      <c r="B21" s="2" t="str">
        <f>각세내국!R2</f>
        <v>지봉</v>
      </c>
      <c r="C21" s="14">
        <f t="shared" si="3"/>
        <v>119</v>
      </c>
      <c r="D21" s="14">
        <f t="shared" si="0"/>
        <v>203</v>
      </c>
      <c r="E21" s="14">
        <f t="shared" si="4"/>
        <v>111</v>
      </c>
      <c r="F21" s="14">
        <f t="shared" si="5"/>
        <v>92</v>
      </c>
      <c r="G21" s="24">
        <v>119</v>
      </c>
      <c r="H21" s="14">
        <f t="shared" si="1"/>
        <v>203</v>
      </c>
      <c r="I21" s="14">
        <f>각세내국!R4</f>
        <v>111</v>
      </c>
      <c r="J21" s="14">
        <f>각세내국!R5</f>
        <v>92</v>
      </c>
      <c r="K21" s="14">
        <f t="shared" si="2"/>
        <v>0</v>
      </c>
      <c r="L21" s="14">
        <f>'5세외국'!R4</f>
        <v>0</v>
      </c>
      <c r="M21" s="14">
        <f>'5세외국'!R5</f>
        <v>0</v>
      </c>
    </row>
  </sheetData>
  <sheetProtection algorithmName="SHA-512" hashValue="mlF2PsnaCsd6uR8ph8KbE21puK8+nl0SvTvt2kMCNHKvl6jbg5Q+sDNtwhmp6SPnFqVtgtZsRvlkXqRhz+u4NQ==" saltValue="Ui0olgpW1KUR00RPTm4SEw==" spinCount="100000" sheet="1" objects="1" scenarios="1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 추풍령(2012.12.31 기준)&amp;C&amp;"바탕,보통"&amp;16 5-1.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98"/>
  <sheetViews>
    <sheetView zoomScale="115" zoomScaleNormal="7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W8" sqref="W8"/>
    </sheetView>
  </sheetViews>
  <sheetFormatPr defaultRowHeight="12" x14ac:dyDescent="0.15"/>
  <cols>
    <col min="1" max="1" width="3.44140625" style="8" customWidth="1"/>
    <col min="2" max="2" width="3.21875" style="8" customWidth="1"/>
    <col min="3" max="17" width="6.6640625" style="15" customWidth="1"/>
    <col min="18" max="18" width="6.6640625" style="16" customWidth="1"/>
    <col min="19" max="19" width="4.88671875" style="8" bestFit="1" customWidth="1"/>
    <col min="20" max="16384" width="8.88671875" style="8"/>
  </cols>
  <sheetData>
    <row r="1" spans="1:18" ht="15" customHeight="1" x14ac:dyDescent="0.15"/>
    <row r="2" spans="1:18" ht="15" customHeight="1" x14ac:dyDescent="0.15">
      <c r="A2" s="39"/>
      <c r="B2" s="41"/>
      <c r="C2" s="12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3" t="s">
        <v>22</v>
      </c>
      <c r="L2" s="13" t="s">
        <v>23</v>
      </c>
      <c r="M2" s="13" t="s">
        <v>24</v>
      </c>
      <c r="N2" s="13" t="s">
        <v>25</v>
      </c>
      <c r="O2" s="13" t="s">
        <v>26</v>
      </c>
      <c r="P2" s="13" t="s">
        <v>27</v>
      </c>
      <c r="Q2" s="17" t="s">
        <v>28</v>
      </c>
      <c r="R2" s="13" t="s">
        <v>29</v>
      </c>
    </row>
    <row r="3" spans="1:18" ht="15" customHeight="1" x14ac:dyDescent="0.15">
      <c r="A3" s="35" t="s">
        <v>3</v>
      </c>
      <c r="B3" s="2" t="s">
        <v>3</v>
      </c>
      <c r="C3" s="25">
        <f>SUM(C4:C5)</f>
        <v>2168</v>
      </c>
      <c r="D3" s="25">
        <f>D4+D5</f>
        <v>117</v>
      </c>
      <c r="E3" s="25">
        <f t="shared" ref="E3:R3" si="0">E4+E5</f>
        <v>100</v>
      </c>
      <c r="F3" s="25">
        <f t="shared" si="0"/>
        <v>70</v>
      </c>
      <c r="G3" s="25">
        <f t="shared" si="0"/>
        <v>136</v>
      </c>
      <c r="H3" s="25">
        <f t="shared" si="0"/>
        <v>149</v>
      </c>
      <c r="I3" s="25">
        <f t="shared" si="0"/>
        <v>420</v>
      </c>
      <c r="J3" s="25">
        <f t="shared" si="0"/>
        <v>239</v>
      </c>
      <c r="K3" s="25">
        <f t="shared" si="0"/>
        <v>113</v>
      </c>
      <c r="L3" s="25">
        <f t="shared" si="0"/>
        <v>137</v>
      </c>
      <c r="M3" s="25">
        <f t="shared" si="0"/>
        <v>56</v>
      </c>
      <c r="N3" s="25">
        <f t="shared" si="0"/>
        <v>74</v>
      </c>
      <c r="O3" s="25">
        <f t="shared" si="0"/>
        <v>102</v>
      </c>
      <c r="P3" s="25">
        <f t="shared" si="0"/>
        <v>107</v>
      </c>
      <c r="Q3" s="26">
        <f t="shared" si="0"/>
        <v>145</v>
      </c>
      <c r="R3" s="25">
        <f t="shared" si="0"/>
        <v>203</v>
      </c>
    </row>
    <row r="4" spans="1:18" ht="15" customHeight="1" x14ac:dyDescent="0.15">
      <c r="A4" s="35"/>
      <c r="B4" s="2" t="s">
        <v>4</v>
      </c>
      <c r="C4" s="27">
        <f>SUM(D4:R4)</f>
        <v>1078</v>
      </c>
      <c r="D4" s="27">
        <f t="shared" ref="D4:R4" si="1">SUM(D43,D82,D121,D160,D199,D238,D277,D316,D355,D394,D397)</f>
        <v>55</v>
      </c>
      <c r="E4" s="27">
        <f t="shared" si="1"/>
        <v>48</v>
      </c>
      <c r="F4" s="27">
        <f t="shared" si="1"/>
        <v>29</v>
      </c>
      <c r="G4" s="27">
        <f t="shared" si="1"/>
        <v>70</v>
      </c>
      <c r="H4" s="27">
        <f t="shared" si="1"/>
        <v>74</v>
      </c>
      <c r="I4" s="27">
        <f t="shared" si="1"/>
        <v>202</v>
      </c>
      <c r="J4" s="27">
        <f t="shared" si="1"/>
        <v>112</v>
      </c>
      <c r="K4" s="27">
        <f t="shared" si="1"/>
        <v>62</v>
      </c>
      <c r="L4" s="27">
        <f t="shared" si="1"/>
        <v>69</v>
      </c>
      <c r="M4" s="27">
        <f t="shared" si="1"/>
        <v>29</v>
      </c>
      <c r="N4" s="27">
        <f t="shared" si="1"/>
        <v>37</v>
      </c>
      <c r="O4" s="27">
        <f t="shared" si="1"/>
        <v>61</v>
      </c>
      <c r="P4" s="27">
        <f t="shared" si="1"/>
        <v>51</v>
      </c>
      <c r="Q4" s="27">
        <f t="shared" si="1"/>
        <v>68</v>
      </c>
      <c r="R4" s="27">
        <f t="shared" si="1"/>
        <v>111</v>
      </c>
    </row>
    <row r="5" spans="1:18" ht="15" customHeight="1" x14ac:dyDescent="0.15">
      <c r="A5" s="35"/>
      <c r="B5" s="2" t="s">
        <v>5</v>
      </c>
      <c r="C5" s="27">
        <f>SUM(D5:R5)</f>
        <v>1090</v>
      </c>
      <c r="D5" s="27">
        <f t="shared" ref="D5:R5" si="2">SUM(D44,D83,D122,D161,D200,D239,D278,D317,D356,D395,D398)</f>
        <v>62</v>
      </c>
      <c r="E5" s="27">
        <f t="shared" si="2"/>
        <v>52</v>
      </c>
      <c r="F5" s="27">
        <f t="shared" si="2"/>
        <v>41</v>
      </c>
      <c r="G5" s="27">
        <f t="shared" si="2"/>
        <v>66</v>
      </c>
      <c r="H5" s="27">
        <f t="shared" si="2"/>
        <v>75</v>
      </c>
      <c r="I5" s="27">
        <f t="shared" si="2"/>
        <v>218</v>
      </c>
      <c r="J5" s="27">
        <f t="shared" si="2"/>
        <v>127</v>
      </c>
      <c r="K5" s="27">
        <f t="shared" si="2"/>
        <v>51</v>
      </c>
      <c r="L5" s="27">
        <f t="shared" si="2"/>
        <v>68</v>
      </c>
      <c r="M5" s="27">
        <f t="shared" si="2"/>
        <v>27</v>
      </c>
      <c r="N5" s="27">
        <f t="shared" si="2"/>
        <v>37</v>
      </c>
      <c r="O5" s="27">
        <f t="shared" si="2"/>
        <v>41</v>
      </c>
      <c r="P5" s="27">
        <f t="shared" si="2"/>
        <v>56</v>
      </c>
      <c r="Q5" s="27">
        <f t="shared" si="2"/>
        <v>77</v>
      </c>
      <c r="R5" s="27">
        <f t="shared" si="2"/>
        <v>92</v>
      </c>
    </row>
    <row r="6" spans="1:18" ht="15" customHeight="1" x14ac:dyDescent="0.15">
      <c r="A6" s="35">
        <v>0</v>
      </c>
      <c r="B6" s="2" t="s">
        <v>3</v>
      </c>
      <c r="C6" s="25">
        <f>SUM(C7:C8)</f>
        <v>4</v>
      </c>
      <c r="D6" s="25">
        <f>SUM(D7:D8)</f>
        <v>1</v>
      </c>
      <c r="E6" s="25">
        <f t="shared" ref="E6:R6" si="3">SUM(E7:E8)</f>
        <v>0</v>
      </c>
      <c r="F6" s="25">
        <f t="shared" si="3"/>
        <v>0</v>
      </c>
      <c r="G6" s="25">
        <f t="shared" si="3"/>
        <v>0</v>
      </c>
      <c r="H6" s="25">
        <f t="shared" si="3"/>
        <v>1</v>
      </c>
      <c r="I6" s="25">
        <f t="shared" si="3"/>
        <v>0</v>
      </c>
      <c r="J6" s="25">
        <f t="shared" si="3"/>
        <v>1</v>
      </c>
      <c r="K6" s="25">
        <f t="shared" si="3"/>
        <v>0</v>
      </c>
      <c r="L6" s="25">
        <f t="shared" si="3"/>
        <v>1</v>
      </c>
      <c r="M6" s="25">
        <f t="shared" si="3"/>
        <v>0</v>
      </c>
      <c r="N6" s="25">
        <f t="shared" si="3"/>
        <v>0</v>
      </c>
      <c r="O6" s="25">
        <f t="shared" si="3"/>
        <v>0</v>
      </c>
      <c r="P6" s="25">
        <f t="shared" si="3"/>
        <v>0</v>
      </c>
      <c r="Q6" s="26">
        <f t="shared" si="3"/>
        <v>0</v>
      </c>
      <c r="R6" s="25">
        <f t="shared" si="3"/>
        <v>0</v>
      </c>
    </row>
    <row r="7" spans="1:18" ht="15" customHeight="1" x14ac:dyDescent="0.15">
      <c r="A7" s="35"/>
      <c r="B7" s="2" t="s">
        <v>4</v>
      </c>
      <c r="C7" s="27">
        <f>SUM(D7:R7)</f>
        <v>2</v>
      </c>
      <c r="D7" s="33">
        <v>1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1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  <row r="8" spans="1:18" ht="15" customHeight="1" x14ac:dyDescent="0.15">
      <c r="A8" s="35"/>
      <c r="B8" s="2" t="s">
        <v>5</v>
      </c>
      <c r="C8" s="27">
        <f>SUM(D8:R8)</f>
        <v>2</v>
      </c>
      <c r="D8" s="33">
        <v>0</v>
      </c>
      <c r="E8" s="33">
        <v>0</v>
      </c>
      <c r="F8" s="33">
        <v>0</v>
      </c>
      <c r="G8" s="33">
        <v>0</v>
      </c>
      <c r="H8" s="33">
        <v>1</v>
      </c>
      <c r="I8" s="33">
        <v>0</v>
      </c>
      <c r="J8" s="33">
        <v>1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</row>
    <row r="9" spans="1:18" ht="15" customHeight="1" x14ac:dyDescent="0.15">
      <c r="A9" s="35">
        <v>1</v>
      </c>
      <c r="B9" s="2" t="s">
        <v>3</v>
      </c>
      <c r="C9" s="25">
        <f>SUM(C10:C11)</f>
        <v>5</v>
      </c>
      <c r="D9" s="25">
        <f>SUM(D10:D11)</f>
        <v>0</v>
      </c>
      <c r="E9" s="25">
        <f t="shared" ref="E9:R9" si="4">SUM(E10:E11)</f>
        <v>0</v>
      </c>
      <c r="F9" s="25">
        <f t="shared" si="4"/>
        <v>1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1</v>
      </c>
      <c r="K9" s="25">
        <f t="shared" si="4"/>
        <v>0</v>
      </c>
      <c r="L9" s="25">
        <f t="shared" si="4"/>
        <v>1</v>
      </c>
      <c r="M9" s="25">
        <f t="shared" si="4"/>
        <v>1</v>
      </c>
      <c r="N9" s="25">
        <f t="shared" si="4"/>
        <v>0</v>
      </c>
      <c r="O9" s="25">
        <f t="shared" si="4"/>
        <v>0</v>
      </c>
      <c r="P9" s="25">
        <f t="shared" si="4"/>
        <v>1</v>
      </c>
      <c r="Q9" s="25">
        <f t="shared" si="4"/>
        <v>0</v>
      </c>
      <c r="R9" s="25">
        <f t="shared" si="4"/>
        <v>0</v>
      </c>
    </row>
    <row r="10" spans="1:18" ht="15" customHeight="1" x14ac:dyDescent="0.15">
      <c r="A10" s="35"/>
      <c r="B10" s="2" t="s">
        <v>4</v>
      </c>
      <c r="C10" s="27">
        <f>SUM(D10:R10)</f>
        <v>3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1</v>
      </c>
      <c r="K10" s="33">
        <v>0</v>
      </c>
      <c r="L10" s="33">
        <v>1</v>
      </c>
      <c r="M10" s="33">
        <v>0</v>
      </c>
      <c r="N10" s="33">
        <v>0</v>
      </c>
      <c r="O10" s="33">
        <v>0</v>
      </c>
      <c r="P10" s="33">
        <v>1</v>
      </c>
      <c r="Q10" s="33">
        <v>0</v>
      </c>
      <c r="R10" s="33">
        <v>0</v>
      </c>
    </row>
    <row r="11" spans="1:18" ht="15" customHeight="1" x14ac:dyDescent="0.15">
      <c r="A11" s="35"/>
      <c r="B11" s="2" t="s">
        <v>5</v>
      </c>
      <c r="C11" s="27">
        <f>SUM(D11:R11)</f>
        <v>2</v>
      </c>
      <c r="D11" s="33">
        <v>0</v>
      </c>
      <c r="E11" s="33">
        <v>0</v>
      </c>
      <c r="F11" s="33">
        <v>1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1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</row>
    <row r="12" spans="1:18" ht="15" customHeight="1" x14ac:dyDescent="0.15">
      <c r="A12" s="35">
        <v>2</v>
      </c>
      <c r="B12" s="2" t="s">
        <v>3</v>
      </c>
      <c r="C12" s="25">
        <f>SUM(C13:C14)</f>
        <v>5</v>
      </c>
      <c r="D12" s="25">
        <f>SUM(D13:D14)</f>
        <v>0</v>
      </c>
      <c r="E12" s="25">
        <f t="shared" ref="E12:R12" si="5">SUM(E13:E14)</f>
        <v>0</v>
      </c>
      <c r="F12" s="25">
        <f t="shared" si="5"/>
        <v>0</v>
      </c>
      <c r="G12" s="25">
        <f t="shared" si="5"/>
        <v>0</v>
      </c>
      <c r="H12" s="25">
        <f t="shared" si="5"/>
        <v>0</v>
      </c>
      <c r="I12" s="25">
        <f t="shared" si="5"/>
        <v>1</v>
      </c>
      <c r="J12" s="25">
        <f t="shared" si="5"/>
        <v>0</v>
      </c>
      <c r="K12" s="25">
        <f t="shared" si="5"/>
        <v>0</v>
      </c>
      <c r="L12" s="25">
        <f t="shared" si="5"/>
        <v>1</v>
      </c>
      <c r="M12" s="25">
        <f t="shared" si="5"/>
        <v>1</v>
      </c>
      <c r="N12" s="25">
        <f t="shared" si="5"/>
        <v>0</v>
      </c>
      <c r="O12" s="25">
        <f t="shared" si="5"/>
        <v>0</v>
      </c>
      <c r="P12" s="25">
        <f t="shared" si="5"/>
        <v>2</v>
      </c>
      <c r="Q12" s="25">
        <f t="shared" si="5"/>
        <v>0</v>
      </c>
      <c r="R12" s="25">
        <f t="shared" si="5"/>
        <v>0</v>
      </c>
    </row>
    <row r="13" spans="1:18" ht="15" customHeight="1" x14ac:dyDescent="0.15">
      <c r="A13" s="35"/>
      <c r="B13" s="2" t="s">
        <v>4</v>
      </c>
      <c r="C13" s="27">
        <f>SUM(D13:R13)</f>
        <v>2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1</v>
      </c>
      <c r="J13" s="33">
        <v>0</v>
      </c>
      <c r="K13" s="33">
        <v>0</v>
      </c>
      <c r="L13" s="33">
        <v>1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</row>
    <row r="14" spans="1:18" ht="15" customHeight="1" x14ac:dyDescent="0.15">
      <c r="A14" s="35"/>
      <c r="B14" s="2" t="s">
        <v>5</v>
      </c>
      <c r="C14" s="27">
        <f>SUM(D14:R14)</f>
        <v>3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</v>
      </c>
      <c r="N14" s="33">
        <v>0</v>
      </c>
      <c r="O14" s="33">
        <v>0</v>
      </c>
      <c r="P14" s="33">
        <v>2</v>
      </c>
      <c r="Q14" s="33">
        <v>0</v>
      </c>
      <c r="R14" s="33">
        <v>0</v>
      </c>
    </row>
    <row r="15" spans="1:18" ht="15" customHeight="1" x14ac:dyDescent="0.15">
      <c r="A15" s="35">
        <v>3</v>
      </c>
      <c r="B15" s="2" t="s">
        <v>3</v>
      </c>
      <c r="C15" s="25">
        <f>SUM(C16:C17)</f>
        <v>1</v>
      </c>
      <c r="D15" s="25">
        <f>SUM(D16:D17)</f>
        <v>0</v>
      </c>
      <c r="E15" s="25">
        <f t="shared" ref="E15:R15" si="6">SUM(E16:E17)</f>
        <v>0</v>
      </c>
      <c r="F15" s="25">
        <f t="shared" si="6"/>
        <v>1</v>
      </c>
      <c r="G15" s="25">
        <f t="shared" si="6"/>
        <v>0</v>
      </c>
      <c r="H15" s="25">
        <f t="shared" si="6"/>
        <v>0</v>
      </c>
      <c r="I15" s="25">
        <f t="shared" si="6"/>
        <v>0</v>
      </c>
      <c r="J15" s="25">
        <f t="shared" si="6"/>
        <v>0</v>
      </c>
      <c r="K15" s="25">
        <f t="shared" si="6"/>
        <v>0</v>
      </c>
      <c r="L15" s="25">
        <f t="shared" si="6"/>
        <v>0</v>
      </c>
      <c r="M15" s="25">
        <f t="shared" si="6"/>
        <v>0</v>
      </c>
      <c r="N15" s="25">
        <f t="shared" si="6"/>
        <v>0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5">
        <f t="shared" si="6"/>
        <v>0</v>
      </c>
    </row>
    <row r="16" spans="1:18" ht="15" customHeight="1" x14ac:dyDescent="0.15">
      <c r="A16" s="35"/>
      <c r="B16" s="2" t="s">
        <v>4</v>
      </c>
      <c r="C16" s="27">
        <f>SUM(D16:R16)</f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</row>
    <row r="17" spans="1:18" ht="15" customHeight="1" x14ac:dyDescent="0.15">
      <c r="A17" s="35"/>
      <c r="B17" s="2" t="s">
        <v>5</v>
      </c>
      <c r="C17" s="27">
        <f>SUM(D17:R17)</f>
        <v>1</v>
      </c>
      <c r="D17" s="33">
        <v>0</v>
      </c>
      <c r="E17" s="33">
        <v>0</v>
      </c>
      <c r="F17" s="33">
        <v>1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</row>
    <row r="18" spans="1:18" ht="15" customHeight="1" x14ac:dyDescent="0.15">
      <c r="A18" s="35">
        <v>4</v>
      </c>
      <c r="B18" s="2" t="s">
        <v>3</v>
      </c>
      <c r="C18" s="25">
        <f>SUM(C19:C20)</f>
        <v>4</v>
      </c>
      <c r="D18" s="25">
        <f>SUM(D19:D20)</f>
        <v>0</v>
      </c>
      <c r="E18" s="25">
        <f t="shared" ref="E18:R18" si="7">SUM(E19:E20)</f>
        <v>0</v>
      </c>
      <c r="F18" s="25">
        <f t="shared" si="7"/>
        <v>0</v>
      </c>
      <c r="G18" s="25">
        <f t="shared" si="7"/>
        <v>1</v>
      </c>
      <c r="H18" s="25">
        <f t="shared" si="7"/>
        <v>1</v>
      </c>
      <c r="I18" s="25">
        <f t="shared" si="7"/>
        <v>0</v>
      </c>
      <c r="J18" s="25">
        <f t="shared" si="7"/>
        <v>0</v>
      </c>
      <c r="K18" s="25">
        <f t="shared" si="7"/>
        <v>0</v>
      </c>
      <c r="L18" s="25">
        <f t="shared" si="7"/>
        <v>0</v>
      </c>
      <c r="M18" s="25">
        <f t="shared" si="7"/>
        <v>1</v>
      </c>
      <c r="N18" s="25">
        <f t="shared" si="7"/>
        <v>0</v>
      </c>
      <c r="O18" s="25">
        <f t="shared" si="7"/>
        <v>0</v>
      </c>
      <c r="P18" s="25">
        <f t="shared" si="7"/>
        <v>1</v>
      </c>
      <c r="Q18" s="25">
        <f t="shared" si="7"/>
        <v>0</v>
      </c>
      <c r="R18" s="25">
        <f t="shared" si="7"/>
        <v>0</v>
      </c>
    </row>
    <row r="19" spans="1:18" ht="15" customHeight="1" x14ac:dyDescent="0.15">
      <c r="A19" s="35"/>
      <c r="B19" s="2" t="s">
        <v>4</v>
      </c>
      <c r="C19" s="27">
        <f>SUM(D19:R19)</f>
        <v>2</v>
      </c>
      <c r="D19" s="33">
        <v>0</v>
      </c>
      <c r="E19" s="33">
        <v>0</v>
      </c>
      <c r="F19" s="33">
        <v>0</v>
      </c>
      <c r="G19" s="33">
        <v>0</v>
      </c>
      <c r="H19" s="33">
        <v>1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1</v>
      </c>
      <c r="Q19" s="33">
        <v>0</v>
      </c>
      <c r="R19" s="33">
        <v>0</v>
      </c>
    </row>
    <row r="20" spans="1:18" ht="15" customHeight="1" x14ac:dyDescent="0.15">
      <c r="A20" s="36"/>
      <c r="B20" s="2" t="s">
        <v>5</v>
      </c>
      <c r="C20" s="27">
        <f>SUM(D20:R20)</f>
        <v>2</v>
      </c>
      <c r="D20" s="33">
        <v>0</v>
      </c>
      <c r="E20" s="33">
        <v>0</v>
      </c>
      <c r="F20" s="33">
        <v>0</v>
      </c>
      <c r="G20" s="33">
        <v>1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1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ht="15" customHeight="1" x14ac:dyDescent="0.15">
      <c r="A21" s="6">
        <v>0</v>
      </c>
      <c r="B21" s="5" t="s">
        <v>3</v>
      </c>
      <c r="C21" s="25">
        <f>SUM(C22:C23)</f>
        <v>19</v>
      </c>
      <c r="D21" s="26">
        <f t="shared" ref="D21:R21" si="8">SUM(D22:D23)</f>
        <v>1</v>
      </c>
      <c r="E21" s="25">
        <f t="shared" si="8"/>
        <v>0</v>
      </c>
      <c r="F21" s="25">
        <f t="shared" si="8"/>
        <v>2</v>
      </c>
      <c r="G21" s="25">
        <f t="shared" si="8"/>
        <v>1</v>
      </c>
      <c r="H21" s="25">
        <f t="shared" si="8"/>
        <v>2</v>
      </c>
      <c r="I21" s="25">
        <f t="shared" si="8"/>
        <v>1</v>
      </c>
      <c r="J21" s="25">
        <f t="shared" si="8"/>
        <v>2</v>
      </c>
      <c r="K21" s="25">
        <f t="shared" si="8"/>
        <v>0</v>
      </c>
      <c r="L21" s="25">
        <f t="shared" si="8"/>
        <v>3</v>
      </c>
      <c r="M21" s="25">
        <f t="shared" si="8"/>
        <v>3</v>
      </c>
      <c r="N21" s="25">
        <f t="shared" si="8"/>
        <v>0</v>
      </c>
      <c r="O21" s="25">
        <f t="shared" si="8"/>
        <v>0</v>
      </c>
      <c r="P21" s="25">
        <f t="shared" si="8"/>
        <v>4</v>
      </c>
      <c r="Q21" s="26">
        <f t="shared" si="8"/>
        <v>0</v>
      </c>
      <c r="R21" s="25">
        <f t="shared" si="8"/>
        <v>0</v>
      </c>
    </row>
    <row r="22" spans="1:18" ht="15" customHeight="1" x14ac:dyDescent="0.15">
      <c r="A22" s="9" t="s">
        <v>6</v>
      </c>
      <c r="B22" s="5" t="s">
        <v>4</v>
      </c>
      <c r="C22" s="27">
        <f>SUM(D22:R22)</f>
        <v>9</v>
      </c>
      <c r="D22" s="32">
        <f t="shared" ref="D22:F23" si="9">SUM(D7,D10,D13,D16,D19)</f>
        <v>1</v>
      </c>
      <c r="E22" s="27">
        <f t="shared" si="9"/>
        <v>0</v>
      </c>
      <c r="F22" s="27">
        <f t="shared" si="9"/>
        <v>0</v>
      </c>
      <c r="G22" s="27">
        <f t="shared" ref="G22:R22" si="10">SUM(G7,G10,G13,G16,G19)</f>
        <v>0</v>
      </c>
      <c r="H22" s="27">
        <f t="shared" si="10"/>
        <v>1</v>
      </c>
      <c r="I22" s="27">
        <f t="shared" si="10"/>
        <v>1</v>
      </c>
      <c r="J22" s="27">
        <f t="shared" si="10"/>
        <v>1</v>
      </c>
      <c r="K22" s="27">
        <f t="shared" si="10"/>
        <v>0</v>
      </c>
      <c r="L22" s="27">
        <f t="shared" si="10"/>
        <v>3</v>
      </c>
      <c r="M22" s="27">
        <f t="shared" si="10"/>
        <v>0</v>
      </c>
      <c r="N22" s="27">
        <f t="shared" si="10"/>
        <v>0</v>
      </c>
      <c r="O22" s="27">
        <f t="shared" si="10"/>
        <v>0</v>
      </c>
      <c r="P22" s="27">
        <f t="shared" si="10"/>
        <v>2</v>
      </c>
      <c r="Q22" s="28">
        <f t="shared" si="10"/>
        <v>0</v>
      </c>
      <c r="R22" s="27">
        <f t="shared" si="10"/>
        <v>0</v>
      </c>
    </row>
    <row r="23" spans="1:18" ht="15" customHeight="1" x14ac:dyDescent="0.15">
      <c r="A23" s="7">
        <v>4</v>
      </c>
      <c r="B23" s="5" t="s">
        <v>5</v>
      </c>
      <c r="C23" s="27">
        <f>SUM(D23:R23)</f>
        <v>10</v>
      </c>
      <c r="D23" s="32">
        <f t="shared" si="9"/>
        <v>0</v>
      </c>
      <c r="E23" s="29">
        <f t="shared" si="9"/>
        <v>0</v>
      </c>
      <c r="F23" s="29">
        <f t="shared" si="9"/>
        <v>2</v>
      </c>
      <c r="G23" s="29">
        <f t="shared" ref="G23:R23" si="11">SUM(G8,G11,G14,G17,G20)</f>
        <v>1</v>
      </c>
      <c r="H23" s="29">
        <f t="shared" si="11"/>
        <v>1</v>
      </c>
      <c r="I23" s="29">
        <f t="shared" si="11"/>
        <v>0</v>
      </c>
      <c r="J23" s="29">
        <f t="shared" si="11"/>
        <v>1</v>
      </c>
      <c r="K23" s="29">
        <f t="shared" si="11"/>
        <v>0</v>
      </c>
      <c r="L23" s="29">
        <f t="shared" si="11"/>
        <v>0</v>
      </c>
      <c r="M23" s="29">
        <f t="shared" si="11"/>
        <v>3</v>
      </c>
      <c r="N23" s="29">
        <f t="shared" si="11"/>
        <v>0</v>
      </c>
      <c r="O23" s="29">
        <f t="shared" si="11"/>
        <v>0</v>
      </c>
      <c r="P23" s="29">
        <f t="shared" si="11"/>
        <v>2</v>
      </c>
      <c r="Q23" s="30">
        <f t="shared" si="11"/>
        <v>0</v>
      </c>
      <c r="R23" s="29">
        <f t="shared" si="11"/>
        <v>0</v>
      </c>
    </row>
    <row r="24" spans="1:18" ht="15" customHeight="1" x14ac:dyDescent="0.15">
      <c r="A24" s="38">
        <v>5</v>
      </c>
      <c r="B24" s="2" t="s">
        <v>3</v>
      </c>
      <c r="C24" s="25">
        <f>SUM(C25:C26)</f>
        <v>5</v>
      </c>
      <c r="D24" s="25">
        <f t="shared" ref="D24:R24" si="12">SUM(D25:D26)</f>
        <v>0</v>
      </c>
      <c r="E24" s="25">
        <f t="shared" si="12"/>
        <v>0</v>
      </c>
      <c r="F24" s="25">
        <f t="shared" si="12"/>
        <v>2</v>
      </c>
      <c r="G24" s="25">
        <f t="shared" si="12"/>
        <v>0</v>
      </c>
      <c r="H24" s="25">
        <f t="shared" si="12"/>
        <v>0</v>
      </c>
      <c r="I24" s="25">
        <f t="shared" si="12"/>
        <v>1</v>
      </c>
      <c r="J24" s="25">
        <f t="shared" si="12"/>
        <v>1</v>
      </c>
      <c r="K24" s="25">
        <f t="shared" si="12"/>
        <v>0</v>
      </c>
      <c r="L24" s="25">
        <f t="shared" si="12"/>
        <v>0</v>
      </c>
      <c r="M24" s="25">
        <f t="shared" si="12"/>
        <v>0</v>
      </c>
      <c r="N24" s="25">
        <f t="shared" si="12"/>
        <v>0</v>
      </c>
      <c r="O24" s="25">
        <f t="shared" si="12"/>
        <v>0</v>
      </c>
      <c r="P24" s="25">
        <f t="shared" si="12"/>
        <v>0</v>
      </c>
      <c r="Q24" s="26">
        <f t="shared" si="12"/>
        <v>1</v>
      </c>
      <c r="R24" s="25">
        <f t="shared" si="12"/>
        <v>0</v>
      </c>
    </row>
    <row r="25" spans="1:18" ht="15" customHeight="1" x14ac:dyDescent="0.15">
      <c r="A25" s="35"/>
      <c r="B25" s="2" t="s">
        <v>4</v>
      </c>
      <c r="C25" s="27">
        <f>SUM(D25:R25)</f>
        <v>3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1</v>
      </c>
      <c r="J25" s="33">
        <v>1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1</v>
      </c>
      <c r="R25" s="33">
        <v>0</v>
      </c>
    </row>
    <row r="26" spans="1:18" ht="15" customHeight="1" x14ac:dyDescent="0.15">
      <c r="A26" s="35"/>
      <c r="B26" s="2" t="s">
        <v>5</v>
      </c>
      <c r="C26" s="27">
        <f>SUM(D26:R26)</f>
        <v>2</v>
      </c>
      <c r="D26" s="33">
        <v>0</v>
      </c>
      <c r="E26" s="33">
        <v>0</v>
      </c>
      <c r="F26" s="33">
        <v>2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</row>
    <row r="27" spans="1:18" ht="15" customHeight="1" x14ac:dyDescent="0.15">
      <c r="A27" s="35">
        <v>6</v>
      </c>
      <c r="B27" s="2" t="s">
        <v>3</v>
      </c>
      <c r="C27" s="25">
        <f>SUM(C28:C29)</f>
        <v>2</v>
      </c>
      <c r="D27" s="25">
        <f>SUM(D28:D29)</f>
        <v>0</v>
      </c>
      <c r="E27" s="25">
        <f t="shared" ref="E27:R27" si="13">SUM(E28:E29)</f>
        <v>0</v>
      </c>
      <c r="F27" s="25">
        <f t="shared" si="13"/>
        <v>0</v>
      </c>
      <c r="G27" s="25">
        <f t="shared" si="13"/>
        <v>0</v>
      </c>
      <c r="H27" s="25">
        <f t="shared" si="13"/>
        <v>0</v>
      </c>
      <c r="I27" s="25">
        <f t="shared" si="13"/>
        <v>0</v>
      </c>
      <c r="J27" s="25">
        <f t="shared" si="13"/>
        <v>2</v>
      </c>
      <c r="K27" s="25">
        <f t="shared" si="13"/>
        <v>0</v>
      </c>
      <c r="L27" s="25">
        <f t="shared" si="13"/>
        <v>0</v>
      </c>
      <c r="M27" s="25">
        <f t="shared" si="13"/>
        <v>0</v>
      </c>
      <c r="N27" s="25">
        <f t="shared" si="13"/>
        <v>0</v>
      </c>
      <c r="O27" s="25">
        <f t="shared" si="13"/>
        <v>0</v>
      </c>
      <c r="P27" s="25">
        <f t="shared" si="13"/>
        <v>0</v>
      </c>
      <c r="Q27" s="25">
        <f t="shared" si="13"/>
        <v>0</v>
      </c>
      <c r="R27" s="25">
        <f t="shared" si="13"/>
        <v>0</v>
      </c>
    </row>
    <row r="28" spans="1:18" ht="15" customHeight="1" x14ac:dyDescent="0.15">
      <c r="A28" s="35"/>
      <c r="B28" s="2" t="s">
        <v>4</v>
      </c>
      <c r="C28" s="27">
        <f>SUM(D28:R28)</f>
        <v>1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1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</row>
    <row r="29" spans="1:18" ht="15" customHeight="1" x14ac:dyDescent="0.15">
      <c r="A29" s="35"/>
      <c r="B29" s="2" t="s">
        <v>5</v>
      </c>
      <c r="C29" s="27">
        <f>SUM(D29:R29)</f>
        <v>1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1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</row>
    <row r="30" spans="1:18" ht="15" customHeight="1" x14ac:dyDescent="0.15">
      <c r="A30" s="35">
        <v>7</v>
      </c>
      <c r="B30" s="2" t="s">
        <v>3</v>
      </c>
      <c r="C30" s="25">
        <f>SUM(C31:C32)</f>
        <v>6</v>
      </c>
      <c r="D30" s="25">
        <f>SUM(D31:D32)</f>
        <v>0</v>
      </c>
      <c r="E30" s="25">
        <f t="shared" ref="E30:R30" si="14">SUM(E31:E32)</f>
        <v>0</v>
      </c>
      <c r="F30" s="25">
        <f t="shared" si="14"/>
        <v>0</v>
      </c>
      <c r="G30" s="25">
        <f t="shared" si="14"/>
        <v>0</v>
      </c>
      <c r="H30" s="25">
        <f t="shared" si="14"/>
        <v>1</v>
      </c>
      <c r="I30" s="25">
        <f t="shared" si="14"/>
        <v>5</v>
      </c>
      <c r="J30" s="25">
        <f t="shared" si="14"/>
        <v>0</v>
      </c>
      <c r="K30" s="25">
        <f t="shared" si="14"/>
        <v>0</v>
      </c>
      <c r="L30" s="25">
        <f t="shared" si="14"/>
        <v>0</v>
      </c>
      <c r="M30" s="25">
        <f t="shared" si="14"/>
        <v>0</v>
      </c>
      <c r="N30" s="25">
        <f t="shared" si="14"/>
        <v>0</v>
      </c>
      <c r="O30" s="25">
        <f t="shared" si="14"/>
        <v>0</v>
      </c>
      <c r="P30" s="25">
        <f t="shared" si="14"/>
        <v>0</v>
      </c>
      <c r="Q30" s="25">
        <f t="shared" si="14"/>
        <v>0</v>
      </c>
      <c r="R30" s="25">
        <f t="shared" si="14"/>
        <v>0</v>
      </c>
    </row>
    <row r="31" spans="1:18" ht="15" customHeight="1" x14ac:dyDescent="0.15">
      <c r="A31" s="35"/>
      <c r="B31" s="2" t="s">
        <v>4</v>
      </c>
      <c r="C31" s="27">
        <f>SUM(D31:R31)</f>
        <v>3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</row>
    <row r="32" spans="1:18" ht="15" customHeight="1" x14ac:dyDescent="0.15">
      <c r="A32" s="35"/>
      <c r="B32" s="2" t="s">
        <v>5</v>
      </c>
      <c r="C32" s="27">
        <f>SUM(D32:R32)</f>
        <v>3</v>
      </c>
      <c r="D32" s="33">
        <v>0</v>
      </c>
      <c r="E32" s="33">
        <v>0</v>
      </c>
      <c r="F32" s="33">
        <v>0</v>
      </c>
      <c r="G32" s="33">
        <v>0</v>
      </c>
      <c r="H32" s="33">
        <v>1</v>
      </c>
      <c r="I32" s="33">
        <v>2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</row>
    <row r="33" spans="1:18" ht="15" customHeight="1" x14ac:dyDescent="0.15">
      <c r="A33" s="35">
        <v>8</v>
      </c>
      <c r="B33" s="2" t="s">
        <v>3</v>
      </c>
      <c r="C33" s="25">
        <f>SUM(C34:C35)</f>
        <v>3</v>
      </c>
      <c r="D33" s="25">
        <f>SUM(D34:D35)</f>
        <v>0</v>
      </c>
      <c r="E33" s="25">
        <f t="shared" ref="E33:R33" si="15">SUM(E34:E35)</f>
        <v>0</v>
      </c>
      <c r="F33" s="25">
        <f t="shared" si="15"/>
        <v>0</v>
      </c>
      <c r="G33" s="25">
        <f t="shared" si="15"/>
        <v>0</v>
      </c>
      <c r="H33" s="25">
        <f t="shared" si="15"/>
        <v>1</v>
      </c>
      <c r="I33" s="25">
        <f t="shared" si="15"/>
        <v>0</v>
      </c>
      <c r="J33" s="25">
        <f t="shared" si="15"/>
        <v>1</v>
      </c>
      <c r="K33" s="25">
        <f t="shared" si="15"/>
        <v>0</v>
      </c>
      <c r="L33" s="25">
        <f t="shared" si="15"/>
        <v>0</v>
      </c>
      <c r="M33" s="25">
        <f t="shared" si="15"/>
        <v>0</v>
      </c>
      <c r="N33" s="25">
        <f t="shared" si="15"/>
        <v>0</v>
      </c>
      <c r="O33" s="25">
        <f t="shared" si="15"/>
        <v>0</v>
      </c>
      <c r="P33" s="25">
        <f t="shared" si="15"/>
        <v>0</v>
      </c>
      <c r="Q33" s="25">
        <f t="shared" si="15"/>
        <v>1</v>
      </c>
      <c r="R33" s="25">
        <f t="shared" si="15"/>
        <v>0</v>
      </c>
    </row>
    <row r="34" spans="1:18" ht="15" customHeight="1" x14ac:dyDescent="0.15">
      <c r="A34" s="35"/>
      <c r="B34" s="2" t="s">
        <v>4</v>
      </c>
      <c r="C34" s="27">
        <f>SUM(D34:R34)</f>
        <v>3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33">
        <v>0</v>
      </c>
      <c r="J34" s="33">
        <v>1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1</v>
      </c>
      <c r="R34" s="33">
        <v>0</v>
      </c>
    </row>
    <row r="35" spans="1:18" ht="15" customHeight="1" x14ac:dyDescent="0.15">
      <c r="A35" s="35"/>
      <c r="B35" s="2" t="s">
        <v>5</v>
      </c>
      <c r="C35" s="27">
        <f>SUM(D35:R35)</f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</row>
    <row r="36" spans="1:18" ht="15" customHeight="1" x14ac:dyDescent="0.15">
      <c r="A36" s="35">
        <v>9</v>
      </c>
      <c r="B36" s="2" t="s">
        <v>3</v>
      </c>
      <c r="C36" s="25">
        <f>SUM(C37:C38)</f>
        <v>9</v>
      </c>
      <c r="D36" s="25">
        <f>SUM(D37:D38)</f>
        <v>0</v>
      </c>
      <c r="E36" s="25">
        <f t="shared" ref="E36:R36" si="16">SUM(E37:E38)</f>
        <v>0</v>
      </c>
      <c r="F36" s="25">
        <f t="shared" si="16"/>
        <v>0</v>
      </c>
      <c r="G36" s="25">
        <f t="shared" si="16"/>
        <v>0</v>
      </c>
      <c r="H36" s="25">
        <f t="shared" si="16"/>
        <v>2</v>
      </c>
      <c r="I36" s="25">
        <f t="shared" si="16"/>
        <v>2</v>
      </c>
      <c r="J36" s="25">
        <f t="shared" si="16"/>
        <v>2</v>
      </c>
      <c r="K36" s="25">
        <f t="shared" si="16"/>
        <v>0</v>
      </c>
      <c r="L36" s="25">
        <f t="shared" si="16"/>
        <v>1</v>
      </c>
      <c r="M36" s="25">
        <f t="shared" si="16"/>
        <v>1</v>
      </c>
      <c r="N36" s="25">
        <f t="shared" si="16"/>
        <v>0</v>
      </c>
      <c r="O36" s="25">
        <f t="shared" si="16"/>
        <v>0</v>
      </c>
      <c r="P36" s="25">
        <f t="shared" si="16"/>
        <v>0</v>
      </c>
      <c r="Q36" s="25">
        <f t="shared" si="16"/>
        <v>0</v>
      </c>
      <c r="R36" s="25">
        <f t="shared" si="16"/>
        <v>1</v>
      </c>
    </row>
    <row r="37" spans="1:18" ht="15" customHeight="1" x14ac:dyDescent="0.15">
      <c r="A37" s="35"/>
      <c r="B37" s="2" t="s">
        <v>4</v>
      </c>
      <c r="C37" s="27">
        <f>SUM(D37:R37)</f>
        <v>4</v>
      </c>
      <c r="D37" s="33">
        <v>0</v>
      </c>
      <c r="E37" s="33">
        <v>0</v>
      </c>
      <c r="F37" s="33">
        <v>0</v>
      </c>
      <c r="G37" s="33">
        <v>0</v>
      </c>
      <c r="H37" s="33">
        <v>2</v>
      </c>
      <c r="I37" s="33">
        <v>1</v>
      </c>
      <c r="J37" s="33">
        <v>1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</row>
    <row r="38" spans="1:18" ht="15" customHeight="1" x14ac:dyDescent="0.15">
      <c r="A38" s="36"/>
      <c r="B38" s="2" t="s">
        <v>5</v>
      </c>
      <c r="C38" s="27">
        <f>SUM(D38:R38)</f>
        <v>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1</v>
      </c>
      <c r="J38" s="33">
        <v>1</v>
      </c>
      <c r="K38" s="33">
        <v>0</v>
      </c>
      <c r="L38" s="33">
        <v>1</v>
      </c>
      <c r="M38" s="33">
        <v>1</v>
      </c>
      <c r="N38" s="33">
        <v>0</v>
      </c>
      <c r="O38" s="33">
        <v>0</v>
      </c>
      <c r="P38" s="33">
        <v>0</v>
      </c>
      <c r="Q38" s="33">
        <v>0</v>
      </c>
      <c r="R38" s="33">
        <v>1</v>
      </c>
    </row>
    <row r="39" spans="1:18" ht="15" customHeight="1" x14ac:dyDescent="0.15">
      <c r="A39" s="6">
        <v>5</v>
      </c>
      <c r="B39" s="5" t="s">
        <v>3</v>
      </c>
      <c r="C39" s="25">
        <f>SUM(C40:C41)</f>
        <v>25</v>
      </c>
      <c r="D39" s="26">
        <f>SUM(D40:D41)</f>
        <v>0</v>
      </c>
      <c r="E39" s="25">
        <f t="shared" ref="E39:Q39" si="17">SUM(E40:E41)</f>
        <v>0</v>
      </c>
      <c r="F39" s="31">
        <f>SUM(F40:F41)</f>
        <v>2</v>
      </c>
      <c r="G39" s="25">
        <f t="shared" si="17"/>
        <v>0</v>
      </c>
      <c r="H39" s="25">
        <f>SUM(H40:H41)</f>
        <v>4</v>
      </c>
      <c r="I39" s="25">
        <f t="shared" si="17"/>
        <v>8</v>
      </c>
      <c r="J39" s="25">
        <f>SUM(J40:J41)</f>
        <v>6</v>
      </c>
      <c r="K39" s="25">
        <f t="shared" si="17"/>
        <v>0</v>
      </c>
      <c r="L39" s="25">
        <f>SUM(L40:L41)</f>
        <v>1</v>
      </c>
      <c r="M39" s="25">
        <f t="shared" si="17"/>
        <v>1</v>
      </c>
      <c r="N39" s="25">
        <f>SUM(N40:N41)</f>
        <v>0</v>
      </c>
      <c r="O39" s="25">
        <f t="shared" si="17"/>
        <v>0</v>
      </c>
      <c r="P39" s="25">
        <f>SUM(P40:P41)</f>
        <v>0</v>
      </c>
      <c r="Q39" s="26">
        <f t="shared" si="17"/>
        <v>2</v>
      </c>
      <c r="R39" s="25">
        <f>SUM(R40:R41)</f>
        <v>1</v>
      </c>
    </row>
    <row r="40" spans="1:18" ht="15" customHeight="1" x14ac:dyDescent="0.15">
      <c r="A40" s="9" t="s">
        <v>6</v>
      </c>
      <c r="B40" s="5" t="s">
        <v>4</v>
      </c>
      <c r="C40" s="27">
        <f>SUM(D40:R40)</f>
        <v>14</v>
      </c>
      <c r="D40" s="32">
        <f>SUM(D25,D28,D31,D34,D37)</f>
        <v>0</v>
      </c>
      <c r="E40" s="27">
        <f t="shared" ref="E40:R40" si="18">SUM(E25,E28,E31,E34,E37)</f>
        <v>0</v>
      </c>
      <c r="F40" s="32">
        <f t="shared" si="18"/>
        <v>0</v>
      </c>
      <c r="G40" s="27">
        <f>SUM(G25,G28,G31,G34,G37)</f>
        <v>0</v>
      </c>
      <c r="H40" s="32">
        <f t="shared" si="18"/>
        <v>3</v>
      </c>
      <c r="I40" s="27">
        <f>SUM(I25,I28,I31,I34,I37)</f>
        <v>5</v>
      </c>
      <c r="J40" s="32">
        <f t="shared" si="18"/>
        <v>4</v>
      </c>
      <c r="K40" s="27">
        <f>SUM(K25,K28,K31,K34,K37)</f>
        <v>0</v>
      </c>
      <c r="L40" s="32">
        <f t="shared" si="18"/>
        <v>0</v>
      </c>
      <c r="M40" s="27">
        <f>SUM(M25,M28,M31,M34,M37)</f>
        <v>0</v>
      </c>
      <c r="N40" s="32">
        <f t="shared" si="18"/>
        <v>0</v>
      </c>
      <c r="O40" s="27">
        <f>SUM(O25,O28,O31,O34,O37)</f>
        <v>0</v>
      </c>
      <c r="P40" s="32">
        <f t="shared" si="18"/>
        <v>0</v>
      </c>
      <c r="Q40" s="28">
        <f>SUM(Q25,Q28,Q31,Q34,Q37)</f>
        <v>2</v>
      </c>
      <c r="R40" s="27">
        <f t="shared" si="18"/>
        <v>0</v>
      </c>
    </row>
    <row r="41" spans="1:18" ht="15" customHeight="1" x14ac:dyDescent="0.15">
      <c r="A41" s="7">
        <v>9</v>
      </c>
      <c r="B41" s="5" t="s">
        <v>5</v>
      </c>
      <c r="C41" s="27">
        <f>SUM(D41:R41)</f>
        <v>11</v>
      </c>
      <c r="D41" s="32">
        <f>SUM(D26,D29,D32,D35,D38)</f>
        <v>0</v>
      </c>
      <c r="E41" s="29">
        <f t="shared" ref="E41:R41" si="19">SUM(E26,E29,E32,E35,E38)</f>
        <v>0</v>
      </c>
      <c r="F41" s="32">
        <f t="shared" si="19"/>
        <v>2</v>
      </c>
      <c r="G41" s="29">
        <f>SUM(G26,G29,G32,G35,G38)</f>
        <v>0</v>
      </c>
      <c r="H41" s="32">
        <f t="shared" si="19"/>
        <v>1</v>
      </c>
      <c r="I41" s="29">
        <f>SUM(I26,I29,I32,I35,I38)</f>
        <v>3</v>
      </c>
      <c r="J41" s="32">
        <f t="shared" si="19"/>
        <v>2</v>
      </c>
      <c r="K41" s="29">
        <f>SUM(K26,K29,K32,K35,K38)</f>
        <v>0</v>
      </c>
      <c r="L41" s="32">
        <f t="shared" si="19"/>
        <v>1</v>
      </c>
      <c r="M41" s="29">
        <f>SUM(M26,M29,M32,M35,M38)</f>
        <v>1</v>
      </c>
      <c r="N41" s="32">
        <f t="shared" si="19"/>
        <v>0</v>
      </c>
      <c r="O41" s="29">
        <f>SUM(O26,O29,O32,O35,O38)</f>
        <v>0</v>
      </c>
      <c r="P41" s="32">
        <f t="shared" si="19"/>
        <v>0</v>
      </c>
      <c r="Q41" s="30">
        <f>SUM(Q26,Q29,Q32,Q35,Q38)</f>
        <v>0</v>
      </c>
      <c r="R41" s="29">
        <f t="shared" si="19"/>
        <v>1</v>
      </c>
    </row>
    <row r="42" spans="1:18" ht="15" customHeight="1" x14ac:dyDescent="0.15">
      <c r="A42" s="6">
        <v>0</v>
      </c>
      <c r="B42" s="4" t="s">
        <v>3</v>
      </c>
      <c r="C42" s="25">
        <f>SUM(C43:C44)</f>
        <v>44</v>
      </c>
      <c r="D42" s="25">
        <f>SUM(D43:D44)</f>
        <v>1</v>
      </c>
      <c r="E42" s="25">
        <f t="shared" ref="E42:R42" si="20">SUM(E43:E44)</f>
        <v>0</v>
      </c>
      <c r="F42" s="25">
        <f t="shared" si="20"/>
        <v>4</v>
      </c>
      <c r="G42" s="25">
        <f t="shared" si="20"/>
        <v>1</v>
      </c>
      <c r="H42" s="25">
        <f t="shared" si="20"/>
        <v>6</v>
      </c>
      <c r="I42" s="25">
        <f t="shared" si="20"/>
        <v>9</v>
      </c>
      <c r="J42" s="25">
        <f t="shared" si="20"/>
        <v>8</v>
      </c>
      <c r="K42" s="25">
        <f t="shared" si="20"/>
        <v>0</v>
      </c>
      <c r="L42" s="25">
        <f t="shared" si="20"/>
        <v>4</v>
      </c>
      <c r="M42" s="25">
        <f t="shared" si="20"/>
        <v>4</v>
      </c>
      <c r="N42" s="25">
        <f t="shared" si="20"/>
        <v>0</v>
      </c>
      <c r="O42" s="25">
        <f t="shared" si="20"/>
        <v>0</v>
      </c>
      <c r="P42" s="25">
        <f t="shared" si="20"/>
        <v>4</v>
      </c>
      <c r="Q42" s="26">
        <f t="shared" si="20"/>
        <v>2</v>
      </c>
      <c r="R42" s="25">
        <f t="shared" si="20"/>
        <v>1</v>
      </c>
    </row>
    <row r="43" spans="1:18" ht="15" customHeight="1" x14ac:dyDescent="0.15">
      <c r="A43" s="9" t="s">
        <v>6</v>
      </c>
      <c r="B43" s="4" t="s">
        <v>4</v>
      </c>
      <c r="C43" s="27">
        <f>SUM(D43:R43)</f>
        <v>23</v>
      </c>
      <c r="D43" s="27">
        <f>SUM(D22,D40)</f>
        <v>1</v>
      </c>
      <c r="E43" s="27">
        <f t="shared" ref="E43:R43" si="21">SUM(E22,E40)</f>
        <v>0</v>
      </c>
      <c r="F43" s="27">
        <f t="shared" si="21"/>
        <v>0</v>
      </c>
      <c r="G43" s="27">
        <f t="shared" si="21"/>
        <v>0</v>
      </c>
      <c r="H43" s="27">
        <f t="shared" si="21"/>
        <v>4</v>
      </c>
      <c r="I43" s="27">
        <f t="shared" si="21"/>
        <v>6</v>
      </c>
      <c r="J43" s="27">
        <f t="shared" si="21"/>
        <v>5</v>
      </c>
      <c r="K43" s="27">
        <f t="shared" si="21"/>
        <v>0</v>
      </c>
      <c r="L43" s="27">
        <f t="shared" si="21"/>
        <v>3</v>
      </c>
      <c r="M43" s="27">
        <f t="shared" si="21"/>
        <v>0</v>
      </c>
      <c r="N43" s="27">
        <f t="shared" si="21"/>
        <v>0</v>
      </c>
      <c r="O43" s="27">
        <f t="shared" si="21"/>
        <v>0</v>
      </c>
      <c r="P43" s="27">
        <f t="shared" si="21"/>
        <v>2</v>
      </c>
      <c r="Q43" s="28">
        <f t="shared" si="21"/>
        <v>2</v>
      </c>
      <c r="R43" s="27">
        <f t="shared" si="21"/>
        <v>0</v>
      </c>
    </row>
    <row r="44" spans="1:18" ht="15" customHeight="1" x14ac:dyDescent="0.15">
      <c r="A44" s="7">
        <v>9</v>
      </c>
      <c r="B44" s="4" t="s">
        <v>5</v>
      </c>
      <c r="C44" s="29">
        <f>SUM(D44:R44)</f>
        <v>21</v>
      </c>
      <c r="D44" s="29">
        <f>SUM(D23,D41)</f>
        <v>0</v>
      </c>
      <c r="E44" s="29">
        <f t="shared" ref="E44:R44" si="22">SUM(E23,E41)</f>
        <v>0</v>
      </c>
      <c r="F44" s="29">
        <f t="shared" si="22"/>
        <v>4</v>
      </c>
      <c r="G44" s="29">
        <f t="shared" si="22"/>
        <v>1</v>
      </c>
      <c r="H44" s="29">
        <f t="shared" si="22"/>
        <v>2</v>
      </c>
      <c r="I44" s="29">
        <f t="shared" si="22"/>
        <v>3</v>
      </c>
      <c r="J44" s="29">
        <f t="shared" si="22"/>
        <v>3</v>
      </c>
      <c r="K44" s="29">
        <f t="shared" si="22"/>
        <v>0</v>
      </c>
      <c r="L44" s="29">
        <f t="shared" si="22"/>
        <v>1</v>
      </c>
      <c r="M44" s="29">
        <f t="shared" si="22"/>
        <v>4</v>
      </c>
      <c r="N44" s="29">
        <f t="shared" si="22"/>
        <v>0</v>
      </c>
      <c r="O44" s="29">
        <f t="shared" si="22"/>
        <v>0</v>
      </c>
      <c r="P44" s="29">
        <f t="shared" si="22"/>
        <v>2</v>
      </c>
      <c r="Q44" s="30">
        <f t="shared" si="22"/>
        <v>0</v>
      </c>
      <c r="R44" s="29">
        <f t="shared" si="22"/>
        <v>1</v>
      </c>
    </row>
    <row r="45" spans="1:18" ht="15" customHeight="1" x14ac:dyDescent="0.15">
      <c r="A45" s="35">
        <v>10</v>
      </c>
      <c r="B45" s="2" t="s">
        <v>3</v>
      </c>
      <c r="C45" s="25">
        <f>SUM(C46:C47)</f>
        <v>2</v>
      </c>
      <c r="D45" s="25">
        <f>SUM(D46:D47)</f>
        <v>0</v>
      </c>
      <c r="E45" s="25">
        <f t="shared" ref="E45:R45" si="23">SUM(E46:E47)</f>
        <v>0</v>
      </c>
      <c r="F45" s="25">
        <f t="shared" si="23"/>
        <v>0</v>
      </c>
      <c r="G45" s="25">
        <f t="shared" si="23"/>
        <v>1</v>
      </c>
      <c r="H45" s="25">
        <f t="shared" si="23"/>
        <v>0</v>
      </c>
      <c r="I45" s="25">
        <f t="shared" si="23"/>
        <v>0</v>
      </c>
      <c r="J45" s="25">
        <f t="shared" si="23"/>
        <v>0</v>
      </c>
      <c r="K45" s="25">
        <f t="shared" si="23"/>
        <v>0</v>
      </c>
      <c r="L45" s="25">
        <f t="shared" si="23"/>
        <v>0</v>
      </c>
      <c r="M45" s="25">
        <f t="shared" si="23"/>
        <v>0</v>
      </c>
      <c r="N45" s="25">
        <f t="shared" si="23"/>
        <v>0</v>
      </c>
      <c r="O45" s="25">
        <f t="shared" si="23"/>
        <v>0</v>
      </c>
      <c r="P45" s="25">
        <f t="shared" si="23"/>
        <v>0</v>
      </c>
      <c r="Q45" s="26">
        <f t="shared" si="23"/>
        <v>1</v>
      </c>
      <c r="R45" s="25">
        <f t="shared" si="23"/>
        <v>0</v>
      </c>
    </row>
    <row r="46" spans="1:18" ht="15" customHeight="1" x14ac:dyDescent="0.15">
      <c r="A46" s="35"/>
      <c r="B46" s="2" t="s">
        <v>4</v>
      </c>
      <c r="C46" s="27">
        <f>SUM(D46:R46)</f>
        <v>2</v>
      </c>
      <c r="D46" s="33">
        <v>0</v>
      </c>
      <c r="E46" s="33">
        <v>0</v>
      </c>
      <c r="F46" s="33">
        <v>0</v>
      </c>
      <c r="G46" s="33">
        <v>1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1</v>
      </c>
      <c r="R46" s="33">
        <v>0</v>
      </c>
    </row>
    <row r="47" spans="1:18" ht="15" customHeight="1" x14ac:dyDescent="0.15">
      <c r="A47" s="35"/>
      <c r="B47" s="2" t="s">
        <v>5</v>
      </c>
      <c r="C47" s="27">
        <f>SUM(D47:R47)</f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</row>
    <row r="48" spans="1:18" ht="15" customHeight="1" x14ac:dyDescent="0.15">
      <c r="A48" s="35">
        <v>11</v>
      </c>
      <c r="B48" s="2" t="s">
        <v>3</v>
      </c>
      <c r="C48" s="25">
        <f>SUM(C49:C50)</f>
        <v>7</v>
      </c>
      <c r="D48" s="25">
        <f>SUM(D49:D50)</f>
        <v>0</v>
      </c>
      <c r="E48" s="25">
        <f t="shared" ref="E48:R48" si="24">SUM(E49:E50)</f>
        <v>1</v>
      </c>
      <c r="F48" s="25">
        <f t="shared" si="24"/>
        <v>0</v>
      </c>
      <c r="G48" s="25">
        <f t="shared" si="24"/>
        <v>0</v>
      </c>
      <c r="H48" s="25">
        <f t="shared" si="24"/>
        <v>2</v>
      </c>
      <c r="I48" s="25">
        <f t="shared" si="24"/>
        <v>3</v>
      </c>
      <c r="J48" s="25">
        <f t="shared" si="24"/>
        <v>0</v>
      </c>
      <c r="K48" s="25">
        <f t="shared" si="24"/>
        <v>0</v>
      </c>
      <c r="L48" s="25">
        <f t="shared" si="24"/>
        <v>0</v>
      </c>
      <c r="M48" s="25">
        <f t="shared" si="24"/>
        <v>0</v>
      </c>
      <c r="N48" s="25">
        <f t="shared" si="24"/>
        <v>0</v>
      </c>
      <c r="O48" s="25">
        <f t="shared" si="24"/>
        <v>0</v>
      </c>
      <c r="P48" s="25">
        <f t="shared" si="24"/>
        <v>0</v>
      </c>
      <c r="Q48" s="25">
        <f t="shared" si="24"/>
        <v>1</v>
      </c>
      <c r="R48" s="25">
        <f t="shared" si="24"/>
        <v>0</v>
      </c>
    </row>
    <row r="49" spans="1:18" ht="15" customHeight="1" x14ac:dyDescent="0.15">
      <c r="A49" s="35"/>
      <c r="B49" s="2" t="s">
        <v>4</v>
      </c>
      <c r="C49" s="27">
        <f>SUM(D49:R49)</f>
        <v>1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1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</row>
    <row r="50" spans="1:18" ht="15" customHeight="1" x14ac:dyDescent="0.15">
      <c r="A50" s="35"/>
      <c r="B50" s="2" t="s">
        <v>5</v>
      </c>
      <c r="C50" s="27">
        <f>SUM(D50:R50)</f>
        <v>6</v>
      </c>
      <c r="D50" s="33">
        <v>0</v>
      </c>
      <c r="E50" s="33">
        <v>1</v>
      </c>
      <c r="F50" s="33">
        <v>0</v>
      </c>
      <c r="G50" s="33">
        <v>0</v>
      </c>
      <c r="H50" s="33">
        <v>2</v>
      </c>
      <c r="I50" s="33">
        <v>2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1</v>
      </c>
      <c r="R50" s="33">
        <v>0</v>
      </c>
    </row>
    <row r="51" spans="1:18" ht="15" customHeight="1" x14ac:dyDescent="0.15">
      <c r="A51" s="35">
        <v>12</v>
      </c>
      <c r="B51" s="2" t="s">
        <v>3</v>
      </c>
      <c r="C51" s="25">
        <f>SUM(C52:C53)</f>
        <v>9</v>
      </c>
      <c r="D51" s="25">
        <f>SUM(D52:D53)</f>
        <v>0</v>
      </c>
      <c r="E51" s="25">
        <f t="shared" ref="E51:R51" si="25">SUM(E52:E53)</f>
        <v>0</v>
      </c>
      <c r="F51" s="25">
        <f t="shared" si="25"/>
        <v>0</v>
      </c>
      <c r="G51" s="25">
        <f t="shared" si="25"/>
        <v>1</v>
      </c>
      <c r="H51" s="25">
        <f t="shared" si="25"/>
        <v>0</v>
      </c>
      <c r="I51" s="25">
        <f t="shared" si="25"/>
        <v>7</v>
      </c>
      <c r="J51" s="25">
        <f t="shared" si="25"/>
        <v>0</v>
      </c>
      <c r="K51" s="25">
        <f t="shared" si="25"/>
        <v>0</v>
      </c>
      <c r="L51" s="25">
        <f t="shared" si="25"/>
        <v>0</v>
      </c>
      <c r="M51" s="25">
        <f t="shared" si="25"/>
        <v>0</v>
      </c>
      <c r="N51" s="25">
        <f t="shared" si="25"/>
        <v>0</v>
      </c>
      <c r="O51" s="25">
        <f t="shared" si="25"/>
        <v>0</v>
      </c>
      <c r="P51" s="25">
        <f t="shared" si="25"/>
        <v>0</v>
      </c>
      <c r="Q51" s="25">
        <f t="shared" si="25"/>
        <v>0</v>
      </c>
      <c r="R51" s="25">
        <f t="shared" si="25"/>
        <v>1</v>
      </c>
    </row>
    <row r="52" spans="1:18" ht="15" customHeight="1" x14ac:dyDescent="0.15">
      <c r="A52" s="35"/>
      <c r="B52" s="2" t="s">
        <v>4</v>
      </c>
      <c r="C52" s="27">
        <f>SUM(D52:R52)</f>
        <v>6</v>
      </c>
      <c r="D52" s="33">
        <v>0</v>
      </c>
      <c r="E52" s="33">
        <v>0</v>
      </c>
      <c r="F52" s="33">
        <v>0</v>
      </c>
      <c r="G52" s="33">
        <v>1</v>
      </c>
      <c r="H52" s="33">
        <v>0</v>
      </c>
      <c r="I52" s="33">
        <v>4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1</v>
      </c>
    </row>
    <row r="53" spans="1:18" ht="15" customHeight="1" x14ac:dyDescent="0.15">
      <c r="A53" s="35"/>
      <c r="B53" s="2" t="s">
        <v>5</v>
      </c>
      <c r="C53" s="27">
        <f>SUM(D53:R53)</f>
        <v>3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3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</row>
    <row r="54" spans="1:18" ht="15" customHeight="1" x14ac:dyDescent="0.15">
      <c r="A54" s="35">
        <v>13</v>
      </c>
      <c r="B54" s="2" t="s">
        <v>3</v>
      </c>
      <c r="C54" s="25">
        <f>SUM(C55:C56)</f>
        <v>7</v>
      </c>
      <c r="D54" s="25">
        <f>SUM(D55:D56)</f>
        <v>0</v>
      </c>
      <c r="E54" s="25">
        <f t="shared" ref="E54:R54" si="26">SUM(E55:E56)</f>
        <v>0</v>
      </c>
      <c r="F54" s="25">
        <f t="shared" si="26"/>
        <v>0</v>
      </c>
      <c r="G54" s="25">
        <f t="shared" si="26"/>
        <v>0</v>
      </c>
      <c r="H54" s="25">
        <f t="shared" si="26"/>
        <v>2</v>
      </c>
      <c r="I54" s="25">
        <f t="shared" si="26"/>
        <v>3</v>
      </c>
      <c r="J54" s="25">
        <f t="shared" si="26"/>
        <v>0</v>
      </c>
      <c r="K54" s="25">
        <f t="shared" si="26"/>
        <v>0</v>
      </c>
      <c r="L54" s="25">
        <f t="shared" si="26"/>
        <v>0</v>
      </c>
      <c r="M54" s="25">
        <f t="shared" si="26"/>
        <v>1</v>
      </c>
      <c r="N54" s="25">
        <f t="shared" si="26"/>
        <v>0</v>
      </c>
      <c r="O54" s="25">
        <f t="shared" si="26"/>
        <v>1</v>
      </c>
      <c r="P54" s="25">
        <f t="shared" si="26"/>
        <v>0</v>
      </c>
      <c r="Q54" s="25">
        <f t="shared" si="26"/>
        <v>0</v>
      </c>
      <c r="R54" s="25">
        <f t="shared" si="26"/>
        <v>0</v>
      </c>
    </row>
    <row r="55" spans="1:18" ht="15" customHeight="1" x14ac:dyDescent="0.15">
      <c r="A55" s="35"/>
      <c r="B55" s="2" t="s">
        <v>4</v>
      </c>
      <c r="C55" s="27">
        <f>SUM(D55:R55)</f>
        <v>4</v>
      </c>
      <c r="D55" s="33">
        <v>0</v>
      </c>
      <c r="E55" s="33">
        <v>0</v>
      </c>
      <c r="F55" s="33">
        <v>0</v>
      </c>
      <c r="G55" s="33">
        <v>0</v>
      </c>
      <c r="H55" s="33">
        <v>1</v>
      </c>
      <c r="I55" s="33">
        <v>2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1</v>
      </c>
      <c r="P55" s="33">
        <v>0</v>
      </c>
      <c r="Q55" s="33">
        <v>0</v>
      </c>
      <c r="R55" s="33">
        <v>0</v>
      </c>
    </row>
    <row r="56" spans="1:18" ht="15" customHeight="1" x14ac:dyDescent="0.15">
      <c r="A56" s="35"/>
      <c r="B56" s="2" t="s">
        <v>5</v>
      </c>
      <c r="C56" s="27">
        <f>SUM(D56:R56)</f>
        <v>3</v>
      </c>
      <c r="D56" s="33">
        <v>0</v>
      </c>
      <c r="E56" s="33">
        <v>0</v>
      </c>
      <c r="F56" s="33">
        <v>0</v>
      </c>
      <c r="G56" s="33">
        <v>0</v>
      </c>
      <c r="H56" s="33">
        <v>1</v>
      </c>
      <c r="I56" s="33">
        <v>1</v>
      </c>
      <c r="J56" s="33">
        <v>0</v>
      </c>
      <c r="K56" s="33">
        <v>0</v>
      </c>
      <c r="L56" s="33">
        <v>0</v>
      </c>
      <c r="M56" s="33">
        <v>1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</row>
    <row r="57" spans="1:18" ht="15" customHeight="1" x14ac:dyDescent="0.15">
      <c r="A57" s="35">
        <v>14</v>
      </c>
      <c r="B57" s="2" t="s">
        <v>3</v>
      </c>
      <c r="C57" s="25">
        <f>SUM(C58:C59)</f>
        <v>4</v>
      </c>
      <c r="D57" s="25">
        <f>SUM(D58:D59)</f>
        <v>0</v>
      </c>
      <c r="E57" s="25">
        <f t="shared" ref="E57:R57" si="27">SUM(E58:E59)</f>
        <v>0</v>
      </c>
      <c r="F57" s="25">
        <f t="shared" si="27"/>
        <v>0</v>
      </c>
      <c r="G57" s="25">
        <f t="shared" si="27"/>
        <v>0</v>
      </c>
      <c r="H57" s="25">
        <f t="shared" si="27"/>
        <v>0</v>
      </c>
      <c r="I57" s="25">
        <f t="shared" si="27"/>
        <v>3</v>
      </c>
      <c r="J57" s="25">
        <f t="shared" si="27"/>
        <v>1</v>
      </c>
      <c r="K57" s="25">
        <f t="shared" si="27"/>
        <v>0</v>
      </c>
      <c r="L57" s="25">
        <f t="shared" si="27"/>
        <v>0</v>
      </c>
      <c r="M57" s="25">
        <f t="shared" si="27"/>
        <v>0</v>
      </c>
      <c r="N57" s="25">
        <f t="shared" si="27"/>
        <v>0</v>
      </c>
      <c r="O57" s="25">
        <f t="shared" si="27"/>
        <v>0</v>
      </c>
      <c r="P57" s="25">
        <f t="shared" si="27"/>
        <v>0</v>
      </c>
      <c r="Q57" s="25">
        <f t="shared" si="27"/>
        <v>0</v>
      </c>
      <c r="R57" s="25">
        <f t="shared" si="27"/>
        <v>0</v>
      </c>
    </row>
    <row r="58" spans="1:18" ht="15" customHeight="1" x14ac:dyDescent="0.15">
      <c r="A58" s="35"/>
      <c r="B58" s="2" t="s">
        <v>4</v>
      </c>
      <c r="C58" s="27">
        <f>SUM(D58:R58)</f>
        <v>1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1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</row>
    <row r="59" spans="1:18" ht="15" customHeight="1" x14ac:dyDescent="0.15">
      <c r="A59" s="36"/>
      <c r="B59" s="2" t="s">
        <v>5</v>
      </c>
      <c r="C59" s="27">
        <f>SUM(D59:R59)</f>
        <v>3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2</v>
      </c>
      <c r="J59" s="33">
        <v>1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</row>
    <row r="60" spans="1:18" ht="15" customHeight="1" x14ac:dyDescent="0.15">
      <c r="A60" s="6">
        <v>10</v>
      </c>
      <c r="B60" s="5" t="s">
        <v>3</v>
      </c>
      <c r="C60" s="25">
        <f>SUM(C61:C62)</f>
        <v>29</v>
      </c>
      <c r="D60" s="26">
        <f t="shared" ref="D60:R60" si="28">SUM(D61:D62)</f>
        <v>0</v>
      </c>
      <c r="E60" s="25">
        <f t="shared" si="28"/>
        <v>1</v>
      </c>
      <c r="F60" s="25">
        <f t="shared" si="28"/>
        <v>0</v>
      </c>
      <c r="G60" s="25">
        <f t="shared" si="28"/>
        <v>2</v>
      </c>
      <c r="H60" s="25">
        <f t="shared" si="28"/>
        <v>4</v>
      </c>
      <c r="I60" s="25">
        <f t="shared" si="28"/>
        <v>16</v>
      </c>
      <c r="J60" s="25">
        <f t="shared" si="28"/>
        <v>1</v>
      </c>
      <c r="K60" s="25">
        <f t="shared" si="28"/>
        <v>0</v>
      </c>
      <c r="L60" s="25">
        <f t="shared" si="28"/>
        <v>0</v>
      </c>
      <c r="M60" s="25">
        <f t="shared" si="28"/>
        <v>1</v>
      </c>
      <c r="N60" s="25">
        <f t="shared" si="28"/>
        <v>0</v>
      </c>
      <c r="O60" s="25">
        <f t="shared" si="28"/>
        <v>1</v>
      </c>
      <c r="P60" s="25">
        <f t="shared" si="28"/>
        <v>0</v>
      </c>
      <c r="Q60" s="26">
        <f t="shared" si="28"/>
        <v>2</v>
      </c>
      <c r="R60" s="25">
        <f t="shared" si="28"/>
        <v>1</v>
      </c>
    </row>
    <row r="61" spans="1:18" ht="15" customHeight="1" x14ac:dyDescent="0.15">
      <c r="A61" s="9" t="s">
        <v>6</v>
      </c>
      <c r="B61" s="5" t="s">
        <v>4</v>
      </c>
      <c r="C61" s="27">
        <f>SUM(D61:R61)</f>
        <v>14</v>
      </c>
      <c r="D61" s="32">
        <f t="shared" ref="D61:R61" si="29">SUM(D46,D49,D52,D55,D58)</f>
        <v>0</v>
      </c>
      <c r="E61" s="27">
        <f t="shared" si="29"/>
        <v>0</v>
      </c>
      <c r="F61" s="27">
        <f t="shared" si="29"/>
        <v>0</v>
      </c>
      <c r="G61" s="27">
        <f t="shared" si="29"/>
        <v>2</v>
      </c>
      <c r="H61" s="27">
        <f t="shared" si="29"/>
        <v>1</v>
      </c>
      <c r="I61" s="27">
        <f t="shared" si="29"/>
        <v>8</v>
      </c>
      <c r="J61" s="27">
        <f t="shared" si="29"/>
        <v>0</v>
      </c>
      <c r="K61" s="27">
        <f t="shared" si="29"/>
        <v>0</v>
      </c>
      <c r="L61" s="27">
        <f t="shared" si="29"/>
        <v>0</v>
      </c>
      <c r="M61" s="27">
        <f t="shared" si="29"/>
        <v>0</v>
      </c>
      <c r="N61" s="27">
        <f t="shared" si="29"/>
        <v>0</v>
      </c>
      <c r="O61" s="27">
        <f t="shared" si="29"/>
        <v>1</v>
      </c>
      <c r="P61" s="27">
        <f t="shared" si="29"/>
        <v>0</v>
      </c>
      <c r="Q61" s="28">
        <f t="shared" si="29"/>
        <v>1</v>
      </c>
      <c r="R61" s="27">
        <f t="shared" si="29"/>
        <v>1</v>
      </c>
    </row>
    <row r="62" spans="1:18" ht="15" customHeight="1" x14ac:dyDescent="0.15">
      <c r="A62" s="7">
        <v>14</v>
      </c>
      <c r="B62" s="5" t="s">
        <v>5</v>
      </c>
      <c r="C62" s="27">
        <f>SUM(D62:R62)</f>
        <v>15</v>
      </c>
      <c r="D62" s="32">
        <f t="shared" ref="D62:R62" si="30">SUM(D47,D50,D53,D56,D59)</f>
        <v>0</v>
      </c>
      <c r="E62" s="29">
        <f t="shared" si="30"/>
        <v>1</v>
      </c>
      <c r="F62" s="29">
        <f t="shared" si="30"/>
        <v>0</v>
      </c>
      <c r="G62" s="29">
        <f t="shared" si="30"/>
        <v>0</v>
      </c>
      <c r="H62" s="29">
        <f t="shared" si="30"/>
        <v>3</v>
      </c>
      <c r="I62" s="29">
        <f t="shared" si="30"/>
        <v>8</v>
      </c>
      <c r="J62" s="29">
        <f t="shared" si="30"/>
        <v>1</v>
      </c>
      <c r="K62" s="29">
        <f t="shared" si="30"/>
        <v>0</v>
      </c>
      <c r="L62" s="29">
        <f t="shared" si="30"/>
        <v>0</v>
      </c>
      <c r="M62" s="29">
        <f t="shared" si="30"/>
        <v>1</v>
      </c>
      <c r="N62" s="29">
        <f t="shared" si="30"/>
        <v>0</v>
      </c>
      <c r="O62" s="29">
        <f t="shared" si="30"/>
        <v>0</v>
      </c>
      <c r="P62" s="29">
        <f t="shared" si="30"/>
        <v>0</v>
      </c>
      <c r="Q62" s="30">
        <f t="shared" si="30"/>
        <v>1</v>
      </c>
      <c r="R62" s="29">
        <f t="shared" si="30"/>
        <v>0</v>
      </c>
    </row>
    <row r="63" spans="1:18" ht="15" customHeight="1" x14ac:dyDescent="0.15">
      <c r="A63" s="38">
        <v>15</v>
      </c>
      <c r="B63" s="2" t="s">
        <v>3</v>
      </c>
      <c r="C63" s="25">
        <f>SUM(C64:C65)</f>
        <v>16</v>
      </c>
      <c r="D63" s="25">
        <f t="shared" ref="D63:R63" si="31">SUM(D64:D65)</f>
        <v>0</v>
      </c>
      <c r="E63" s="25">
        <f t="shared" si="31"/>
        <v>2</v>
      </c>
      <c r="F63" s="25">
        <f t="shared" si="31"/>
        <v>1</v>
      </c>
      <c r="G63" s="25">
        <f t="shared" si="31"/>
        <v>0</v>
      </c>
      <c r="H63" s="25">
        <f t="shared" si="31"/>
        <v>0</v>
      </c>
      <c r="I63" s="25">
        <f t="shared" si="31"/>
        <v>5</v>
      </c>
      <c r="J63" s="25">
        <f t="shared" si="31"/>
        <v>3</v>
      </c>
      <c r="K63" s="25">
        <f t="shared" si="31"/>
        <v>2</v>
      </c>
      <c r="L63" s="25">
        <f t="shared" si="31"/>
        <v>0</v>
      </c>
      <c r="M63" s="25">
        <f t="shared" si="31"/>
        <v>1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6">
        <f t="shared" si="31"/>
        <v>0</v>
      </c>
      <c r="R63" s="25">
        <f t="shared" si="31"/>
        <v>2</v>
      </c>
    </row>
    <row r="64" spans="1:18" ht="15" customHeight="1" x14ac:dyDescent="0.15">
      <c r="A64" s="35"/>
      <c r="B64" s="2" t="s">
        <v>4</v>
      </c>
      <c r="C64" s="27">
        <f>SUM(D64:R64)</f>
        <v>13</v>
      </c>
      <c r="D64" s="33">
        <v>0</v>
      </c>
      <c r="E64" s="33">
        <v>1</v>
      </c>
      <c r="F64" s="33">
        <v>1</v>
      </c>
      <c r="G64" s="33">
        <v>0</v>
      </c>
      <c r="H64" s="33">
        <v>0</v>
      </c>
      <c r="I64" s="33">
        <v>5</v>
      </c>
      <c r="J64" s="33">
        <v>2</v>
      </c>
      <c r="K64" s="33">
        <v>2</v>
      </c>
      <c r="L64" s="33">
        <v>0</v>
      </c>
      <c r="M64" s="33">
        <v>1</v>
      </c>
      <c r="N64" s="33">
        <v>0</v>
      </c>
      <c r="O64" s="33">
        <v>0</v>
      </c>
      <c r="P64" s="33">
        <v>0</v>
      </c>
      <c r="Q64" s="33">
        <v>0</v>
      </c>
      <c r="R64" s="33">
        <v>1</v>
      </c>
    </row>
    <row r="65" spans="1:18" ht="15" customHeight="1" x14ac:dyDescent="0.15">
      <c r="A65" s="35"/>
      <c r="B65" s="2" t="s">
        <v>5</v>
      </c>
      <c r="C65" s="29">
        <f>SUM(D65:R65)</f>
        <v>3</v>
      </c>
      <c r="D65" s="33">
        <v>0</v>
      </c>
      <c r="E65" s="33">
        <v>1</v>
      </c>
      <c r="F65" s="33">
        <v>0</v>
      </c>
      <c r="G65" s="33">
        <v>0</v>
      </c>
      <c r="H65" s="33">
        <v>0</v>
      </c>
      <c r="I65" s="33">
        <v>0</v>
      </c>
      <c r="J65" s="33">
        <v>1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1</v>
      </c>
    </row>
    <row r="66" spans="1:18" ht="15" customHeight="1" x14ac:dyDescent="0.15">
      <c r="A66" s="35">
        <v>16</v>
      </c>
      <c r="B66" s="2" t="s">
        <v>3</v>
      </c>
      <c r="C66" s="25">
        <f>SUM(C67:C68)</f>
        <v>10</v>
      </c>
      <c r="D66" s="25">
        <f>SUM(D67:D68)</f>
        <v>0</v>
      </c>
      <c r="E66" s="25">
        <f t="shared" ref="E66:R66" si="32">SUM(E67:E68)</f>
        <v>1</v>
      </c>
      <c r="F66" s="25">
        <f t="shared" si="32"/>
        <v>2</v>
      </c>
      <c r="G66" s="25">
        <f t="shared" si="32"/>
        <v>0</v>
      </c>
      <c r="H66" s="25">
        <f t="shared" si="32"/>
        <v>0</v>
      </c>
      <c r="I66" s="25">
        <f t="shared" si="32"/>
        <v>3</v>
      </c>
      <c r="J66" s="25">
        <f t="shared" si="32"/>
        <v>0</v>
      </c>
      <c r="K66" s="25">
        <f t="shared" si="32"/>
        <v>0</v>
      </c>
      <c r="L66" s="25">
        <f t="shared" si="32"/>
        <v>0</v>
      </c>
      <c r="M66" s="25">
        <f t="shared" si="32"/>
        <v>0</v>
      </c>
      <c r="N66" s="25">
        <f t="shared" si="32"/>
        <v>1</v>
      </c>
      <c r="O66" s="25">
        <f t="shared" si="32"/>
        <v>1</v>
      </c>
      <c r="P66" s="25">
        <f t="shared" si="32"/>
        <v>0</v>
      </c>
      <c r="Q66" s="25">
        <f t="shared" si="32"/>
        <v>1</v>
      </c>
      <c r="R66" s="25">
        <f t="shared" si="32"/>
        <v>1</v>
      </c>
    </row>
    <row r="67" spans="1:18" ht="15" customHeight="1" x14ac:dyDescent="0.15">
      <c r="A67" s="35"/>
      <c r="B67" s="2" t="s">
        <v>4</v>
      </c>
      <c r="C67" s="27">
        <f>SUM(D67:R67)</f>
        <v>4</v>
      </c>
      <c r="D67" s="33">
        <v>0</v>
      </c>
      <c r="E67" s="33">
        <v>1</v>
      </c>
      <c r="F67" s="33">
        <v>0</v>
      </c>
      <c r="G67" s="33">
        <v>0</v>
      </c>
      <c r="H67" s="33">
        <v>0</v>
      </c>
      <c r="I67" s="33">
        <v>2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1</v>
      </c>
    </row>
    <row r="68" spans="1:18" ht="15" customHeight="1" x14ac:dyDescent="0.15">
      <c r="A68" s="35"/>
      <c r="B68" s="2" t="s">
        <v>5</v>
      </c>
      <c r="C68" s="27">
        <f>SUM(D68:R68)</f>
        <v>6</v>
      </c>
      <c r="D68" s="33">
        <v>0</v>
      </c>
      <c r="E68" s="33">
        <v>0</v>
      </c>
      <c r="F68" s="33">
        <v>2</v>
      </c>
      <c r="G68" s="33">
        <v>0</v>
      </c>
      <c r="H68" s="33">
        <v>0</v>
      </c>
      <c r="I68" s="33">
        <v>1</v>
      </c>
      <c r="J68" s="33">
        <v>0</v>
      </c>
      <c r="K68" s="33">
        <v>0</v>
      </c>
      <c r="L68" s="33">
        <v>0</v>
      </c>
      <c r="M68" s="33">
        <v>0</v>
      </c>
      <c r="N68" s="33">
        <v>1</v>
      </c>
      <c r="O68" s="33">
        <v>1</v>
      </c>
      <c r="P68" s="33">
        <v>0</v>
      </c>
      <c r="Q68" s="33">
        <v>1</v>
      </c>
      <c r="R68" s="33">
        <v>0</v>
      </c>
    </row>
    <row r="69" spans="1:18" ht="15" customHeight="1" x14ac:dyDescent="0.15">
      <c r="A69" s="35">
        <v>17</v>
      </c>
      <c r="B69" s="2" t="s">
        <v>3</v>
      </c>
      <c r="C69" s="25">
        <f>SUM(C70:C71)</f>
        <v>9</v>
      </c>
      <c r="D69" s="25">
        <f>SUM(D70:D71)</f>
        <v>0</v>
      </c>
      <c r="E69" s="25">
        <f t="shared" ref="E69:R69" si="33">SUM(E70:E71)</f>
        <v>0</v>
      </c>
      <c r="F69" s="25">
        <f t="shared" si="33"/>
        <v>1</v>
      </c>
      <c r="G69" s="25">
        <f t="shared" si="33"/>
        <v>0</v>
      </c>
      <c r="H69" s="25">
        <f t="shared" si="33"/>
        <v>1</v>
      </c>
      <c r="I69" s="25">
        <f t="shared" si="33"/>
        <v>3</v>
      </c>
      <c r="J69" s="25">
        <f t="shared" si="33"/>
        <v>1</v>
      </c>
      <c r="K69" s="25">
        <f t="shared" si="33"/>
        <v>1</v>
      </c>
      <c r="L69" s="25">
        <f t="shared" si="33"/>
        <v>0</v>
      </c>
      <c r="M69" s="25">
        <f t="shared" si="33"/>
        <v>0</v>
      </c>
      <c r="N69" s="25">
        <f t="shared" si="33"/>
        <v>0</v>
      </c>
      <c r="O69" s="25">
        <f t="shared" si="33"/>
        <v>0</v>
      </c>
      <c r="P69" s="25">
        <f t="shared" si="33"/>
        <v>0</v>
      </c>
      <c r="Q69" s="25">
        <f t="shared" si="33"/>
        <v>1</v>
      </c>
      <c r="R69" s="25">
        <f t="shared" si="33"/>
        <v>1</v>
      </c>
    </row>
    <row r="70" spans="1:18" ht="15" customHeight="1" x14ac:dyDescent="0.15">
      <c r="A70" s="35"/>
      <c r="B70" s="2" t="s">
        <v>4</v>
      </c>
      <c r="C70" s="27">
        <f>SUM(D70:R70)</f>
        <v>6</v>
      </c>
      <c r="D70" s="33">
        <v>0</v>
      </c>
      <c r="E70" s="33">
        <v>0</v>
      </c>
      <c r="F70" s="33">
        <v>1</v>
      </c>
      <c r="G70" s="33">
        <v>0</v>
      </c>
      <c r="H70" s="33">
        <v>1</v>
      </c>
      <c r="I70" s="33">
        <v>3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1</v>
      </c>
    </row>
    <row r="71" spans="1:18" ht="15" customHeight="1" x14ac:dyDescent="0.15">
      <c r="A71" s="35"/>
      <c r="B71" s="2" t="s">
        <v>5</v>
      </c>
      <c r="C71" s="27">
        <f>SUM(D71:R71)</f>
        <v>3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1</v>
      </c>
      <c r="K71" s="33">
        <v>1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1</v>
      </c>
      <c r="R71" s="33">
        <v>0</v>
      </c>
    </row>
    <row r="72" spans="1:18" ht="15" customHeight="1" x14ac:dyDescent="0.15">
      <c r="A72" s="35">
        <v>18</v>
      </c>
      <c r="B72" s="2" t="s">
        <v>3</v>
      </c>
      <c r="C72" s="25">
        <f>SUM(C73:C74)</f>
        <v>9</v>
      </c>
      <c r="D72" s="25">
        <f>SUM(D73:D74)</f>
        <v>0</v>
      </c>
      <c r="E72" s="25">
        <f t="shared" ref="E72:R72" si="34">SUM(E73:E74)</f>
        <v>0</v>
      </c>
      <c r="F72" s="25">
        <f t="shared" si="34"/>
        <v>0</v>
      </c>
      <c r="G72" s="25">
        <f t="shared" si="34"/>
        <v>0</v>
      </c>
      <c r="H72" s="25">
        <f t="shared" si="34"/>
        <v>1</v>
      </c>
      <c r="I72" s="25">
        <f t="shared" si="34"/>
        <v>3</v>
      </c>
      <c r="J72" s="25">
        <f t="shared" si="34"/>
        <v>2</v>
      </c>
      <c r="K72" s="25">
        <f t="shared" si="34"/>
        <v>2</v>
      </c>
      <c r="L72" s="25">
        <f t="shared" si="34"/>
        <v>0</v>
      </c>
      <c r="M72" s="25">
        <f t="shared" si="34"/>
        <v>0</v>
      </c>
      <c r="N72" s="25">
        <f t="shared" si="34"/>
        <v>0</v>
      </c>
      <c r="O72" s="25">
        <f t="shared" si="34"/>
        <v>0</v>
      </c>
      <c r="P72" s="25">
        <f t="shared" si="34"/>
        <v>1</v>
      </c>
      <c r="Q72" s="25">
        <f t="shared" si="34"/>
        <v>0</v>
      </c>
      <c r="R72" s="25">
        <f t="shared" si="34"/>
        <v>0</v>
      </c>
    </row>
    <row r="73" spans="1:18" ht="15" customHeight="1" x14ac:dyDescent="0.15">
      <c r="A73" s="35"/>
      <c r="B73" s="2" t="s">
        <v>4</v>
      </c>
      <c r="C73" s="27">
        <f>SUM(D73:R73)</f>
        <v>3</v>
      </c>
      <c r="D73" s="33">
        <v>0</v>
      </c>
      <c r="E73" s="33">
        <v>0</v>
      </c>
      <c r="F73" s="33">
        <v>0</v>
      </c>
      <c r="G73" s="33">
        <v>0</v>
      </c>
      <c r="H73" s="33">
        <v>1</v>
      </c>
      <c r="I73" s="33">
        <v>1</v>
      </c>
      <c r="J73" s="33">
        <v>0</v>
      </c>
      <c r="K73" s="33">
        <v>1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</row>
    <row r="74" spans="1:18" ht="15" customHeight="1" x14ac:dyDescent="0.15">
      <c r="A74" s="35"/>
      <c r="B74" s="2" t="s">
        <v>5</v>
      </c>
      <c r="C74" s="27">
        <f>SUM(D74:R74)</f>
        <v>6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2</v>
      </c>
      <c r="J74" s="33">
        <v>2</v>
      </c>
      <c r="K74" s="33">
        <v>1</v>
      </c>
      <c r="L74" s="33">
        <v>0</v>
      </c>
      <c r="M74" s="33">
        <v>0</v>
      </c>
      <c r="N74" s="33">
        <v>0</v>
      </c>
      <c r="O74" s="33">
        <v>0</v>
      </c>
      <c r="P74" s="33">
        <v>1</v>
      </c>
      <c r="Q74" s="33">
        <v>0</v>
      </c>
      <c r="R74" s="33">
        <v>0</v>
      </c>
    </row>
    <row r="75" spans="1:18" ht="15" customHeight="1" x14ac:dyDescent="0.15">
      <c r="A75" s="35">
        <v>19</v>
      </c>
      <c r="B75" s="2" t="s">
        <v>3</v>
      </c>
      <c r="C75" s="25">
        <f>SUM(C76:C77)</f>
        <v>6</v>
      </c>
      <c r="D75" s="25">
        <f>SUM(D76:D77)</f>
        <v>1</v>
      </c>
      <c r="E75" s="25">
        <f t="shared" ref="E75:R75" si="35">SUM(E76:E77)</f>
        <v>0</v>
      </c>
      <c r="F75" s="25">
        <f t="shared" si="35"/>
        <v>1</v>
      </c>
      <c r="G75" s="25">
        <f t="shared" si="35"/>
        <v>1</v>
      </c>
      <c r="H75" s="25">
        <f t="shared" si="35"/>
        <v>0</v>
      </c>
      <c r="I75" s="25">
        <f t="shared" si="35"/>
        <v>1</v>
      </c>
      <c r="J75" s="25">
        <f t="shared" si="35"/>
        <v>0</v>
      </c>
      <c r="K75" s="25">
        <f t="shared" si="35"/>
        <v>1</v>
      </c>
      <c r="L75" s="25">
        <f t="shared" si="35"/>
        <v>0</v>
      </c>
      <c r="M75" s="25">
        <f t="shared" si="35"/>
        <v>0</v>
      </c>
      <c r="N75" s="25">
        <f t="shared" si="35"/>
        <v>0</v>
      </c>
      <c r="O75" s="25">
        <f t="shared" si="35"/>
        <v>0</v>
      </c>
      <c r="P75" s="25">
        <f t="shared" si="35"/>
        <v>0</v>
      </c>
      <c r="Q75" s="25">
        <f t="shared" si="35"/>
        <v>0</v>
      </c>
      <c r="R75" s="25">
        <f t="shared" si="35"/>
        <v>1</v>
      </c>
    </row>
    <row r="76" spans="1:18" ht="15" customHeight="1" x14ac:dyDescent="0.15">
      <c r="A76" s="35"/>
      <c r="B76" s="2" t="s">
        <v>4</v>
      </c>
      <c r="C76" s="27">
        <f>SUM(D76:R76)</f>
        <v>4</v>
      </c>
      <c r="D76" s="33">
        <v>1</v>
      </c>
      <c r="E76" s="33">
        <v>0</v>
      </c>
      <c r="F76" s="33">
        <v>0</v>
      </c>
      <c r="G76" s="33">
        <v>0</v>
      </c>
      <c r="H76" s="33">
        <v>0</v>
      </c>
      <c r="I76" s="33">
        <v>1</v>
      </c>
      <c r="J76" s="33">
        <v>0</v>
      </c>
      <c r="K76" s="33">
        <v>1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1</v>
      </c>
    </row>
    <row r="77" spans="1:18" ht="15" customHeight="1" x14ac:dyDescent="0.15">
      <c r="A77" s="36"/>
      <c r="B77" s="2" t="s">
        <v>5</v>
      </c>
      <c r="C77" s="27">
        <f>SUM(D77:R77)</f>
        <v>2</v>
      </c>
      <c r="D77" s="33">
        <v>0</v>
      </c>
      <c r="E77" s="33">
        <v>0</v>
      </c>
      <c r="F77" s="33">
        <v>1</v>
      </c>
      <c r="G77" s="33">
        <v>1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</row>
    <row r="78" spans="1:18" ht="15" customHeight="1" x14ac:dyDescent="0.15">
      <c r="A78" s="6">
        <v>15</v>
      </c>
      <c r="B78" s="5" t="s">
        <v>3</v>
      </c>
      <c r="C78" s="25">
        <f>SUM(C79:C80)</f>
        <v>50</v>
      </c>
      <c r="D78" s="26">
        <f t="shared" ref="D78:R78" si="36">SUM(D79:D80)</f>
        <v>1</v>
      </c>
      <c r="E78" s="25">
        <f t="shared" si="36"/>
        <v>3</v>
      </c>
      <c r="F78" s="31">
        <f t="shared" si="36"/>
        <v>5</v>
      </c>
      <c r="G78" s="25">
        <f t="shared" si="36"/>
        <v>1</v>
      </c>
      <c r="H78" s="25">
        <f t="shared" si="36"/>
        <v>2</v>
      </c>
      <c r="I78" s="25">
        <f t="shared" si="36"/>
        <v>15</v>
      </c>
      <c r="J78" s="25">
        <f t="shared" si="36"/>
        <v>6</v>
      </c>
      <c r="K78" s="25">
        <f t="shared" si="36"/>
        <v>6</v>
      </c>
      <c r="L78" s="25">
        <f t="shared" si="36"/>
        <v>0</v>
      </c>
      <c r="M78" s="25">
        <f t="shared" si="36"/>
        <v>1</v>
      </c>
      <c r="N78" s="25">
        <f t="shared" si="36"/>
        <v>1</v>
      </c>
      <c r="O78" s="25">
        <f t="shared" si="36"/>
        <v>1</v>
      </c>
      <c r="P78" s="25">
        <f t="shared" si="36"/>
        <v>1</v>
      </c>
      <c r="Q78" s="26">
        <f t="shared" si="36"/>
        <v>2</v>
      </c>
      <c r="R78" s="25">
        <f t="shared" si="36"/>
        <v>5</v>
      </c>
    </row>
    <row r="79" spans="1:18" ht="15" customHeight="1" x14ac:dyDescent="0.15">
      <c r="A79" s="9" t="s">
        <v>6</v>
      </c>
      <c r="B79" s="5" t="s">
        <v>4</v>
      </c>
      <c r="C79" s="27">
        <f>SUM(D79:R79)</f>
        <v>30</v>
      </c>
      <c r="D79" s="32">
        <f t="shared" ref="D79:R79" si="37">SUM(D64,D67,D70,D73,D76)</f>
        <v>1</v>
      </c>
      <c r="E79" s="27">
        <f t="shared" si="37"/>
        <v>2</v>
      </c>
      <c r="F79" s="32">
        <f t="shared" si="37"/>
        <v>2</v>
      </c>
      <c r="G79" s="27">
        <f t="shared" si="37"/>
        <v>0</v>
      </c>
      <c r="H79" s="32">
        <f t="shared" si="37"/>
        <v>2</v>
      </c>
      <c r="I79" s="27">
        <f t="shared" si="37"/>
        <v>12</v>
      </c>
      <c r="J79" s="32">
        <f t="shared" si="37"/>
        <v>2</v>
      </c>
      <c r="K79" s="27">
        <f t="shared" si="37"/>
        <v>4</v>
      </c>
      <c r="L79" s="32">
        <f t="shared" si="37"/>
        <v>0</v>
      </c>
      <c r="M79" s="27">
        <f t="shared" si="37"/>
        <v>1</v>
      </c>
      <c r="N79" s="32">
        <f t="shared" si="37"/>
        <v>0</v>
      </c>
      <c r="O79" s="27">
        <f t="shared" si="37"/>
        <v>0</v>
      </c>
      <c r="P79" s="32">
        <f t="shared" si="37"/>
        <v>0</v>
      </c>
      <c r="Q79" s="28">
        <f t="shared" si="37"/>
        <v>0</v>
      </c>
      <c r="R79" s="27">
        <f t="shared" si="37"/>
        <v>4</v>
      </c>
    </row>
    <row r="80" spans="1:18" ht="15" customHeight="1" x14ac:dyDescent="0.15">
      <c r="A80" s="7">
        <v>19</v>
      </c>
      <c r="B80" s="5" t="s">
        <v>5</v>
      </c>
      <c r="C80" s="27">
        <f>SUM(D80:R80)</f>
        <v>20</v>
      </c>
      <c r="D80" s="32">
        <f t="shared" ref="D80:R80" si="38">SUM(D65,D68,D71,D74,D77)</f>
        <v>0</v>
      </c>
      <c r="E80" s="29">
        <f t="shared" si="38"/>
        <v>1</v>
      </c>
      <c r="F80" s="32">
        <f t="shared" si="38"/>
        <v>3</v>
      </c>
      <c r="G80" s="29">
        <f t="shared" si="38"/>
        <v>1</v>
      </c>
      <c r="H80" s="32">
        <f t="shared" si="38"/>
        <v>0</v>
      </c>
      <c r="I80" s="29">
        <f t="shared" si="38"/>
        <v>3</v>
      </c>
      <c r="J80" s="32">
        <f t="shared" si="38"/>
        <v>4</v>
      </c>
      <c r="K80" s="29">
        <f t="shared" si="38"/>
        <v>2</v>
      </c>
      <c r="L80" s="32">
        <f t="shared" si="38"/>
        <v>0</v>
      </c>
      <c r="M80" s="29">
        <f t="shared" si="38"/>
        <v>0</v>
      </c>
      <c r="N80" s="32">
        <f t="shared" si="38"/>
        <v>1</v>
      </c>
      <c r="O80" s="29">
        <f t="shared" si="38"/>
        <v>1</v>
      </c>
      <c r="P80" s="32">
        <f t="shared" si="38"/>
        <v>1</v>
      </c>
      <c r="Q80" s="30">
        <f t="shared" si="38"/>
        <v>2</v>
      </c>
      <c r="R80" s="29">
        <f t="shared" si="38"/>
        <v>1</v>
      </c>
    </row>
    <row r="81" spans="1:18" ht="15" customHeight="1" x14ac:dyDescent="0.15">
      <c r="A81" s="6">
        <v>10</v>
      </c>
      <c r="B81" s="3" t="s">
        <v>3</v>
      </c>
      <c r="C81" s="25">
        <f>SUM(C82:C83)</f>
        <v>79</v>
      </c>
      <c r="D81" s="25">
        <f>SUM(D82:D83)</f>
        <v>1</v>
      </c>
      <c r="E81" s="25">
        <f t="shared" ref="E81:R81" si="39">SUM(E82:E83)</f>
        <v>4</v>
      </c>
      <c r="F81" s="25">
        <f t="shared" si="39"/>
        <v>5</v>
      </c>
      <c r="G81" s="25">
        <f t="shared" si="39"/>
        <v>3</v>
      </c>
      <c r="H81" s="25">
        <f t="shared" si="39"/>
        <v>6</v>
      </c>
      <c r="I81" s="25">
        <f t="shared" si="39"/>
        <v>31</v>
      </c>
      <c r="J81" s="25">
        <f t="shared" si="39"/>
        <v>7</v>
      </c>
      <c r="K81" s="25">
        <f t="shared" si="39"/>
        <v>6</v>
      </c>
      <c r="L81" s="25">
        <f t="shared" si="39"/>
        <v>0</v>
      </c>
      <c r="M81" s="25">
        <f t="shared" si="39"/>
        <v>2</v>
      </c>
      <c r="N81" s="25">
        <f t="shared" si="39"/>
        <v>1</v>
      </c>
      <c r="O81" s="25">
        <f t="shared" si="39"/>
        <v>2</v>
      </c>
      <c r="P81" s="25">
        <f t="shared" si="39"/>
        <v>1</v>
      </c>
      <c r="Q81" s="26">
        <f t="shared" si="39"/>
        <v>4</v>
      </c>
      <c r="R81" s="25">
        <f t="shared" si="39"/>
        <v>6</v>
      </c>
    </row>
    <row r="82" spans="1:18" ht="15" customHeight="1" x14ac:dyDescent="0.15">
      <c r="A82" s="9" t="s">
        <v>6</v>
      </c>
      <c r="B82" s="3" t="s">
        <v>4</v>
      </c>
      <c r="C82" s="27">
        <f>SUM(D82:R82)</f>
        <v>44</v>
      </c>
      <c r="D82" s="27">
        <f>SUM(D61,D79)</f>
        <v>1</v>
      </c>
      <c r="E82" s="27">
        <f t="shared" ref="E82:R82" si="40">SUM(E61,E79)</f>
        <v>2</v>
      </c>
      <c r="F82" s="27">
        <f t="shared" si="40"/>
        <v>2</v>
      </c>
      <c r="G82" s="27">
        <f t="shared" si="40"/>
        <v>2</v>
      </c>
      <c r="H82" s="27">
        <f t="shared" si="40"/>
        <v>3</v>
      </c>
      <c r="I82" s="27">
        <f t="shared" si="40"/>
        <v>20</v>
      </c>
      <c r="J82" s="27">
        <f t="shared" si="40"/>
        <v>2</v>
      </c>
      <c r="K82" s="27">
        <f t="shared" si="40"/>
        <v>4</v>
      </c>
      <c r="L82" s="27">
        <f t="shared" si="40"/>
        <v>0</v>
      </c>
      <c r="M82" s="27">
        <f t="shared" si="40"/>
        <v>1</v>
      </c>
      <c r="N82" s="27">
        <f t="shared" si="40"/>
        <v>0</v>
      </c>
      <c r="O82" s="27">
        <f t="shared" si="40"/>
        <v>1</v>
      </c>
      <c r="P82" s="27">
        <f t="shared" si="40"/>
        <v>0</v>
      </c>
      <c r="Q82" s="28">
        <f t="shared" si="40"/>
        <v>1</v>
      </c>
      <c r="R82" s="27">
        <f t="shared" si="40"/>
        <v>5</v>
      </c>
    </row>
    <row r="83" spans="1:18" ht="15" customHeight="1" x14ac:dyDescent="0.15">
      <c r="A83" s="7">
        <v>19</v>
      </c>
      <c r="B83" s="3" t="s">
        <v>5</v>
      </c>
      <c r="C83" s="29">
        <f>SUM(D83:R83)</f>
        <v>35</v>
      </c>
      <c r="D83" s="29">
        <f>SUM(D62,D80)</f>
        <v>0</v>
      </c>
      <c r="E83" s="29">
        <f t="shared" ref="E83:R83" si="41">SUM(E62,E80)</f>
        <v>2</v>
      </c>
      <c r="F83" s="29">
        <f t="shared" si="41"/>
        <v>3</v>
      </c>
      <c r="G83" s="29">
        <f t="shared" si="41"/>
        <v>1</v>
      </c>
      <c r="H83" s="29">
        <f t="shared" si="41"/>
        <v>3</v>
      </c>
      <c r="I83" s="29">
        <f t="shared" si="41"/>
        <v>11</v>
      </c>
      <c r="J83" s="29">
        <f t="shared" si="41"/>
        <v>5</v>
      </c>
      <c r="K83" s="29">
        <f t="shared" si="41"/>
        <v>2</v>
      </c>
      <c r="L83" s="29">
        <f t="shared" si="41"/>
        <v>0</v>
      </c>
      <c r="M83" s="29">
        <f t="shared" si="41"/>
        <v>1</v>
      </c>
      <c r="N83" s="29">
        <f t="shared" si="41"/>
        <v>1</v>
      </c>
      <c r="O83" s="29">
        <f t="shared" si="41"/>
        <v>1</v>
      </c>
      <c r="P83" s="29">
        <f t="shared" si="41"/>
        <v>1</v>
      </c>
      <c r="Q83" s="30">
        <f t="shared" si="41"/>
        <v>3</v>
      </c>
      <c r="R83" s="29">
        <f t="shared" si="41"/>
        <v>1</v>
      </c>
    </row>
    <row r="84" spans="1:18" ht="15" customHeight="1" x14ac:dyDescent="0.15">
      <c r="A84" s="35">
        <v>20</v>
      </c>
      <c r="B84" s="2" t="s">
        <v>3</v>
      </c>
      <c r="C84" s="25">
        <f>SUM(C85:C86)</f>
        <v>9</v>
      </c>
      <c r="D84" s="25">
        <f>SUM(D85:D86)</f>
        <v>0</v>
      </c>
      <c r="E84" s="25">
        <f t="shared" ref="E84:R84" si="42">SUM(E85:E86)</f>
        <v>0</v>
      </c>
      <c r="F84" s="25">
        <f t="shared" si="42"/>
        <v>0</v>
      </c>
      <c r="G84" s="25">
        <f t="shared" si="42"/>
        <v>0</v>
      </c>
      <c r="H84" s="25">
        <f t="shared" si="42"/>
        <v>0</v>
      </c>
      <c r="I84" s="25">
        <f t="shared" si="42"/>
        <v>1</v>
      </c>
      <c r="J84" s="25">
        <f t="shared" si="42"/>
        <v>1</v>
      </c>
      <c r="K84" s="25">
        <f t="shared" si="42"/>
        <v>0</v>
      </c>
      <c r="L84" s="25">
        <f t="shared" si="42"/>
        <v>0</v>
      </c>
      <c r="M84" s="25">
        <f t="shared" si="42"/>
        <v>1</v>
      </c>
      <c r="N84" s="25">
        <f t="shared" si="42"/>
        <v>2</v>
      </c>
      <c r="O84" s="25">
        <f t="shared" si="42"/>
        <v>1</v>
      </c>
      <c r="P84" s="25">
        <f t="shared" si="42"/>
        <v>0</v>
      </c>
      <c r="Q84" s="26">
        <f t="shared" si="42"/>
        <v>1</v>
      </c>
      <c r="R84" s="25">
        <f t="shared" si="42"/>
        <v>2</v>
      </c>
    </row>
    <row r="85" spans="1:18" ht="15" customHeight="1" x14ac:dyDescent="0.15">
      <c r="A85" s="35"/>
      <c r="B85" s="2" t="s">
        <v>4</v>
      </c>
      <c r="C85" s="27">
        <f>SUM(D85:R85)</f>
        <v>6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1</v>
      </c>
      <c r="N85" s="33">
        <v>1</v>
      </c>
      <c r="O85" s="33">
        <v>1</v>
      </c>
      <c r="P85" s="33">
        <v>0</v>
      </c>
      <c r="Q85" s="33">
        <v>1</v>
      </c>
      <c r="R85" s="33">
        <v>2</v>
      </c>
    </row>
    <row r="86" spans="1:18" ht="15" customHeight="1" x14ac:dyDescent="0.15">
      <c r="A86" s="35"/>
      <c r="B86" s="2" t="s">
        <v>5</v>
      </c>
      <c r="C86" s="27">
        <f>SUM(D86:R86)</f>
        <v>3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1</v>
      </c>
      <c r="J86" s="33">
        <v>1</v>
      </c>
      <c r="K86" s="33">
        <v>0</v>
      </c>
      <c r="L86" s="33">
        <v>0</v>
      </c>
      <c r="M86" s="33">
        <v>0</v>
      </c>
      <c r="N86" s="33">
        <v>1</v>
      </c>
      <c r="O86" s="33">
        <v>0</v>
      </c>
      <c r="P86" s="33">
        <v>0</v>
      </c>
      <c r="Q86" s="33">
        <v>0</v>
      </c>
      <c r="R86" s="33">
        <v>0</v>
      </c>
    </row>
    <row r="87" spans="1:18" ht="15" customHeight="1" x14ac:dyDescent="0.15">
      <c r="A87" s="35">
        <v>21</v>
      </c>
      <c r="B87" s="2" t="s">
        <v>3</v>
      </c>
      <c r="C87" s="25">
        <f>SUM(C88:C89)</f>
        <v>11</v>
      </c>
      <c r="D87" s="25">
        <f>SUM(D88:D89)</f>
        <v>1</v>
      </c>
      <c r="E87" s="25">
        <f t="shared" ref="E87:R87" si="43">SUM(E88:E89)</f>
        <v>0</v>
      </c>
      <c r="F87" s="25">
        <f t="shared" si="43"/>
        <v>2</v>
      </c>
      <c r="G87" s="25">
        <f t="shared" si="43"/>
        <v>1</v>
      </c>
      <c r="H87" s="25">
        <f t="shared" si="43"/>
        <v>0</v>
      </c>
      <c r="I87" s="25">
        <f t="shared" si="43"/>
        <v>4</v>
      </c>
      <c r="J87" s="25">
        <f t="shared" si="43"/>
        <v>0</v>
      </c>
      <c r="K87" s="25">
        <f t="shared" si="43"/>
        <v>0</v>
      </c>
      <c r="L87" s="25">
        <f t="shared" si="43"/>
        <v>0</v>
      </c>
      <c r="M87" s="25">
        <f t="shared" si="43"/>
        <v>0</v>
      </c>
      <c r="N87" s="25">
        <f t="shared" si="43"/>
        <v>0</v>
      </c>
      <c r="O87" s="25">
        <f t="shared" si="43"/>
        <v>0</v>
      </c>
      <c r="P87" s="25">
        <f t="shared" si="43"/>
        <v>2</v>
      </c>
      <c r="Q87" s="25">
        <f t="shared" si="43"/>
        <v>0</v>
      </c>
      <c r="R87" s="25">
        <f t="shared" si="43"/>
        <v>1</v>
      </c>
    </row>
    <row r="88" spans="1:18" ht="15" customHeight="1" x14ac:dyDescent="0.15">
      <c r="A88" s="35"/>
      <c r="B88" s="2" t="s">
        <v>4</v>
      </c>
      <c r="C88" s="27">
        <f>SUM(D88:R88)</f>
        <v>5</v>
      </c>
      <c r="D88" s="33">
        <v>1</v>
      </c>
      <c r="E88" s="33">
        <v>0</v>
      </c>
      <c r="F88" s="33">
        <v>2</v>
      </c>
      <c r="G88" s="33">
        <v>1</v>
      </c>
      <c r="H88" s="33">
        <v>0</v>
      </c>
      <c r="I88" s="33">
        <v>1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</row>
    <row r="89" spans="1:18" ht="15" customHeight="1" x14ac:dyDescent="0.15">
      <c r="A89" s="35"/>
      <c r="B89" s="2" t="s">
        <v>5</v>
      </c>
      <c r="C89" s="27">
        <f>SUM(D89:R89)</f>
        <v>6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3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2</v>
      </c>
      <c r="Q89" s="33">
        <v>0</v>
      </c>
      <c r="R89" s="33">
        <v>1</v>
      </c>
    </row>
    <row r="90" spans="1:18" ht="15" customHeight="1" x14ac:dyDescent="0.15">
      <c r="A90" s="35">
        <v>22</v>
      </c>
      <c r="B90" s="2" t="s">
        <v>3</v>
      </c>
      <c r="C90" s="25">
        <f>SUM(C91:C92)</f>
        <v>13</v>
      </c>
      <c r="D90" s="25">
        <f>SUM(D91:D92)</f>
        <v>0</v>
      </c>
      <c r="E90" s="25">
        <f t="shared" ref="E90:R90" si="44">SUM(E91:E92)</f>
        <v>3</v>
      </c>
      <c r="F90" s="25">
        <f t="shared" si="44"/>
        <v>0</v>
      </c>
      <c r="G90" s="25">
        <f t="shared" si="44"/>
        <v>2</v>
      </c>
      <c r="H90" s="25">
        <f t="shared" si="44"/>
        <v>0</v>
      </c>
      <c r="I90" s="25">
        <f t="shared" si="44"/>
        <v>3</v>
      </c>
      <c r="J90" s="25">
        <f t="shared" si="44"/>
        <v>1</v>
      </c>
      <c r="K90" s="25">
        <f t="shared" si="44"/>
        <v>2</v>
      </c>
      <c r="L90" s="25">
        <f t="shared" si="44"/>
        <v>1</v>
      </c>
      <c r="M90" s="25">
        <f t="shared" si="44"/>
        <v>0</v>
      </c>
      <c r="N90" s="25">
        <f t="shared" si="44"/>
        <v>0</v>
      </c>
      <c r="O90" s="25">
        <f t="shared" si="44"/>
        <v>1</v>
      </c>
      <c r="P90" s="25">
        <f t="shared" si="44"/>
        <v>0</v>
      </c>
      <c r="Q90" s="25">
        <f t="shared" si="44"/>
        <v>0</v>
      </c>
      <c r="R90" s="25">
        <f t="shared" si="44"/>
        <v>0</v>
      </c>
    </row>
    <row r="91" spans="1:18" ht="15" customHeight="1" x14ac:dyDescent="0.15">
      <c r="A91" s="35"/>
      <c r="B91" s="2" t="s">
        <v>4</v>
      </c>
      <c r="C91" s="27">
        <f>SUM(D91:R91)</f>
        <v>7</v>
      </c>
      <c r="D91" s="33">
        <v>0</v>
      </c>
      <c r="E91" s="33">
        <v>1</v>
      </c>
      <c r="F91" s="33">
        <v>0</v>
      </c>
      <c r="G91" s="33">
        <v>1</v>
      </c>
      <c r="H91" s="33">
        <v>0</v>
      </c>
      <c r="I91" s="33">
        <v>1</v>
      </c>
      <c r="J91" s="33">
        <v>0</v>
      </c>
      <c r="K91" s="33">
        <v>2</v>
      </c>
      <c r="L91" s="33">
        <v>1</v>
      </c>
      <c r="M91" s="33">
        <v>0</v>
      </c>
      <c r="N91" s="33">
        <v>0</v>
      </c>
      <c r="O91" s="33">
        <v>1</v>
      </c>
      <c r="P91" s="33">
        <v>0</v>
      </c>
      <c r="Q91" s="33">
        <v>0</v>
      </c>
      <c r="R91" s="33">
        <v>0</v>
      </c>
    </row>
    <row r="92" spans="1:18" ht="15" customHeight="1" x14ac:dyDescent="0.15">
      <c r="A92" s="35"/>
      <c r="B92" s="2" t="s">
        <v>5</v>
      </c>
      <c r="C92" s="27">
        <f>SUM(D92:R92)</f>
        <v>6</v>
      </c>
      <c r="D92" s="33">
        <v>0</v>
      </c>
      <c r="E92" s="33">
        <v>2</v>
      </c>
      <c r="F92" s="33">
        <v>0</v>
      </c>
      <c r="G92" s="33">
        <v>1</v>
      </c>
      <c r="H92" s="33">
        <v>0</v>
      </c>
      <c r="I92" s="33">
        <v>2</v>
      </c>
      <c r="J92" s="33">
        <v>1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</row>
    <row r="93" spans="1:18" ht="15" customHeight="1" x14ac:dyDescent="0.15">
      <c r="A93" s="35">
        <v>23</v>
      </c>
      <c r="B93" s="2" t="s">
        <v>3</v>
      </c>
      <c r="C93" s="25">
        <f>SUM(C94:C95)</f>
        <v>11</v>
      </c>
      <c r="D93" s="25">
        <f>SUM(D94:D95)</f>
        <v>1</v>
      </c>
      <c r="E93" s="25">
        <f t="shared" ref="E93:R93" si="45">SUM(E94:E95)</f>
        <v>0</v>
      </c>
      <c r="F93" s="25">
        <f t="shared" si="45"/>
        <v>1</v>
      </c>
      <c r="G93" s="25">
        <f t="shared" si="45"/>
        <v>0</v>
      </c>
      <c r="H93" s="25">
        <f t="shared" si="45"/>
        <v>1</v>
      </c>
      <c r="I93" s="25">
        <f t="shared" si="45"/>
        <v>2</v>
      </c>
      <c r="J93" s="25">
        <f t="shared" si="45"/>
        <v>1</v>
      </c>
      <c r="K93" s="25">
        <f t="shared" si="45"/>
        <v>1</v>
      </c>
      <c r="L93" s="25">
        <f t="shared" si="45"/>
        <v>1</v>
      </c>
      <c r="M93" s="25">
        <f t="shared" si="45"/>
        <v>2</v>
      </c>
      <c r="N93" s="25">
        <f t="shared" si="45"/>
        <v>0</v>
      </c>
      <c r="O93" s="25">
        <f t="shared" si="45"/>
        <v>0</v>
      </c>
      <c r="P93" s="25">
        <f t="shared" si="45"/>
        <v>1</v>
      </c>
      <c r="Q93" s="25">
        <f t="shared" si="45"/>
        <v>0</v>
      </c>
      <c r="R93" s="25">
        <f t="shared" si="45"/>
        <v>0</v>
      </c>
    </row>
    <row r="94" spans="1:18" ht="15" customHeight="1" x14ac:dyDescent="0.15">
      <c r="A94" s="35"/>
      <c r="B94" s="2" t="s">
        <v>4</v>
      </c>
      <c r="C94" s="27">
        <f>SUM(D94:R94)</f>
        <v>7</v>
      </c>
      <c r="D94" s="33">
        <v>0</v>
      </c>
      <c r="E94" s="33">
        <v>0</v>
      </c>
      <c r="F94" s="33">
        <v>0</v>
      </c>
      <c r="G94" s="33">
        <v>0</v>
      </c>
      <c r="H94" s="33">
        <v>1</v>
      </c>
      <c r="I94" s="33">
        <v>1</v>
      </c>
      <c r="J94" s="33">
        <v>0</v>
      </c>
      <c r="K94" s="33">
        <v>1</v>
      </c>
      <c r="L94" s="33">
        <v>1</v>
      </c>
      <c r="M94" s="33">
        <v>2</v>
      </c>
      <c r="N94" s="33">
        <v>0</v>
      </c>
      <c r="O94" s="33">
        <v>0</v>
      </c>
      <c r="P94" s="33">
        <v>1</v>
      </c>
      <c r="Q94" s="33">
        <v>0</v>
      </c>
      <c r="R94" s="33">
        <v>0</v>
      </c>
    </row>
    <row r="95" spans="1:18" ht="15" customHeight="1" x14ac:dyDescent="0.15">
      <c r="A95" s="35"/>
      <c r="B95" s="2" t="s">
        <v>5</v>
      </c>
      <c r="C95" s="27">
        <f>SUM(D95:R95)</f>
        <v>4</v>
      </c>
      <c r="D95" s="33">
        <v>1</v>
      </c>
      <c r="E95" s="33">
        <v>0</v>
      </c>
      <c r="F95" s="33">
        <v>1</v>
      </c>
      <c r="G95" s="33">
        <v>0</v>
      </c>
      <c r="H95" s="33">
        <v>0</v>
      </c>
      <c r="I95" s="33">
        <v>1</v>
      </c>
      <c r="J95" s="33">
        <v>1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</row>
    <row r="96" spans="1:18" ht="15" customHeight="1" x14ac:dyDescent="0.15">
      <c r="A96" s="35">
        <v>24</v>
      </c>
      <c r="B96" s="2" t="s">
        <v>3</v>
      </c>
      <c r="C96" s="25">
        <f>SUM(C97:C98)</f>
        <v>9</v>
      </c>
      <c r="D96" s="25">
        <f>SUM(D97:D98)</f>
        <v>0</v>
      </c>
      <c r="E96" s="25">
        <f t="shared" ref="E96:R96" si="46">SUM(E97:E98)</f>
        <v>2</v>
      </c>
      <c r="F96" s="25">
        <f t="shared" si="46"/>
        <v>0</v>
      </c>
      <c r="G96" s="25">
        <f t="shared" si="46"/>
        <v>0</v>
      </c>
      <c r="H96" s="25">
        <f t="shared" si="46"/>
        <v>0</v>
      </c>
      <c r="I96" s="25">
        <f t="shared" si="46"/>
        <v>2</v>
      </c>
      <c r="J96" s="25">
        <f t="shared" si="46"/>
        <v>3</v>
      </c>
      <c r="K96" s="25">
        <f t="shared" si="46"/>
        <v>0</v>
      </c>
      <c r="L96" s="25">
        <f t="shared" si="46"/>
        <v>1</v>
      </c>
      <c r="M96" s="25">
        <f t="shared" si="46"/>
        <v>0</v>
      </c>
      <c r="N96" s="25">
        <f t="shared" si="46"/>
        <v>1</v>
      </c>
      <c r="O96" s="25">
        <f t="shared" si="46"/>
        <v>0</v>
      </c>
      <c r="P96" s="25">
        <f t="shared" si="46"/>
        <v>0</v>
      </c>
      <c r="Q96" s="25">
        <f t="shared" si="46"/>
        <v>0</v>
      </c>
      <c r="R96" s="25">
        <f t="shared" si="46"/>
        <v>0</v>
      </c>
    </row>
    <row r="97" spans="1:18" ht="15" customHeight="1" x14ac:dyDescent="0.15">
      <c r="A97" s="35"/>
      <c r="B97" s="2" t="s">
        <v>4</v>
      </c>
      <c r="C97" s="27">
        <f>SUM(D97:R97)</f>
        <v>5</v>
      </c>
      <c r="D97" s="33">
        <v>0</v>
      </c>
      <c r="E97" s="33">
        <v>1</v>
      </c>
      <c r="F97" s="33">
        <v>0</v>
      </c>
      <c r="G97" s="33">
        <v>0</v>
      </c>
      <c r="H97" s="33">
        <v>0</v>
      </c>
      <c r="I97" s="33">
        <v>0</v>
      </c>
      <c r="J97" s="33">
        <v>2</v>
      </c>
      <c r="K97" s="33">
        <v>0</v>
      </c>
      <c r="L97" s="33">
        <v>1</v>
      </c>
      <c r="M97" s="33">
        <v>0</v>
      </c>
      <c r="N97" s="33">
        <v>1</v>
      </c>
      <c r="O97" s="33">
        <v>0</v>
      </c>
      <c r="P97" s="33">
        <v>0</v>
      </c>
      <c r="Q97" s="33">
        <v>0</v>
      </c>
      <c r="R97" s="33">
        <v>0</v>
      </c>
    </row>
    <row r="98" spans="1:18" ht="15" customHeight="1" x14ac:dyDescent="0.15">
      <c r="A98" s="36"/>
      <c r="B98" s="2" t="s">
        <v>5</v>
      </c>
      <c r="C98" s="27">
        <f>SUM(D98:R98)</f>
        <v>4</v>
      </c>
      <c r="D98" s="33">
        <v>0</v>
      </c>
      <c r="E98" s="33">
        <v>1</v>
      </c>
      <c r="F98" s="33">
        <v>0</v>
      </c>
      <c r="G98" s="33">
        <v>0</v>
      </c>
      <c r="H98" s="33">
        <v>0</v>
      </c>
      <c r="I98" s="33">
        <v>2</v>
      </c>
      <c r="J98" s="33">
        <v>1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</row>
    <row r="99" spans="1:18" ht="15" customHeight="1" x14ac:dyDescent="0.15">
      <c r="A99" s="6">
        <v>20</v>
      </c>
      <c r="B99" s="5" t="s">
        <v>3</v>
      </c>
      <c r="C99" s="25">
        <f>SUM(C100:C101)</f>
        <v>53</v>
      </c>
      <c r="D99" s="26">
        <f t="shared" ref="D99:R99" si="47">SUM(D100:D101)</f>
        <v>2</v>
      </c>
      <c r="E99" s="25">
        <f t="shared" si="47"/>
        <v>5</v>
      </c>
      <c r="F99" s="25">
        <f t="shared" si="47"/>
        <v>3</v>
      </c>
      <c r="G99" s="25">
        <f t="shared" si="47"/>
        <v>3</v>
      </c>
      <c r="H99" s="25">
        <f t="shared" si="47"/>
        <v>1</v>
      </c>
      <c r="I99" s="25">
        <f t="shared" si="47"/>
        <v>12</v>
      </c>
      <c r="J99" s="25">
        <f t="shared" si="47"/>
        <v>6</v>
      </c>
      <c r="K99" s="25">
        <f t="shared" si="47"/>
        <v>3</v>
      </c>
      <c r="L99" s="25">
        <f t="shared" si="47"/>
        <v>3</v>
      </c>
      <c r="M99" s="25">
        <f t="shared" si="47"/>
        <v>3</v>
      </c>
      <c r="N99" s="25">
        <f t="shared" si="47"/>
        <v>3</v>
      </c>
      <c r="O99" s="25">
        <f t="shared" si="47"/>
        <v>2</v>
      </c>
      <c r="P99" s="25">
        <f t="shared" si="47"/>
        <v>3</v>
      </c>
      <c r="Q99" s="26">
        <f t="shared" si="47"/>
        <v>1</v>
      </c>
      <c r="R99" s="25">
        <f t="shared" si="47"/>
        <v>3</v>
      </c>
    </row>
    <row r="100" spans="1:18" ht="15" customHeight="1" x14ac:dyDescent="0.15">
      <c r="A100" s="9" t="s">
        <v>6</v>
      </c>
      <c r="B100" s="5" t="s">
        <v>4</v>
      </c>
      <c r="C100" s="27">
        <f>SUM(D100:R100)</f>
        <v>30</v>
      </c>
      <c r="D100" s="32">
        <f t="shared" ref="D100:R100" si="48">SUM(D85,D88,D91,D94,D97)</f>
        <v>1</v>
      </c>
      <c r="E100" s="27">
        <f t="shared" si="48"/>
        <v>2</v>
      </c>
      <c r="F100" s="27">
        <f t="shared" si="48"/>
        <v>2</v>
      </c>
      <c r="G100" s="27">
        <f t="shared" si="48"/>
        <v>2</v>
      </c>
      <c r="H100" s="27">
        <f t="shared" si="48"/>
        <v>1</v>
      </c>
      <c r="I100" s="27">
        <f t="shared" si="48"/>
        <v>3</v>
      </c>
      <c r="J100" s="27">
        <f t="shared" si="48"/>
        <v>2</v>
      </c>
      <c r="K100" s="27">
        <f t="shared" si="48"/>
        <v>3</v>
      </c>
      <c r="L100" s="27">
        <f t="shared" si="48"/>
        <v>3</v>
      </c>
      <c r="M100" s="27">
        <f t="shared" si="48"/>
        <v>3</v>
      </c>
      <c r="N100" s="27">
        <f t="shared" si="48"/>
        <v>2</v>
      </c>
      <c r="O100" s="27">
        <f t="shared" si="48"/>
        <v>2</v>
      </c>
      <c r="P100" s="27">
        <f t="shared" si="48"/>
        <v>1</v>
      </c>
      <c r="Q100" s="28">
        <f t="shared" si="48"/>
        <v>1</v>
      </c>
      <c r="R100" s="27">
        <f t="shared" si="48"/>
        <v>2</v>
      </c>
    </row>
    <row r="101" spans="1:18" ht="15" customHeight="1" x14ac:dyDescent="0.15">
      <c r="A101" s="7">
        <v>24</v>
      </c>
      <c r="B101" s="5" t="s">
        <v>5</v>
      </c>
      <c r="C101" s="27">
        <f>SUM(D101:R101)</f>
        <v>23</v>
      </c>
      <c r="D101" s="32">
        <f t="shared" ref="D101:R101" si="49">SUM(D86,D89,D92,D95,D98)</f>
        <v>1</v>
      </c>
      <c r="E101" s="29">
        <f t="shared" si="49"/>
        <v>3</v>
      </c>
      <c r="F101" s="29">
        <f t="shared" si="49"/>
        <v>1</v>
      </c>
      <c r="G101" s="29">
        <f t="shared" si="49"/>
        <v>1</v>
      </c>
      <c r="H101" s="29">
        <f t="shared" si="49"/>
        <v>0</v>
      </c>
      <c r="I101" s="29">
        <f t="shared" si="49"/>
        <v>9</v>
      </c>
      <c r="J101" s="29">
        <f t="shared" si="49"/>
        <v>4</v>
      </c>
      <c r="K101" s="29">
        <f t="shared" si="49"/>
        <v>0</v>
      </c>
      <c r="L101" s="29">
        <f t="shared" si="49"/>
        <v>0</v>
      </c>
      <c r="M101" s="29">
        <f t="shared" si="49"/>
        <v>0</v>
      </c>
      <c r="N101" s="29">
        <f t="shared" si="49"/>
        <v>1</v>
      </c>
      <c r="O101" s="29">
        <f t="shared" si="49"/>
        <v>0</v>
      </c>
      <c r="P101" s="29">
        <f t="shared" si="49"/>
        <v>2</v>
      </c>
      <c r="Q101" s="30">
        <f t="shared" si="49"/>
        <v>0</v>
      </c>
      <c r="R101" s="29">
        <f t="shared" si="49"/>
        <v>1</v>
      </c>
    </row>
    <row r="102" spans="1:18" ht="15" customHeight="1" x14ac:dyDescent="0.15">
      <c r="A102" s="38">
        <v>25</v>
      </c>
      <c r="B102" s="2" t="s">
        <v>3</v>
      </c>
      <c r="C102" s="25">
        <f>SUM(C103:C104)</f>
        <v>14</v>
      </c>
      <c r="D102" s="25">
        <f t="shared" ref="D102:R102" si="50">SUM(D103:D104)</f>
        <v>2</v>
      </c>
      <c r="E102" s="25">
        <f t="shared" si="50"/>
        <v>0</v>
      </c>
      <c r="F102" s="25">
        <f t="shared" si="50"/>
        <v>0</v>
      </c>
      <c r="G102" s="25">
        <f t="shared" si="50"/>
        <v>0</v>
      </c>
      <c r="H102" s="25">
        <f t="shared" si="50"/>
        <v>0</v>
      </c>
      <c r="I102" s="25">
        <f t="shared" si="50"/>
        <v>2</v>
      </c>
      <c r="J102" s="25">
        <f t="shared" si="50"/>
        <v>4</v>
      </c>
      <c r="K102" s="25">
        <f t="shared" si="50"/>
        <v>1</v>
      </c>
      <c r="L102" s="25">
        <f t="shared" si="50"/>
        <v>2</v>
      </c>
      <c r="M102" s="25">
        <f t="shared" si="50"/>
        <v>0</v>
      </c>
      <c r="N102" s="25">
        <f t="shared" si="50"/>
        <v>0</v>
      </c>
      <c r="O102" s="25">
        <f t="shared" si="50"/>
        <v>1</v>
      </c>
      <c r="P102" s="25">
        <f t="shared" si="50"/>
        <v>0</v>
      </c>
      <c r="Q102" s="26">
        <f t="shared" si="50"/>
        <v>0</v>
      </c>
      <c r="R102" s="25">
        <f t="shared" si="50"/>
        <v>2</v>
      </c>
    </row>
    <row r="103" spans="1:18" ht="15" customHeight="1" x14ac:dyDescent="0.15">
      <c r="A103" s="35"/>
      <c r="B103" s="2" t="s">
        <v>4</v>
      </c>
      <c r="C103" s="27">
        <f>SUM(D103:R103)</f>
        <v>6</v>
      </c>
      <c r="D103" s="33">
        <v>1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1</v>
      </c>
      <c r="K103" s="33">
        <v>1</v>
      </c>
      <c r="L103" s="33">
        <v>1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2</v>
      </c>
    </row>
    <row r="104" spans="1:18" ht="15" customHeight="1" x14ac:dyDescent="0.15">
      <c r="A104" s="35"/>
      <c r="B104" s="2" t="s">
        <v>5</v>
      </c>
      <c r="C104" s="29">
        <f>SUM(D104:R104)</f>
        <v>8</v>
      </c>
      <c r="D104" s="33">
        <v>1</v>
      </c>
      <c r="E104" s="33">
        <v>0</v>
      </c>
      <c r="F104" s="33">
        <v>0</v>
      </c>
      <c r="G104" s="33">
        <v>0</v>
      </c>
      <c r="H104" s="33">
        <v>0</v>
      </c>
      <c r="I104" s="33">
        <v>2</v>
      </c>
      <c r="J104" s="33">
        <v>3</v>
      </c>
      <c r="K104" s="33">
        <v>0</v>
      </c>
      <c r="L104" s="33">
        <v>1</v>
      </c>
      <c r="M104" s="33">
        <v>0</v>
      </c>
      <c r="N104" s="33">
        <v>0</v>
      </c>
      <c r="O104" s="33">
        <v>1</v>
      </c>
      <c r="P104" s="33">
        <v>0</v>
      </c>
      <c r="Q104" s="33">
        <v>0</v>
      </c>
      <c r="R104" s="33">
        <v>0</v>
      </c>
    </row>
    <row r="105" spans="1:18" ht="15" customHeight="1" x14ac:dyDescent="0.15">
      <c r="A105" s="35">
        <v>26</v>
      </c>
      <c r="B105" s="2" t="s">
        <v>3</v>
      </c>
      <c r="C105" s="25">
        <f>SUM(C106:C107)</f>
        <v>9</v>
      </c>
      <c r="D105" s="25">
        <f>SUM(D106:D107)</f>
        <v>0</v>
      </c>
      <c r="E105" s="25">
        <f t="shared" ref="E105:R105" si="51">SUM(E106:E107)</f>
        <v>0</v>
      </c>
      <c r="F105" s="25">
        <f t="shared" si="51"/>
        <v>0</v>
      </c>
      <c r="G105" s="25">
        <f t="shared" si="51"/>
        <v>1</v>
      </c>
      <c r="H105" s="25">
        <f t="shared" si="51"/>
        <v>0</v>
      </c>
      <c r="I105" s="25">
        <f t="shared" si="51"/>
        <v>3</v>
      </c>
      <c r="J105" s="25">
        <f t="shared" si="51"/>
        <v>1</v>
      </c>
      <c r="K105" s="25">
        <f t="shared" si="51"/>
        <v>0</v>
      </c>
      <c r="L105" s="25">
        <f t="shared" si="51"/>
        <v>0</v>
      </c>
      <c r="M105" s="25">
        <f t="shared" si="51"/>
        <v>0</v>
      </c>
      <c r="N105" s="25">
        <f t="shared" si="51"/>
        <v>0</v>
      </c>
      <c r="O105" s="25">
        <f t="shared" si="51"/>
        <v>0</v>
      </c>
      <c r="P105" s="25">
        <f t="shared" si="51"/>
        <v>2</v>
      </c>
      <c r="Q105" s="25">
        <f t="shared" si="51"/>
        <v>1</v>
      </c>
      <c r="R105" s="25">
        <f t="shared" si="51"/>
        <v>1</v>
      </c>
    </row>
    <row r="106" spans="1:18" ht="15" customHeight="1" x14ac:dyDescent="0.15">
      <c r="A106" s="35"/>
      <c r="B106" s="2" t="s">
        <v>4</v>
      </c>
      <c r="C106" s="27">
        <f>SUM(D106:R106)</f>
        <v>6</v>
      </c>
      <c r="D106" s="33">
        <v>0</v>
      </c>
      <c r="E106" s="33">
        <v>0</v>
      </c>
      <c r="F106" s="33">
        <v>0</v>
      </c>
      <c r="G106" s="33">
        <v>1</v>
      </c>
      <c r="H106" s="33">
        <v>0</v>
      </c>
      <c r="I106" s="33">
        <v>2</v>
      </c>
      <c r="J106" s="33">
        <v>1</v>
      </c>
      <c r="K106" s="33">
        <v>0</v>
      </c>
      <c r="L106" s="33">
        <v>0</v>
      </c>
      <c r="M106" s="33">
        <v>0</v>
      </c>
      <c r="N106" s="33">
        <v>0</v>
      </c>
      <c r="O106" s="33">
        <v>0</v>
      </c>
      <c r="P106" s="33">
        <v>1</v>
      </c>
      <c r="Q106" s="33">
        <v>0</v>
      </c>
      <c r="R106" s="33">
        <v>1</v>
      </c>
    </row>
    <row r="107" spans="1:18" ht="15" customHeight="1" x14ac:dyDescent="0.15">
      <c r="A107" s="35"/>
      <c r="B107" s="2" t="s">
        <v>5</v>
      </c>
      <c r="C107" s="27">
        <f>SUM(D107:R107)</f>
        <v>3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33">
        <v>1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1</v>
      </c>
      <c r="Q107" s="33">
        <v>1</v>
      </c>
      <c r="R107" s="33">
        <v>0</v>
      </c>
    </row>
    <row r="108" spans="1:18" ht="15" customHeight="1" x14ac:dyDescent="0.15">
      <c r="A108" s="35">
        <v>27</v>
      </c>
      <c r="B108" s="2" t="s">
        <v>3</v>
      </c>
      <c r="C108" s="25">
        <f>SUM(C109:C110)</f>
        <v>12</v>
      </c>
      <c r="D108" s="25">
        <f>SUM(D109:D110)</f>
        <v>0</v>
      </c>
      <c r="E108" s="25">
        <f t="shared" ref="E108:R108" si="52">SUM(E109:E110)</f>
        <v>0</v>
      </c>
      <c r="F108" s="25">
        <f t="shared" si="52"/>
        <v>0</v>
      </c>
      <c r="G108" s="25">
        <f t="shared" si="52"/>
        <v>0</v>
      </c>
      <c r="H108" s="25">
        <f t="shared" si="52"/>
        <v>1</v>
      </c>
      <c r="I108" s="25">
        <f t="shared" si="52"/>
        <v>4</v>
      </c>
      <c r="J108" s="25">
        <f t="shared" si="52"/>
        <v>2</v>
      </c>
      <c r="K108" s="25">
        <f t="shared" si="52"/>
        <v>1</v>
      </c>
      <c r="L108" s="25">
        <f t="shared" si="52"/>
        <v>1</v>
      </c>
      <c r="M108" s="25">
        <f t="shared" si="52"/>
        <v>0</v>
      </c>
      <c r="N108" s="25">
        <f t="shared" si="52"/>
        <v>1</v>
      </c>
      <c r="O108" s="25">
        <f t="shared" si="52"/>
        <v>1</v>
      </c>
      <c r="P108" s="25">
        <f t="shared" si="52"/>
        <v>1</v>
      </c>
      <c r="Q108" s="25">
        <f t="shared" si="52"/>
        <v>0</v>
      </c>
      <c r="R108" s="25">
        <f t="shared" si="52"/>
        <v>0</v>
      </c>
    </row>
    <row r="109" spans="1:18" ht="15" customHeight="1" x14ac:dyDescent="0.15">
      <c r="A109" s="35"/>
      <c r="B109" s="2" t="s">
        <v>4</v>
      </c>
      <c r="C109" s="27">
        <f>SUM(D109:R109)</f>
        <v>7</v>
      </c>
      <c r="D109" s="33">
        <v>0</v>
      </c>
      <c r="E109" s="33">
        <v>0</v>
      </c>
      <c r="F109" s="33">
        <v>0</v>
      </c>
      <c r="G109" s="33">
        <v>0</v>
      </c>
      <c r="H109" s="33">
        <v>1</v>
      </c>
      <c r="I109" s="33">
        <v>4</v>
      </c>
      <c r="J109" s="33">
        <v>1</v>
      </c>
      <c r="K109" s="33">
        <v>0</v>
      </c>
      <c r="L109" s="33">
        <v>1</v>
      </c>
      <c r="M109" s="33">
        <v>0</v>
      </c>
      <c r="N109" s="33">
        <v>0</v>
      </c>
      <c r="O109" s="33">
        <v>0</v>
      </c>
      <c r="P109" s="33">
        <v>0</v>
      </c>
      <c r="Q109" s="33">
        <v>0</v>
      </c>
      <c r="R109" s="33">
        <v>0</v>
      </c>
    </row>
    <row r="110" spans="1:18" ht="15" customHeight="1" x14ac:dyDescent="0.15">
      <c r="A110" s="35"/>
      <c r="B110" s="2" t="s">
        <v>5</v>
      </c>
      <c r="C110" s="27">
        <f>SUM(D110:R110)</f>
        <v>5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1</v>
      </c>
      <c r="K110" s="33">
        <v>1</v>
      </c>
      <c r="L110" s="33">
        <v>0</v>
      </c>
      <c r="M110" s="33">
        <v>0</v>
      </c>
      <c r="N110" s="33">
        <v>1</v>
      </c>
      <c r="O110" s="33">
        <v>1</v>
      </c>
      <c r="P110" s="33">
        <v>1</v>
      </c>
      <c r="Q110" s="33">
        <v>0</v>
      </c>
      <c r="R110" s="33">
        <v>0</v>
      </c>
    </row>
    <row r="111" spans="1:18" ht="15" customHeight="1" x14ac:dyDescent="0.15">
      <c r="A111" s="35">
        <v>28</v>
      </c>
      <c r="B111" s="2" t="s">
        <v>3</v>
      </c>
      <c r="C111" s="25">
        <f>SUM(C112:C113)</f>
        <v>6</v>
      </c>
      <c r="D111" s="25">
        <f>SUM(D112:D113)</f>
        <v>0</v>
      </c>
      <c r="E111" s="25">
        <f t="shared" ref="E111:R111" si="53">SUM(E112:E113)</f>
        <v>0</v>
      </c>
      <c r="F111" s="25">
        <f t="shared" si="53"/>
        <v>1</v>
      </c>
      <c r="G111" s="25">
        <f t="shared" si="53"/>
        <v>0</v>
      </c>
      <c r="H111" s="25">
        <f t="shared" si="53"/>
        <v>0</v>
      </c>
      <c r="I111" s="25">
        <f t="shared" si="53"/>
        <v>2</v>
      </c>
      <c r="J111" s="25">
        <f t="shared" si="53"/>
        <v>0</v>
      </c>
      <c r="K111" s="25">
        <f t="shared" si="53"/>
        <v>0</v>
      </c>
      <c r="L111" s="25">
        <f t="shared" si="53"/>
        <v>1</v>
      </c>
      <c r="M111" s="25">
        <f t="shared" si="53"/>
        <v>0</v>
      </c>
      <c r="N111" s="25">
        <f t="shared" si="53"/>
        <v>1</v>
      </c>
      <c r="O111" s="25">
        <f t="shared" si="53"/>
        <v>0</v>
      </c>
      <c r="P111" s="25">
        <f t="shared" si="53"/>
        <v>0</v>
      </c>
      <c r="Q111" s="25">
        <f t="shared" si="53"/>
        <v>0</v>
      </c>
      <c r="R111" s="25">
        <f t="shared" si="53"/>
        <v>1</v>
      </c>
    </row>
    <row r="112" spans="1:18" ht="15" customHeight="1" x14ac:dyDescent="0.15">
      <c r="A112" s="35"/>
      <c r="B112" s="2" t="s">
        <v>4</v>
      </c>
      <c r="C112" s="27">
        <f>SUM(D112:R112)</f>
        <v>3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1</v>
      </c>
      <c r="J112" s="33">
        <v>0</v>
      </c>
      <c r="K112" s="33">
        <v>0</v>
      </c>
      <c r="L112" s="33">
        <v>0</v>
      </c>
      <c r="M112" s="33">
        <v>0</v>
      </c>
      <c r="N112" s="33">
        <v>1</v>
      </c>
      <c r="O112" s="33">
        <v>0</v>
      </c>
      <c r="P112" s="33">
        <v>0</v>
      </c>
      <c r="Q112" s="33">
        <v>0</v>
      </c>
      <c r="R112" s="33">
        <v>1</v>
      </c>
    </row>
    <row r="113" spans="1:18" ht="15" customHeight="1" x14ac:dyDescent="0.15">
      <c r="A113" s="35"/>
      <c r="B113" s="2" t="s">
        <v>5</v>
      </c>
      <c r="C113" s="27">
        <f>SUM(D113:R113)</f>
        <v>3</v>
      </c>
      <c r="D113" s="33">
        <v>0</v>
      </c>
      <c r="E113" s="33">
        <v>0</v>
      </c>
      <c r="F113" s="33">
        <v>1</v>
      </c>
      <c r="G113" s="33">
        <v>0</v>
      </c>
      <c r="H113" s="33">
        <v>0</v>
      </c>
      <c r="I113" s="33">
        <v>1</v>
      </c>
      <c r="J113" s="33">
        <v>0</v>
      </c>
      <c r="K113" s="33">
        <v>0</v>
      </c>
      <c r="L113" s="33">
        <v>1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</row>
    <row r="114" spans="1:18" ht="15" customHeight="1" x14ac:dyDescent="0.15">
      <c r="A114" s="35">
        <v>29</v>
      </c>
      <c r="B114" s="2" t="s">
        <v>3</v>
      </c>
      <c r="C114" s="25">
        <f>SUM(C115:C116)</f>
        <v>8</v>
      </c>
      <c r="D114" s="25">
        <f>SUM(D115:D116)</f>
        <v>0</v>
      </c>
      <c r="E114" s="25">
        <f t="shared" ref="E114:R114" si="54">SUM(E115:E116)</f>
        <v>0</v>
      </c>
      <c r="F114" s="25">
        <f t="shared" si="54"/>
        <v>0</v>
      </c>
      <c r="G114" s="25">
        <f t="shared" si="54"/>
        <v>0</v>
      </c>
      <c r="H114" s="25">
        <f t="shared" si="54"/>
        <v>2</v>
      </c>
      <c r="I114" s="25">
        <f t="shared" si="54"/>
        <v>0</v>
      </c>
      <c r="J114" s="25">
        <f t="shared" si="54"/>
        <v>2</v>
      </c>
      <c r="K114" s="25">
        <f t="shared" si="54"/>
        <v>2</v>
      </c>
      <c r="L114" s="25">
        <f t="shared" si="54"/>
        <v>0</v>
      </c>
      <c r="M114" s="25">
        <f t="shared" si="54"/>
        <v>0</v>
      </c>
      <c r="N114" s="25">
        <f t="shared" si="54"/>
        <v>0</v>
      </c>
      <c r="O114" s="25">
        <f t="shared" si="54"/>
        <v>0</v>
      </c>
      <c r="P114" s="25">
        <f t="shared" si="54"/>
        <v>0</v>
      </c>
      <c r="Q114" s="25">
        <f t="shared" si="54"/>
        <v>0</v>
      </c>
      <c r="R114" s="25">
        <f t="shared" si="54"/>
        <v>2</v>
      </c>
    </row>
    <row r="115" spans="1:18" ht="15" customHeight="1" x14ac:dyDescent="0.15">
      <c r="A115" s="35"/>
      <c r="B115" s="2" t="s">
        <v>4</v>
      </c>
      <c r="C115" s="27">
        <f>SUM(D115:R115)</f>
        <v>5</v>
      </c>
      <c r="D115" s="33">
        <v>0</v>
      </c>
      <c r="E115" s="33">
        <v>0</v>
      </c>
      <c r="F115" s="33">
        <v>0</v>
      </c>
      <c r="G115" s="33">
        <v>0</v>
      </c>
      <c r="H115" s="33">
        <v>1</v>
      </c>
      <c r="I115" s="33">
        <v>0</v>
      </c>
      <c r="J115" s="33">
        <v>2</v>
      </c>
      <c r="K115" s="33">
        <v>1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1</v>
      </c>
    </row>
    <row r="116" spans="1:18" ht="15" customHeight="1" x14ac:dyDescent="0.15">
      <c r="A116" s="36"/>
      <c r="B116" s="2" t="s">
        <v>5</v>
      </c>
      <c r="C116" s="27">
        <f>SUM(D116:R116)</f>
        <v>3</v>
      </c>
      <c r="D116" s="33">
        <v>0</v>
      </c>
      <c r="E116" s="33">
        <v>0</v>
      </c>
      <c r="F116" s="33">
        <v>0</v>
      </c>
      <c r="G116" s="33">
        <v>0</v>
      </c>
      <c r="H116" s="33">
        <v>1</v>
      </c>
      <c r="I116" s="33">
        <v>0</v>
      </c>
      <c r="J116" s="33">
        <v>0</v>
      </c>
      <c r="K116" s="33">
        <v>1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1</v>
      </c>
    </row>
    <row r="117" spans="1:18" ht="15" customHeight="1" x14ac:dyDescent="0.15">
      <c r="A117" s="6">
        <v>25</v>
      </c>
      <c r="B117" s="5" t="s">
        <v>3</v>
      </c>
      <c r="C117" s="25">
        <f>SUM(C118:C119)</f>
        <v>49</v>
      </c>
      <c r="D117" s="26">
        <f t="shared" ref="D117:R117" si="55">SUM(D118:D119)</f>
        <v>2</v>
      </c>
      <c r="E117" s="25">
        <f t="shared" si="55"/>
        <v>0</v>
      </c>
      <c r="F117" s="31">
        <f t="shared" si="55"/>
        <v>1</v>
      </c>
      <c r="G117" s="25">
        <f t="shared" si="55"/>
        <v>1</v>
      </c>
      <c r="H117" s="25">
        <f t="shared" si="55"/>
        <v>3</v>
      </c>
      <c r="I117" s="25">
        <f t="shared" si="55"/>
        <v>11</v>
      </c>
      <c r="J117" s="25">
        <f t="shared" si="55"/>
        <v>9</v>
      </c>
      <c r="K117" s="25">
        <f t="shared" si="55"/>
        <v>4</v>
      </c>
      <c r="L117" s="25">
        <f t="shared" si="55"/>
        <v>4</v>
      </c>
      <c r="M117" s="25">
        <f t="shared" si="55"/>
        <v>0</v>
      </c>
      <c r="N117" s="25">
        <f t="shared" si="55"/>
        <v>2</v>
      </c>
      <c r="O117" s="25">
        <f t="shared" si="55"/>
        <v>2</v>
      </c>
      <c r="P117" s="25">
        <f t="shared" si="55"/>
        <v>3</v>
      </c>
      <c r="Q117" s="26">
        <f t="shared" si="55"/>
        <v>1</v>
      </c>
      <c r="R117" s="25">
        <f t="shared" si="55"/>
        <v>6</v>
      </c>
    </row>
    <row r="118" spans="1:18" ht="15" customHeight="1" x14ac:dyDescent="0.15">
      <c r="A118" s="9" t="s">
        <v>6</v>
      </c>
      <c r="B118" s="5" t="s">
        <v>4</v>
      </c>
      <c r="C118" s="27">
        <f>SUM(D118:R118)</f>
        <v>27</v>
      </c>
      <c r="D118" s="32">
        <f t="shared" ref="D118:R118" si="56">SUM(D103,D106,D109,D112,D115)</f>
        <v>1</v>
      </c>
      <c r="E118" s="27">
        <f t="shared" si="56"/>
        <v>0</v>
      </c>
      <c r="F118" s="32">
        <f t="shared" si="56"/>
        <v>0</v>
      </c>
      <c r="G118" s="27">
        <f t="shared" si="56"/>
        <v>1</v>
      </c>
      <c r="H118" s="32">
        <f t="shared" si="56"/>
        <v>2</v>
      </c>
      <c r="I118" s="27">
        <f t="shared" si="56"/>
        <v>7</v>
      </c>
      <c r="J118" s="32">
        <f t="shared" si="56"/>
        <v>5</v>
      </c>
      <c r="K118" s="27">
        <f t="shared" si="56"/>
        <v>2</v>
      </c>
      <c r="L118" s="32">
        <f t="shared" si="56"/>
        <v>2</v>
      </c>
      <c r="M118" s="27">
        <f t="shared" si="56"/>
        <v>0</v>
      </c>
      <c r="N118" s="32">
        <f t="shared" si="56"/>
        <v>1</v>
      </c>
      <c r="O118" s="27">
        <f t="shared" si="56"/>
        <v>0</v>
      </c>
      <c r="P118" s="32">
        <f t="shared" si="56"/>
        <v>1</v>
      </c>
      <c r="Q118" s="28">
        <f t="shared" si="56"/>
        <v>0</v>
      </c>
      <c r="R118" s="27">
        <f t="shared" si="56"/>
        <v>5</v>
      </c>
    </row>
    <row r="119" spans="1:18" ht="15" customHeight="1" x14ac:dyDescent="0.15">
      <c r="A119" s="7">
        <v>29</v>
      </c>
      <c r="B119" s="5" t="s">
        <v>5</v>
      </c>
      <c r="C119" s="27">
        <f>SUM(D119:R119)</f>
        <v>22</v>
      </c>
      <c r="D119" s="32">
        <f t="shared" ref="D119:R119" si="57">SUM(D104,D107,D110,D113,D116)</f>
        <v>1</v>
      </c>
      <c r="E119" s="29">
        <f t="shared" si="57"/>
        <v>0</v>
      </c>
      <c r="F119" s="32">
        <f t="shared" si="57"/>
        <v>1</v>
      </c>
      <c r="G119" s="29">
        <f t="shared" si="57"/>
        <v>0</v>
      </c>
      <c r="H119" s="32">
        <f t="shared" si="57"/>
        <v>1</v>
      </c>
      <c r="I119" s="29">
        <f t="shared" si="57"/>
        <v>4</v>
      </c>
      <c r="J119" s="32">
        <f t="shared" si="57"/>
        <v>4</v>
      </c>
      <c r="K119" s="29">
        <f t="shared" si="57"/>
        <v>2</v>
      </c>
      <c r="L119" s="32">
        <f t="shared" si="57"/>
        <v>2</v>
      </c>
      <c r="M119" s="29">
        <f t="shared" si="57"/>
        <v>0</v>
      </c>
      <c r="N119" s="32">
        <f t="shared" si="57"/>
        <v>1</v>
      </c>
      <c r="O119" s="29">
        <f t="shared" si="57"/>
        <v>2</v>
      </c>
      <c r="P119" s="32">
        <f t="shared" si="57"/>
        <v>2</v>
      </c>
      <c r="Q119" s="30">
        <f t="shared" si="57"/>
        <v>1</v>
      </c>
      <c r="R119" s="29">
        <f t="shared" si="57"/>
        <v>1</v>
      </c>
    </row>
    <row r="120" spans="1:18" ht="15" customHeight="1" x14ac:dyDescent="0.15">
      <c r="A120" s="6">
        <v>20</v>
      </c>
      <c r="B120" s="4" t="s">
        <v>3</v>
      </c>
      <c r="C120" s="25">
        <f>SUM(C121:C122)</f>
        <v>102</v>
      </c>
      <c r="D120" s="25">
        <f>SUM(D121:D122)</f>
        <v>4</v>
      </c>
      <c r="E120" s="25">
        <f t="shared" ref="E120:R120" si="58">SUM(E121:E122)</f>
        <v>5</v>
      </c>
      <c r="F120" s="25">
        <f t="shared" si="58"/>
        <v>4</v>
      </c>
      <c r="G120" s="25">
        <f t="shared" si="58"/>
        <v>4</v>
      </c>
      <c r="H120" s="25">
        <f t="shared" si="58"/>
        <v>4</v>
      </c>
      <c r="I120" s="25">
        <f t="shared" si="58"/>
        <v>23</v>
      </c>
      <c r="J120" s="25">
        <f t="shared" si="58"/>
        <v>15</v>
      </c>
      <c r="K120" s="25">
        <f t="shared" si="58"/>
        <v>7</v>
      </c>
      <c r="L120" s="25">
        <f t="shared" si="58"/>
        <v>7</v>
      </c>
      <c r="M120" s="25">
        <f t="shared" si="58"/>
        <v>3</v>
      </c>
      <c r="N120" s="25">
        <f t="shared" si="58"/>
        <v>5</v>
      </c>
      <c r="O120" s="25">
        <f t="shared" si="58"/>
        <v>4</v>
      </c>
      <c r="P120" s="25">
        <f t="shared" si="58"/>
        <v>6</v>
      </c>
      <c r="Q120" s="26">
        <f t="shared" si="58"/>
        <v>2</v>
      </c>
      <c r="R120" s="25">
        <f t="shared" si="58"/>
        <v>9</v>
      </c>
    </row>
    <row r="121" spans="1:18" ht="15" customHeight="1" x14ac:dyDescent="0.15">
      <c r="A121" s="9" t="s">
        <v>6</v>
      </c>
      <c r="B121" s="4" t="s">
        <v>4</v>
      </c>
      <c r="C121" s="27">
        <f>SUM(D121:R121)</f>
        <v>57</v>
      </c>
      <c r="D121" s="27">
        <f>SUM(D100,D118)</f>
        <v>2</v>
      </c>
      <c r="E121" s="27">
        <f t="shared" ref="E121:R121" si="59">SUM(E100,E118)</f>
        <v>2</v>
      </c>
      <c r="F121" s="27">
        <f t="shared" si="59"/>
        <v>2</v>
      </c>
      <c r="G121" s="27">
        <f t="shared" si="59"/>
        <v>3</v>
      </c>
      <c r="H121" s="27">
        <f t="shared" si="59"/>
        <v>3</v>
      </c>
      <c r="I121" s="27">
        <f t="shared" si="59"/>
        <v>10</v>
      </c>
      <c r="J121" s="27">
        <f t="shared" si="59"/>
        <v>7</v>
      </c>
      <c r="K121" s="27">
        <f t="shared" si="59"/>
        <v>5</v>
      </c>
      <c r="L121" s="27">
        <f t="shared" si="59"/>
        <v>5</v>
      </c>
      <c r="M121" s="27">
        <f t="shared" si="59"/>
        <v>3</v>
      </c>
      <c r="N121" s="27">
        <f t="shared" si="59"/>
        <v>3</v>
      </c>
      <c r="O121" s="27">
        <f t="shared" si="59"/>
        <v>2</v>
      </c>
      <c r="P121" s="27">
        <f t="shared" si="59"/>
        <v>2</v>
      </c>
      <c r="Q121" s="28">
        <f t="shared" si="59"/>
        <v>1</v>
      </c>
      <c r="R121" s="27">
        <f t="shared" si="59"/>
        <v>7</v>
      </c>
    </row>
    <row r="122" spans="1:18" ht="15" customHeight="1" x14ac:dyDescent="0.15">
      <c r="A122" s="7">
        <v>29</v>
      </c>
      <c r="B122" s="4" t="s">
        <v>5</v>
      </c>
      <c r="C122" s="29">
        <f>SUM(D122:R122)</f>
        <v>45</v>
      </c>
      <c r="D122" s="29">
        <f>SUM(D101,D119)</f>
        <v>2</v>
      </c>
      <c r="E122" s="29">
        <f t="shared" ref="E122:R122" si="60">SUM(E101,E119)</f>
        <v>3</v>
      </c>
      <c r="F122" s="29">
        <f t="shared" si="60"/>
        <v>2</v>
      </c>
      <c r="G122" s="29">
        <f t="shared" si="60"/>
        <v>1</v>
      </c>
      <c r="H122" s="29">
        <f t="shared" si="60"/>
        <v>1</v>
      </c>
      <c r="I122" s="29">
        <f t="shared" si="60"/>
        <v>13</v>
      </c>
      <c r="J122" s="29">
        <f t="shared" si="60"/>
        <v>8</v>
      </c>
      <c r="K122" s="29">
        <f t="shared" si="60"/>
        <v>2</v>
      </c>
      <c r="L122" s="29">
        <f t="shared" si="60"/>
        <v>2</v>
      </c>
      <c r="M122" s="29">
        <f t="shared" si="60"/>
        <v>0</v>
      </c>
      <c r="N122" s="29">
        <f t="shared" si="60"/>
        <v>2</v>
      </c>
      <c r="O122" s="29">
        <f t="shared" si="60"/>
        <v>2</v>
      </c>
      <c r="P122" s="29">
        <f t="shared" si="60"/>
        <v>4</v>
      </c>
      <c r="Q122" s="30">
        <f t="shared" si="60"/>
        <v>1</v>
      </c>
      <c r="R122" s="29">
        <f t="shared" si="60"/>
        <v>2</v>
      </c>
    </row>
    <row r="123" spans="1:18" ht="15" customHeight="1" x14ac:dyDescent="0.15">
      <c r="A123" s="35">
        <v>30</v>
      </c>
      <c r="B123" s="2" t="s">
        <v>3</v>
      </c>
      <c r="C123" s="25">
        <f>SUM(C124:C125)</f>
        <v>10</v>
      </c>
      <c r="D123" s="25">
        <f>SUM(D124:D125)</f>
        <v>0</v>
      </c>
      <c r="E123" s="25">
        <f t="shared" ref="E123:R123" si="61">SUM(E124:E125)</f>
        <v>0</v>
      </c>
      <c r="F123" s="25">
        <f t="shared" si="61"/>
        <v>1</v>
      </c>
      <c r="G123" s="25">
        <f t="shared" si="61"/>
        <v>1</v>
      </c>
      <c r="H123" s="25">
        <f t="shared" si="61"/>
        <v>0</v>
      </c>
      <c r="I123" s="25">
        <f t="shared" si="61"/>
        <v>1</v>
      </c>
      <c r="J123" s="25">
        <f t="shared" si="61"/>
        <v>3</v>
      </c>
      <c r="K123" s="25">
        <f t="shared" si="61"/>
        <v>0</v>
      </c>
      <c r="L123" s="25">
        <f t="shared" si="61"/>
        <v>0</v>
      </c>
      <c r="M123" s="25">
        <f t="shared" si="61"/>
        <v>1</v>
      </c>
      <c r="N123" s="25">
        <f t="shared" si="61"/>
        <v>0</v>
      </c>
      <c r="O123" s="25">
        <f t="shared" si="61"/>
        <v>0</v>
      </c>
      <c r="P123" s="25">
        <f t="shared" si="61"/>
        <v>2</v>
      </c>
      <c r="Q123" s="26">
        <f t="shared" si="61"/>
        <v>1</v>
      </c>
      <c r="R123" s="25">
        <f t="shared" si="61"/>
        <v>0</v>
      </c>
    </row>
    <row r="124" spans="1:18" ht="15" customHeight="1" x14ac:dyDescent="0.15">
      <c r="A124" s="35"/>
      <c r="B124" s="2" t="s">
        <v>4</v>
      </c>
      <c r="C124" s="27">
        <f>SUM(D124:R124)</f>
        <v>2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1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1</v>
      </c>
      <c r="Q124" s="33">
        <v>0</v>
      </c>
      <c r="R124" s="33">
        <v>0</v>
      </c>
    </row>
    <row r="125" spans="1:18" ht="15" customHeight="1" x14ac:dyDescent="0.15">
      <c r="A125" s="35"/>
      <c r="B125" s="2" t="s">
        <v>5</v>
      </c>
      <c r="C125" s="27">
        <f>SUM(D125:R125)</f>
        <v>8</v>
      </c>
      <c r="D125" s="33">
        <v>0</v>
      </c>
      <c r="E125" s="33">
        <v>0</v>
      </c>
      <c r="F125" s="33">
        <v>1</v>
      </c>
      <c r="G125" s="33">
        <v>1</v>
      </c>
      <c r="H125" s="33">
        <v>0</v>
      </c>
      <c r="I125" s="33">
        <v>0</v>
      </c>
      <c r="J125" s="33">
        <v>3</v>
      </c>
      <c r="K125" s="33">
        <v>0</v>
      </c>
      <c r="L125" s="33">
        <v>0</v>
      </c>
      <c r="M125" s="33">
        <v>1</v>
      </c>
      <c r="N125" s="33">
        <v>0</v>
      </c>
      <c r="O125" s="33">
        <v>0</v>
      </c>
      <c r="P125" s="33">
        <v>1</v>
      </c>
      <c r="Q125" s="33">
        <v>1</v>
      </c>
      <c r="R125" s="33">
        <v>0</v>
      </c>
    </row>
    <row r="126" spans="1:18" ht="15" customHeight="1" x14ac:dyDescent="0.15">
      <c r="A126" s="35">
        <v>31</v>
      </c>
      <c r="B126" s="2" t="s">
        <v>3</v>
      </c>
      <c r="C126" s="25">
        <f>SUM(C127:C128)</f>
        <v>12</v>
      </c>
      <c r="D126" s="25">
        <f>SUM(D127:D128)</f>
        <v>0</v>
      </c>
      <c r="E126" s="25">
        <f t="shared" ref="E126:R126" si="62">SUM(E127:E128)</f>
        <v>1</v>
      </c>
      <c r="F126" s="25">
        <f t="shared" si="62"/>
        <v>0</v>
      </c>
      <c r="G126" s="25">
        <f t="shared" si="62"/>
        <v>0</v>
      </c>
      <c r="H126" s="25">
        <f t="shared" si="62"/>
        <v>0</v>
      </c>
      <c r="I126" s="25">
        <f t="shared" si="62"/>
        <v>2</v>
      </c>
      <c r="J126" s="25">
        <f t="shared" si="62"/>
        <v>2</v>
      </c>
      <c r="K126" s="25">
        <f t="shared" si="62"/>
        <v>1</v>
      </c>
      <c r="L126" s="25">
        <f t="shared" si="62"/>
        <v>1</v>
      </c>
      <c r="M126" s="25">
        <f t="shared" si="62"/>
        <v>1</v>
      </c>
      <c r="N126" s="25">
        <f t="shared" si="62"/>
        <v>0</v>
      </c>
      <c r="O126" s="25">
        <f t="shared" si="62"/>
        <v>0</v>
      </c>
      <c r="P126" s="25">
        <f t="shared" si="62"/>
        <v>0</v>
      </c>
      <c r="Q126" s="25">
        <f t="shared" si="62"/>
        <v>2</v>
      </c>
      <c r="R126" s="25">
        <f t="shared" si="62"/>
        <v>2</v>
      </c>
    </row>
    <row r="127" spans="1:18" ht="15" customHeight="1" x14ac:dyDescent="0.15">
      <c r="A127" s="35"/>
      <c r="B127" s="2" t="s">
        <v>4</v>
      </c>
      <c r="C127" s="27">
        <f>SUM(D127:R127)</f>
        <v>9</v>
      </c>
      <c r="D127" s="33">
        <v>0</v>
      </c>
      <c r="E127" s="33">
        <v>0</v>
      </c>
      <c r="F127" s="33">
        <v>0</v>
      </c>
      <c r="G127" s="33">
        <v>0</v>
      </c>
      <c r="H127" s="33">
        <v>0</v>
      </c>
      <c r="I127" s="33">
        <v>2</v>
      </c>
      <c r="J127" s="33">
        <v>2</v>
      </c>
      <c r="K127" s="33">
        <v>1</v>
      </c>
      <c r="L127" s="33">
        <v>1</v>
      </c>
      <c r="M127" s="33">
        <v>0</v>
      </c>
      <c r="N127" s="33">
        <v>0</v>
      </c>
      <c r="O127" s="33">
        <v>0</v>
      </c>
      <c r="P127" s="33">
        <v>0</v>
      </c>
      <c r="Q127" s="33">
        <v>1</v>
      </c>
      <c r="R127" s="33">
        <v>2</v>
      </c>
    </row>
    <row r="128" spans="1:18" ht="15" customHeight="1" x14ac:dyDescent="0.15">
      <c r="A128" s="35"/>
      <c r="B128" s="2" t="s">
        <v>5</v>
      </c>
      <c r="C128" s="27">
        <f>SUM(D128:R128)</f>
        <v>3</v>
      </c>
      <c r="D128" s="33">
        <v>0</v>
      </c>
      <c r="E128" s="33">
        <v>1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1</v>
      </c>
      <c r="N128" s="33">
        <v>0</v>
      </c>
      <c r="O128" s="33">
        <v>0</v>
      </c>
      <c r="P128" s="33">
        <v>0</v>
      </c>
      <c r="Q128" s="33">
        <v>1</v>
      </c>
      <c r="R128" s="33">
        <v>0</v>
      </c>
    </row>
    <row r="129" spans="1:18" ht="15" customHeight="1" x14ac:dyDescent="0.15">
      <c r="A129" s="35">
        <v>32</v>
      </c>
      <c r="B129" s="2" t="s">
        <v>3</v>
      </c>
      <c r="C129" s="25">
        <f>SUM(C130:C131)</f>
        <v>14</v>
      </c>
      <c r="D129" s="25">
        <f>SUM(D130:D131)</f>
        <v>0</v>
      </c>
      <c r="E129" s="25">
        <f t="shared" ref="E129:R129" si="63">SUM(E130:E131)</f>
        <v>0</v>
      </c>
      <c r="F129" s="25">
        <f t="shared" si="63"/>
        <v>2</v>
      </c>
      <c r="G129" s="25">
        <f t="shared" si="63"/>
        <v>1</v>
      </c>
      <c r="H129" s="25">
        <f t="shared" si="63"/>
        <v>1</v>
      </c>
      <c r="I129" s="25">
        <f t="shared" si="63"/>
        <v>1</v>
      </c>
      <c r="J129" s="25">
        <f t="shared" si="63"/>
        <v>1</v>
      </c>
      <c r="K129" s="25">
        <f t="shared" si="63"/>
        <v>1</v>
      </c>
      <c r="L129" s="25">
        <f t="shared" si="63"/>
        <v>0</v>
      </c>
      <c r="M129" s="25">
        <f t="shared" si="63"/>
        <v>0</v>
      </c>
      <c r="N129" s="25">
        <f t="shared" si="63"/>
        <v>1</v>
      </c>
      <c r="O129" s="25">
        <f t="shared" si="63"/>
        <v>4</v>
      </c>
      <c r="P129" s="25">
        <f t="shared" si="63"/>
        <v>2</v>
      </c>
      <c r="Q129" s="25">
        <f t="shared" si="63"/>
        <v>0</v>
      </c>
      <c r="R129" s="25">
        <f t="shared" si="63"/>
        <v>0</v>
      </c>
    </row>
    <row r="130" spans="1:18" ht="15" customHeight="1" x14ac:dyDescent="0.15">
      <c r="A130" s="35"/>
      <c r="B130" s="2" t="s">
        <v>4</v>
      </c>
      <c r="C130" s="27">
        <f>SUM(D130:R130)</f>
        <v>11</v>
      </c>
      <c r="D130" s="33">
        <v>0</v>
      </c>
      <c r="E130" s="33">
        <v>0</v>
      </c>
      <c r="F130" s="33">
        <v>1</v>
      </c>
      <c r="G130" s="33">
        <v>1</v>
      </c>
      <c r="H130" s="33">
        <v>1</v>
      </c>
      <c r="I130" s="33">
        <v>1</v>
      </c>
      <c r="J130" s="33">
        <v>1</v>
      </c>
      <c r="K130" s="33">
        <v>1</v>
      </c>
      <c r="L130" s="33">
        <v>0</v>
      </c>
      <c r="M130" s="33">
        <v>0</v>
      </c>
      <c r="N130" s="33">
        <v>1</v>
      </c>
      <c r="O130" s="33">
        <v>4</v>
      </c>
      <c r="P130" s="33">
        <v>0</v>
      </c>
      <c r="Q130" s="33">
        <v>0</v>
      </c>
      <c r="R130" s="33">
        <v>0</v>
      </c>
    </row>
    <row r="131" spans="1:18" ht="15" customHeight="1" x14ac:dyDescent="0.15">
      <c r="A131" s="35"/>
      <c r="B131" s="2" t="s">
        <v>5</v>
      </c>
      <c r="C131" s="27">
        <f>SUM(D131:R131)</f>
        <v>3</v>
      </c>
      <c r="D131" s="33">
        <v>0</v>
      </c>
      <c r="E131" s="33">
        <v>0</v>
      </c>
      <c r="F131" s="33">
        <v>1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2</v>
      </c>
      <c r="Q131" s="33">
        <v>0</v>
      </c>
      <c r="R131" s="33">
        <v>0</v>
      </c>
    </row>
    <row r="132" spans="1:18" ht="15" customHeight="1" x14ac:dyDescent="0.15">
      <c r="A132" s="35">
        <v>33</v>
      </c>
      <c r="B132" s="2" t="s">
        <v>3</v>
      </c>
      <c r="C132" s="25">
        <f>SUM(C133:C134)</f>
        <v>6</v>
      </c>
      <c r="D132" s="25">
        <f>SUM(D133:D134)</f>
        <v>1</v>
      </c>
      <c r="E132" s="25">
        <f t="shared" ref="E132:R132" si="64">SUM(E133:E134)</f>
        <v>0</v>
      </c>
      <c r="F132" s="25">
        <f t="shared" si="64"/>
        <v>0</v>
      </c>
      <c r="G132" s="25">
        <f t="shared" si="64"/>
        <v>1</v>
      </c>
      <c r="H132" s="25">
        <f t="shared" si="64"/>
        <v>1</v>
      </c>
      <c r="I132" s="25">
        <f t="shared" si="64"/>
        <v>0</v>
      </c>
      <c r="J132" s="25">
        <f t="shared" si="64"/>
        <v>1</v>
      </c>
      <c r="K132" s="25">
        <f t="shared" si="64"/>
        <v>0</v>
      </c>
      <c r="L132" s="25">
        <f t="shared" si="64"/>
        <v>1</v>
      </c>
      <c r="M132" s="25">
        <f t="shared" si="64"/>
        <v>0</v>
      </c>
      <c r="N132" s="25">
        <f t="shared" si="64"/>
        <v>0</v>
      </c>
      <c r="O132" s="25">
        <f t="shared" si="64"/>
        <v>0</v>
      </c>
      <c r="P132" s="25">
        <f t="shared" si="64"/>
        <v>0</v>
      </c>
      <c r="Q132" s="25">
        <f t="shared" si="64"/>
        <v>0</v>
      </c>
      <c r="R132" s="25">
        <f t="shared" si="64"/>
        <v>1</v>
      </c>
    </row>
    <row r="133" spans="1:18" ht="15" customHeight="1" x14ac:dyDescent="0.15">
      <c r="A133" s="35"/>
      <c r="B133" s="2" t="s">
        <v>4</v>
      </c>
      <c r="C133" s="27">
        <f>SUM(D133:R133)</f>
        <v>4</v>
      </c>
      <c r="D133" s="33">
        <v>1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1</v>
      </c>
      <c r="K133" s="33">
        <v>0</v>
      </c>
      <c r="L133" s="33">
        <v>1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1</v>
      </c>
    </row>
    <row r="134" spans="1:18" ht="15" customHeight="1" x14ac:dyDescent="0.15">
      <c r="A134" s="35"/>
      <c r="B134" s="2" t="s">
        <v>5</v>
      </c>
      <c r="C134" s="27">
        <f>SUM(D134:R134)</f>
        <v>2</v>
      </c>
      <c r="D134" s="33">
        <v>0</v>
      </c>
      <c r="E134" s="33">
        <v>0</v>
      </c>
      <c r="F134" s="33">
        <v>0</v>
      </c>
      <c r="G134" s="33">
        <v>1</v>
      </c>
      <c r="H134" s="33">
        <v>1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</row>
    <row r="135" spans="1:18" ht="15" customHeight="1" x14ac:dyDescent="0.15">
      <c r="A135" s="35">
        <v>34</v>
      </c>
      <c r="B135" s="2" t="s">
        <v>3</v>
      </c>
      <c r="C135" s="25">
        <f>SUM(C136:C137)</f>
        <v>6</v>
      </c>
      <c r="D135" s="25">
        <f>SUM(D136:D137)</f>
        <v>2</v>
      </c>
      <c r="E135" s="25">
        <f t="shared" ref="E135:R135" si="65">SUM(E136:E137)</f>
        <v>1</v>
      </c>
      <c r="F135" s="25">
        <f t="shared" si="65"/>
        <v>0</v>
      </c>
      <c r="G135" s="25">
        <f t="shared" si="65"/>
        <v>0</v>
      </c>
      <c r="H135" s="25">
        <f t="shared" si="65"/>
        <v>0</v>
      </c>
      <c r="I135" s="25">
        <f t="shared" si="65"/>
        <v>1</v>
      </c>
      <c r="J135" s="25">
        <f t="shared" si="65"/>
        <v>1</v>
      </c>
      <c r="K135" s="25">
        <f t="shared" si="65"/>
        <v>0</v>
      </c>
      <c r="L135" s="25">
        <f t="shared" si="65"/>
        <v>0</v>
      </c>
      <c r="M135" s="25">
        <f t="shared" si="65"/>
        <v>0</v>
      </c>
      <c r="N135" s="25">
        <f t="shared" si="65"/>
        <v>0</v>
      </c>
      <c r="O135" s="25">
        <f t="shared" si="65"/>
        <v>0</v>
      </c>
      <c r="P135" s="25">
        <f t="shared" si="65"/>
        <v>1</v>
      </c>
      <c r="Q135" s="25">
        <f t="shared" si="65"/>
        <v>0</v>
      </c>
      <c r="R135" s="25">
        <f t="shared" si="65"/>
        <v>0</v>
      </c>
    </row>
    <row r="136" spans="1:18" ht="15" customHeight="1" x14ac:dyDescent="0.15">
      <c r="A136" s="35"/>
      <c r="B136" s="2" t="s">
        <v>4</v>
      </c>
      <c r="C136" s="27">
        <f>SUM(D136:R136)</f>
        <v>4</v>
      </c>
      <c r="D136" s="33">
        <v>1</v>
      </c>
      <c r="E136" s="33">
        <v>1</v>
      </c>
      <c r="F136" s="33">
        <v>0</v>
      </c>
      <c r="G136" s="33">
        <v>0</v>
      </c>
      <c r="H136" s="33">
        <v>0</v>
      </c>
      <c r="I136" s="33">
        <v>1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1</v>
      </c>
      <c r="Q136" s="33">
        <v>0</v>
      </c>
      <c r="R136" s="33">
        <v>0</v>
      </c>
    </row>
    <row r="137" spans="1:18" ht="15" customHeight="1" x14ac:dyDescent="0.15">
      <c r="A137" s="36"/>
      <c r="B137" s="2" t="s">
        <v>5</v>
      </c>
      <c r="C137" s="27">
        <f>SUM(D137:R137)</f>
        <v>2</v>
      </c>
      <c r="D137" s="33">
        <v>1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1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</row>
    <row r="138" spans="1:18" ht="15" customHeight="1" x14ac:dyDescent="0.15">
      <c r="A138" s="6">
        <v>30</v>
      </c>
      <c r="B138" s="5" t="s">
        <v>3</v>
      </c>
      <c r="C138" s="25">
        <f>SUM(C139:C140)</f>
        <v>48</v>
      </c>
      <c r="D138" s="26">
        <f t="shared" ref="D138:R138" si="66">SUM(D139:D140)</f>
        <v>3</v>
      </c>
      <c r="E138" s="25">
        <f t="shared" si="66"/>
        <v>2</v>
      </c>
      <c r="F138" s="25">
        <f t="shared" si="66"/>
        <v>3</v>
      </c>
      <c r="G138" s="25">
        <f t="shared" si="66"/>
        <v>3</v>
      </c>
      <c r="H138" s="25">
        <f t="shared" si="66"/>
        <v>2</v>
      </c>
      <c r="I138" s="25">
        <f t="shared" si="66"/>
        <v>5</v>
      </c>
      <c r="J138" s="25">
        <f t="shared" si="66"/>
        <v>8</v>
      </c>
      <c r="K138" s="25">
        <f t="shared" si="66"/>
        <v>2</v>
      </c>
      <c r="L138" s="25">
        <f t="shared" si="66"/>
        <v>2</v>
      </c>
      <c r="M138" s="25">
        <f t="shared" si="66"/>
        <v>2</v>
      </c>
      <c r="N138" s="25">
        <f t="shared" si="66"/>
        <v>1</v>
      </c>
      <c r="O138" s="25">
        <f t="shared" si="66"/>
        <v>4</v>
      </c>
      <c r="P138" s="25">
        <f t="shared" si="66"/>
        <v>5</v>
      </c>
      <c r="Q138" s="26">
        <f t="shared" si="66"/>
        <v>3</v>
      </c>
      <c r="R138" s="25">
        <f t="shared" si="66"/>
        <v>3</v>
      </c>
    </row>
    <row r="139" spans="1:18" ht="15" customHeight="1" x14ac:dyDescent="0.15">
      <c r="A139" s="9" t="s">
        <v>6</v>
      </c>
      <c r="B139" s="5" t="s">
        <v>4</v>
      </c>
      <c r="C139" s="27">
        <f>SUM(D139:R139)</f>
        <v>30</v>
      </c>
      <c r="D139" s="32">
        <f t="shared" ref="D139:R139" si="67">SUM(D124,D127,D130,D133,D136)</f>
        <v>2</v>
      </c>
      <c r="E139" s="27">
        <f t="shared" si="67"/>
        <v>1</v>
      </c>
      <c r="F139" s="27">
        <f t="shared" si="67"/>
        <v>1</v>
      </c>
      <c r="G139" s="27">
        <f t="shared" si="67"/>
        <v>1</v>
      </c>
      <c r="H139" s="27">
        <f t="shared" si="67"/>
        <v>1</v>
      </c>
      <c r="I139" s="27">
        <f t="shared" si="67"/>
        <v>5</v>
      </c>
      <c r="J139" s="27">
        <f t="shared" si="67"/>
        <v>4</v>
      </c>
      <c r="K139" s="27">
        <f t="shared" si="67"/>
        <v>2</v>
      </c>
      <c r="L139" s="27">
        <f t="shared" si="67"/>
        <v>2</v>
      </c>
      <c r="M139" s="27">
        <f t="shared" si="67"/>
        <v>0</v>
      </c>
      <c r="N139" s="27">
        <f t="shared" si="67"/>
        <v>1</v>
      </c>
      <c r="O139" s="27">
        <f t="shared" si="67"/>
        <v>4</v>
      </c>
      <c r="P139" s="27">
        <f t="shared" si="67"/>
        <v>2</v>
      </c>
      <c r="Q139" s="28">
        <f t="shared" si="67"/>
        <v>1</v>
      </c>
      <c r="R139" s="27">
        <f t="shared" si="67"/>
        <v>3</v>
      </c>
    </row>
    <row r="140" spans="1:18" ht="15" customHeight="1" x14ac:dyDescent="0.15">
      <c r="A140" s="7">
        <v>34</v>
      </c>
      <c r="B140" s="5" t="s">
        <v>5</v>
      </c>
      <c r="C140" s="27">
        <f>SUM(D140:R140)</f>
        <v>18</v>
      </c>
      <c r="D140" s="32">
        <f t="shared" ref="D140:R140" si="68">SUM(D125,D128,D131,D134,D137)</f>
        <v>1</v>
      </c>
      <c r="E140" s="29">
        <f t="shared" si="68"/>
        <v>1</v>
      </c>
      <c r="F140" s="29">
        <f t="shared" si="68"/>
        <v>2</v>
      </c>
      <c r="G140" s="29">
        <f t="shared" si="68"/>
        <v>2</v>
      </c>
      <c r="H140" s="29">
        <f t="shared" si="68"/>
        <v>1</v>
      </c>
      <c r="I140" s="29">
        <f t="shared" si="68"/>
        <v>0</v>
      </c>
      <c r="J140" s="29">
        <f t="shared" si="68"/>
        <v>4</v>
      </c>
      <c r="K140" s="29">
        <f t="shared" si="68"/>
        <v>0</v>
      </c>
      <c r="L140" s="29">
        <f t="shared" si="68"/>
        <v>0</v>
      </c>
      <c r="M140" s="29">
        <f t="shared" si="68"/>
        <v>2</v>
      </c>
      <c r="N140" s="29">
        <f t="shared" si="68"/>
        <v>0</v>
      </c>
      <c r="O140" s="29">
        <f t="shared" si="68"/>
        <v>0</v>
      </c>
      <c r="P140" s="29">
        <f t="shared" si="68"/>
        <v>3</v>
      </c>
      <c r="Q140" s="30">
        <f t="shared" si="68"/>
        <v>2</v>
      </c>
      <c r="R140" s="29">
        <f t="shared" si="68"/>
        <v>0</v>
      </c>
    </row>
    <row r="141" spans="1:18" ht="15" customHeight="1" x14ac:dyDescent="0.15">
      <c r="A141" s="38">
        <v>35</v>
      </c>
      <c r="B141" s="2" t="s">
        <v>3</v>
      </c>
      <c r="C141" s="25">
        <f>SUM(C142:C143)</f>
        <v>11</v>
      </c>
      <c r="D141" s="25">
        <f t="shared" ref="D141:R141" si="69">SUM(D142:D143)</f>
        <v>0</v>
      </c>
      <c r="E141" s="25">
        <f t="shared" si="69"/>
        <v>0</v>
      </c>
      <c r="F141" s="25">
        <f t="shared" si="69"/>
        <v>1</v>
      </c>
      <c r="G141" s="25">
        <f t="shared" si="69"/>
        <v>2</v>
      </c>
      <c r="H141" s="25">
        <f t="shared" si="69"/>
        <v>1</v>
      </c>
      <c r="I141" s="25">
        <f t="shared" si="69"/>
        <v>1</v>
      </c>
      <c r="J141" s="25">
        <f t="shared" si="69"/>
        <v>3</v>
      </c>
      <c r="K141" s="25">
        <f t="shared" si="69"/>
        <v>0</v>
      </c>
      <c r="L141" s="25">
        <f t="shared" si="69"/>
        <v>1</v>
      </c>
      <c r="M141" s="25">
        <f t="shared" si="69"/>
        <v>0</v>
      </c>
      <c r="N141" s="25">
        <f t="shared" si="69"/>
        <v>0</v>
      </c>
      <c r="O141" s="25">
        <f t="shared" si="69"/>
        <v>0</v>
      </c>
      <c r="P141" s="25">
        <f t="shared" si="69"/>
        <v>1</v>
      </c>
      <c r="Q141" s="26">
        <f t="shared" si="69"/>
        <v>0</v>
      </c>
      <c r="R141" s="25">
        <f t="shared" si="69"/>
        <v>1</v>
      </c>
    </row>
    <row r="142" spans="1:18" ht="15" customHeight="1" x14ac:dyDescent="0.15">
      <c r="A142" s="35"/>
      <c r="B142" s="2" t="s">
        <v>4</v>
      </c>
      <c r="C142" s="27">
        <f>SUM(D142:R142)</f>
        <v>7</v>
      </c>
      <c r="D142" s="33">
        <v>0</v>
      </c>
      <c r="E142" s="33">
        <v>0</v>
      </c>
      <c r="F142" s="33">
        <v>1</v>
      </c>
      <c r="G142" s="33">
        <v>1</v>
      </c>
      <c r="H142" s="33">
        <v>0</v>
      </c>
      <c r="I142" s="33">
        <v>1</v>
      </c>
      <c r="J142" s="33">
        <v>2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1</v>
      </c>
      <c r="Q142" s="33">
        <v>0</v>
      </c>
      <c r="R142" s="33">
        <v>1</v>
      </c>
    </row>
    <row r="143" spans="1:18" ht="15" customHeight="1" x14ac:dyDescent="0.15">
      <c r="A143" s="35"/>
      <c r="B143" s="2" t="s">
        <v>5</v>
      </c>
      <c r="C143" s="29">
        <f>SUM(D143:R143)</f>
        <v>4</v>
      </c>
      <c r="D143" s="33">
        <v>0</v>
      </c>
      <c r="E143" s="33">
        <v>0</v>
      </c>
      <c r="F143" s="33">
        <v>0</v>
      </c>
      <c r="G143" s="33">
        <v>1</v>
      </c>
      <c r="H143" s="33">
        <v>1</v>
      </c>
      <c r="I143" s="33">
        <v>0</v>
      </c>
      <c r="J143" s="33">
        <v>1</v>
      </c>
      <c r="K143" s="33">
        <v>0</v>
      </c>
      <c r="L143" s="33">
        <v>1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</row>
    <row r="144" spans="1:18" ht="15" customHeight="1" x14ac:dyDescent="0.15">
      <c r="A144" s="35">
        <v>36</v>
      </c>
      <c r="B144" s="2" t="s">
        <v>3</v>
      </c>
      <c r="C144" s="25">
        <f>SUM(C145:C146)</f>
        <v>9</v>
      </c>
      <c r="D144" s="25">
        <f>SUM(D145:D146)</f>
        <v>0</v>
      </c>
      <c r="E144" s="25">
        <f t="shared" ref="E144:R144" si="70">SUM(E145:E146)</f>
        <v>1</v>
      </c>
      <c r="F144" s="25">
        <f t="shared" si="70"/>
        <v>0</v>
      </c>
      <c r="G144" s="25">
        <f t="shared" si="70"/>
        <v>0</v>
      </c>
      <c r="H144" s="25">
        <f t="shared" si="70"/>
        <v>0</v>
      </c>
      <c r="I144" s="25">
        <f t="shared" si="70"/>
        <v>2</v>
      </c>
      <c r="J144" s="25">
        <f t="shared" si="70"/>
        <v>0</v>
      </c>
      <c r="K144" s="25">
        <f t="shared" si="70"/>
        <v>2</v>
      </c>
      <c r="L144" s="25">
        <f t="shared" si="70"/>
        <v>0</v>
      </c>
      <c r="M144" s="25">
        <f t="shared" si="70"/>
        <v>0</v>
      </c>
      <c r="N144" s="25">
        <f t="shared" si="70"/>
        <v>2</v>
      </c>
      <c r="O144" s="25">
        <f t="shared" si="70"/>
        <v>1</v>
      </c>
      <c r="P144" s="25">
        <f t="shared" si="70"/>
        <v>0</v>
      </c>
      <c r="Q144" s="25">
        <f t="shared" si="70"/>
        <v>1</v>
      </c>
      <c r="R144" s="25">
        <f t="shared" si="70"/>
        <v>0</v>
      </c>
    </row>
    <row r="145" spans="1:18" ht="15" customHeight="1" x14ac:dyDescent="0.15">
      <c r="A145" s="35"/>
      <c r="B145" s="2" t="s">
        <v>4</v>
      </c>
      <c r="C145" s="27">
        <f>SUM(D145:R145)</f>
        <v>5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1</v>
      </c>
      <c r="J145" s="33">
        <v>0</v>
      </c>
      <c r="K145" s="33">
        <v>1</v>
      </c>
      <c r="L145" s="33">
        <v>0</v>
      </c>
      <c r="M145" s="33">
        <v>0</v>
      </c>
      <c r="N145" s="33">
        <v>1</v>
      </c>
      <c r="O145" s="33">
        <v>1</v>
      </c>
      <c r="P145" s="33">
        <v>0</v>
      </c>
      <c r="Q145" s="33">
        <v>1</v>
      </c>
      <c r="R145" s="33">
        <v>0</v>
      </c>
    </row>
    <row r="146" spans="1:18" ht="15" customHeight="1" x14ac:dyDescent="0.15">
      <c r="A146" s="35"/>
      <c r="B146" s="2" t="s">
        <v>5</v>
      </c>
      <c r="C146" s="27">
        <f>SUM(D146:R146)</f>
        <v>4</v>
      </c>
      <c r="D146" s="33">
        <v>0</v>
      </c>
      <c r="E146" s="33">
        <v>1</v>
      </c>
      <c r="F146" s="33">
        <v>0</v>
      </c>
      <c r="G146" s="33">
        <v>0</v>
      </c>
      <c r="H146" s="33">
        <v>0</v>
      </c>
      <c r="I146" s="33">
        <v>1</v>
      </c>
      <c r="J146" s="33">
        <v>0</v>
      </c>
      <c r="K146" s="33">
        <v>1</v>
      </c>
      <c r="L146" s="33">
        <v>0</v>
      </c>
      <c r="M146" s="33">
        <v>0</v>
      </c>
      <c r="N146" s="33">
        <v>1</v>
      </c>
      <c r="O146" s="33">
        <v>0</v>
      </c>
      <c r="P146" s="33">
        <v>0</v>
      </c>
      <c r="Q146" s="33">
        <v>0</v>
      </c>
      <c r="R146" s="33">
        <v>0</v>
      </c>
    </row>
    <row r="147" spans="1:18" ht="15" customHeight="1" x14ac:dyDescent="0.15">
      <c r="A147" s="35">
        <v>37</v>
      </c>
      <c r="B147" s="2" t="s">
        <v>3</v>
      </c>
      <c r="C147" s="25">
        <f>SUM(C148:C149)</f>
        <v>5</v>
      </c>
      <c r="D147" s="25">
        <f>SUM(D148:D149)</f>
        <v>1</v>
      </c>
      <c r="E147" s="25">
        <f t="shared" ref="E147:R147" si="71">SUM(E148:E149)</f>
        <v>0</v>
      </c>
      <c r="F147" s="25">
        <f t="shared" si="71"/>
        <v>0</v>
      </c>
      <c r="G147" s="25">
        <f t="shared" si="71"/>
        <v>0</v>
      </c>
      <c r="H147" s="25">
        <f t="shared" si="71"/>
        <v>2</v>
      </c>
      <c r="I147" s="25">
        <f t="shared" si="71"/>
        <v>0</v>
      </c>
      <c r="J147" s="25">
        <f t="shared" si="71"/>
        <v>2</v>
      </c>
      <c r="K147" s="25">
        <f t="shared" si="71"/>
        <v>0</v>
      </c>
      <c r="L147" s="25">
        <f t="shared" si="71"/>
        <v>0</v>
      </c>
      <c r="M147" s="25">
        <f t="shared" si="71"/>
        <v>0</v>
      </c>
      <c r="N147" s="25">
        <f t="shared" si="71"/>
        <v>0</v>
      </c>
      <c r="O147" s="25">
        <f t="shared" si="71"/>
        <v>0</v>
      </c>
      <c r="P147" s="25">
        <f t="shared" si="71"/>
        <v>0</v>
      </c>
      <c r="Q147" s="25">
        <f t="shared" si="71"/>
        <v>0</v>
      </c>
      <c r="R147" s="25">
        <f t="shared" si="71"/>
        <v>0</v>
      </c>
    </row>
    <row r="148" spans="1:18" ht="15" customHeight="1" x14ac:dyDescent="0.15">
      <c r="A148" s="35"/>
      <c r="B148" s="2" t="s">
        <v>4</v>
      </c>
      <c r="C148" s="27">
        <f>SUM(D148:R148)</f>
        <v>1</v>
      </c>
      <c r="D148" s="33">
        <v>0</v>
      </c>
      <c r="E148" s="33">
        <v>0</v>
      </c>
      <c r="F148" s="33">
        <v>0</v>
      </c>
      <c r="G148" s="33">
        <v>0</v>
      </c>
      <c r="H148" s="33">
        <v>1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</row>
    <row r="149" spans="1:18" ht="15" customHeight="1" x14ac:dyDescent="0.15">
      <c r="A149" s="35"/>
      <c r="B149" s="2" t="s">
        <v>5</v>
      </c>
      <c r="C149" s="27">
        <f>SUM(D149:R149)</f>
        <v>4</v>
      </c>
      <c r="D149" s="33">
        <v>1</v>
      </c>
      <c r="E149" s="33">
        <v>0</v>
      </c>
      <c r="F149" s="33">
        <v>0</v>
      </c>
      <c r="G149" s="33">
        <v>0</v>
      </c>
      <c r="H149" s="33">
        <v>1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3">
        <v>0</v>
      </c>
    </row>
    <row r="150" spans="1:18" ht="15" customHeight="1" x14ac:dyDescent="0.15">
      <c r="A150" s="35">
        <v>38</v>
      </c>
      <c r="B150" s="2" t="s">
        <v>3</v>
      </c>
      <c r="C150" s="25">
        <f>SUM(C151:C152)</f>
        <v>6</v>
      </c>
      <c r="D150" s="25">
        <f>SUM(D151:D152)</f>
        <v>0</v>
      </c>
      <c r="E150" s="25">
        <f t="shared" ref="E150:R150" si="72">SUM(E151:E152)</f>
        <v>0</v>
      </c>
      <c r="F150" s="25">
        <f t="shared" si="72"/>
        <v>0</v>
      </c>
      <c r="G150" s="25">
        <f t="shared" si="72"/>
        <v>0</v>
      </c>
      <c r="H150" s="25">
        <f t="shared" si="72"/>
        <v>1</v>
      </c>
      <c r="I150" s="25">
        <f t="shared" si="72"/>
        <v>1</v>
      </c>
      <c r="J150" s="25">
        <f t="shared" si="72"/>
        <v>1</v>
      </c>
      <c r="K150" s="25">
        <f t="shared" si="72"/>
        <v>1</v>
      </c>
      <c r="L150" s="25">
        <f t="shared" si="72"/>
        <v>0</v>
      </c>
      <c r="M150" s="25">
        <f t="shared" si="72"/>
        <v>0</v>
      </c>
      <c r="N150" s="25">
        <f t="shared" si="72"/>
        <v>0</v>
      </c>
      <c r="O150" s="25">
        <f t="shared" si="72"/>
        <v>1</v>
      </c>
      <c r="P150" s="25">
        <f t="shared" si="72"/>
        <v>0</v>
      </c>
      <c r="Q150" s="25">
        <f t="shared" si="72"/>
        <v>0</v>
      </c>
      <c r="R150" s="25">
        <f t="shared" si="72"/>
        <v>1</v>
      </c>
    </row>
    <row r="151" spans="1:18" ht="15" customHeight="1" x14ac:dyDescent="0.15">
      <c r="A151" s="35"/>
      <c r="B151" s="2" t="s">
        <v>4</v>
      </c>
      <c r="C151" s="27">
        <f>SUM(D151:R151)</f>
        <v>3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1</v>
      </c>
      <c r="J151" s="33">
        <v>1</v>
      </c>
      <c r="K151" s="33">
        <v>1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</row>
    <row r="152" spans="1:18" ht="15" customHeight="1" x14ac:dyDescent="0.15">
      <c r="A152" s="35"/>
      <c r="B152" s="2" t="s">
        <v>5</v>
      </c>
      <c r="C152" s="27">
        <f>SUM(D152:R152)</f>
        <v>3</v>
      </c>
      <c r="D152" s="33">
        <v>0</v>
      </c>
      <c r="E152" s="33">
        <v>0</v>
      </c>
      <c r="F152" s="33">
        <v>0</v>
      </c>
      <c r="G152" s="33">
        <v>0</v>
      </c>
      <c r="H152" s="33">
        <v>1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1</v>
      </c>
      <c r="P152" s="33">
        <v>0</v>
      </c>
      <c r="Q152" s="33">
        <v>0</v>
      </c>
      <c r="R152" s="33">
        <v>1</v>
      </c>
    </row>
    <row r="153" spans="1:18" ht="15" customHeight="1" x14ac:dyDescent="0.15">
      <c r="A153" s="35">
        <v>39</v>
      </c>
      <c r="B153" s="2" t="s">
        <v>3</v>
      </c>
      <c r="C153" s="25">
        <f>SUM(C154:C155)</f>
        <v>13</v>
      </c>
      <c r="D153" s="25">
        <f>SUM(D154:D155)</f>
        <v>1</v>
      </c>
      <c r="E153" s="25">
        <f t="shared" ref="E153:R153" si="73">SUM(E154:E155)</f>
        <v>0</v>
      </c>
      <c r="F153" s="25">
        <f t="shared" si="73"/>
        <v>1</v>
      </c>
      <c r="G153" s="25">
        <f t="shared" si="73"/>
        <v>3</v>
      </c>
      <c r="H153" s="25">
        <f t="shared" si="73"/>
        <v>0</v>
      </c>
      <c r="I153" s="25">
        <f t="shared" si="73"/>
        <v>3</v>
      </c>
      <c r="J153" s="25">
        <f t="shared" si="73"/>
        <v>0</v>
      </c>
      <c r="K153" s="25">
        <f t="shared" si="73"/>
        <v>0</v>
      </c>
      <c r="L153" s="25">
        <f t="shared" si="73"/>
        <v>1</v>
      </c>
      <c r="M153" s="25">
        <f t="shared" si="73"/>
        <v>2</v>
      </c>
      <c r="N153" s="25">
        <f t="shared" si="73"/>
        <v>0</v>
      </c>
      <c r="O153" s="25">
        <f t="shared" si="73"/>
        <v>0</v>
      </c>
      <c r="P153" s="25">
        <f t="shared" si="73"/>
        <v>1</v>
      </c>
      <c r="Q153" s="25">
        <f t="shared" si="73"/>
        <v>1</v>
      </c>
      <c r="R153" s="25">
        <f t="shared" si="73"/>
        <v>0</v>
      </c>
    </row>
    <row r="154" spans="1:18" ht="15" customHeight="1" x14ac:dyDescent="0.15">
      <c r="A154" s="35"/>
      <c r="B154" s="2" t="s">
        <v>4</v>
      </c>
      <c r="C154" s="27">
        <f>SUM(D154:R154)</f>
        <v>7</v>
      </c>
      <c r="D154" s="33">
        <v>1</v>
      </c>
      <c r="E154" s="33">
        <v>0</v>
      </c>
      <c r="F154" s="33">
        <v>0</v>
      </c>
      <c r="G154" s="33">
        <v>2</v>
      </c>
      <c r="H154" s="33">
        <v>0</v>
      </c>
      <c r="I154" s="33">
        <v>1</v>
      </c>
      <c r="J154" s="33">
        <v>0</v>
      </c>
      <c r="K154" s="33">
        <v>0</v>
      </c>
      <c r="L154" s="33">
        <v>1</v>
      </c>
      <c r="M154" s="33">
        <v>1</v>
      </c>
      <c r="N154" s="33">
        <v>0</v>
      </c>
      <c r="O154" s="33">
        <v>0</v>
      </c>
      <c r="P154" s="33">
        <v>1</v>
      </c>
      <c r="Q154" s="33">
        <v>0</v>
      </c>
      <c r="R154" s="33">
        <v>0</v>
      </c>
    </row>
    <row r="155" spans="1:18" ht="15" customHeight="1" x14ac:dyDescent="0.15">
      <c r="A155" s="36"/>
      <c r="B155" s="2" t="s">
        <v>5</v>
      </c>
      <c r="C155" s="27">
        <f>SUM(D155:R155)</f>
        <v>6</v>
      </c>
      <c r="D155" s="33">
        <v>0</v>
      </c>
      <c r="E155" s="33">
        <v>0</v>
      </c>
      <c r="F155" s="33">
        <v>1</v>
      </c>
      <c r="G155" s="33">
        <v>1</v>
      </c>
      <c r="H155" s="33">
        <v>0</v>
      </c>
      <c r="I155" s="33">
        <v>2</v>
      </c>
      <c r="J155" s="33">
        <v>0</v>
      </c>
      <c r="K155" s="33">
        <v>0</v>
      </c>
      <c r="L155" s="33">
        <v>0</v>
      </c>
      <c r="M155" s="33">
        <v>1</v>
      </c>
      <c r="N155" s="33">
        <v>0</v>
      </c>
      <c r="O155" s="33">
        <v>0</v>
      </c>
      <c r="P155" s="33">
        <v>0</v>
      </c>
      <c r="Q155" s="33">
        <v>1</v>
      </c>
      <c r="R155" s="33">
        <v>0</v>
      </c>
    </row>
    <row r="156" spans="1:18" ht="15" customHeight="1" x14ac:dyDescent="0.15">
      <c r="A156" s="6">
        <v>35</v>
      </c>
      <c r="B156" s="5" t="s">
        <v>3</v>
      </c>
      <c r="C156" s="25">
        <f>SUM(C157:C158)</f>
        <v>44</v>
      </c>
      <c r="D156" s="26">
        <f t="shared" ref="D156:R156" si="74">SUM(D157:D158)</f>
        <v>2</v>
      </c>
      <c r="E156" s="25">
        <f t="shared" si="74"/>
        <v>1</v>
      </c>
      <c r="F156" s="31">
        <f t="shared" si="74"/>
        <v>2</v>
      </c>
      <c r="G156" s="25">
        <f t="shared" si="74"/>
        <v>5</v>
      </c>
      <c r="H156" s="25">
        <f t="shared" si="74"/>
        <v>4</v>
      </c>
      <c r="I156" s="25">
        <f t="shared" si="74"/>
        <v>7</v>
      </c>
      <c r="J156" s="25">
        <f t="shared" si="74"/>
        <v>6</v>
      </c>
      <c r="K156" s="25">
        <f t="shared" si="74"/>
        <v>3</v>
      </c>
      <c r="L156" s="25">
        <f t="shared" si="74"/>
        <v>2</v>
      </c>
      <c r="M156" s="25">
        <f t="shared" si="74"/>
        <v>2</v>
      </c>
      <c r="N156" s="25">
        <f t="shared" si="74"/>
        <v>2</v>
      </c>
      <c r="O156" s="25">
        <f t="shared" si="74"/>
        <v>2</v>
      </c>
      <c r="P156" s="25">
        <f t="shared" si="74"/>
        <v>2</v>
      </c>
      <c r="Q156" s="26">
        <f t="shared" si="74"/>
        <v>2</v>
      </c>
      <c r="R156" s="25">
        <f t="shared" si="74"/>
        <v>2</v>
      </c>
    </row>
    <row r="157" spans="1:18" ht="15" customHeight="1" x14ac:dyDescent="0.15">
      <c r="A157" s="9" t="s">
        <v>6</v>
      </c>
      <c r="B157" s="5" t="s">
        <v>4</v>
      </c>
      <c r="C157" s="27">
        <f>SUM(D157:R157)</f>
        <v>23</v>
      </c>
      <c r="D157" s="32">
        <f t="shared" ref="D157:R157" si="75">SUM(D142,D145,D148,D151,D154)</f>
        <v>1</v>
      </c>
      <c r="E157" s="27">
        <f t="shared" si="75"/>
        <v>0</v>
      </c>
      <c r="F157" s="32">
        <f t="shared" si="75"/>
        <v>1</v>
      </c>
      <c r="G157" s="27">
        <f t="shared" si="75"/>
        <v>3</v>
      </c>
      <c r="H157" s="32">
        <f t="shared" si="75"/>
        <v>1</v>
      </c>
      <c r="I157" s="27">
        <f t="shared" si="75"/>
        <v>4</v>
      </c>
      <c r="J157" s="32">
        <f t="shared" si="75"/>
        <v>3</v>
      </c>
      <c r="K157" s="27">
        <f t="shared" si="75"/>
        <v>2</v>
      </c>
      <c r="L157" s="32">
        <f t="shared" si="75"/>
        <v>1</v>
      </c>
      <c r="M157" s="27">
        <f t="shared" si="75"/>
        <v>1</v>
      </c>
      <c r="N157" s="32">
        <f t="shared" si="75"/>
        <v>1</v>
      </c>
      <c r="O157" s="27">
        <f t="shared" si="75"/>
        <v>1</v>
      </c>
      <c r="P157" s="32">
        <f t="shared" si="75"/>
        <v>2</v>
      </c>
      <c r="Q157" s="28">
        <f t="shared" si="75"/>
        <v>1</v>
      </c>
      <c r="R157" s="27">
        <f t="shared" si="75"/>
        <v>1</v>
      </c>
    </row>
    <row r="158" spans="1:18" ht="15" customHeight="1" x14ac:dyDescent="0.15">
      <c r="A158" s="7">
        <v>39</v>
      </c>
      <c r="B158" s="5" t="s">
        <v>5</v>
      </c>
      <c r="C158" s="27">
        <f>SUM(D158:R158)</f>
        <v>21</v>
      </c>
      <c r="D158" s="32">
        <f t="shared" ref="D158:R158" si="76">SUM(D143,D146,D149,D152,D155)</f>
        <v>1</v>
      </c>
      <c r="E158" s="29">
        <f t="shared" si="76"/>
        <v>1</v>
      </c>
      <c r="F158" s="32">
        <f t="shared" si="76"/>
        <v>1</v>
      </c>
      <c r="G158" s="29">
        <f t="shared" si="76"/>
        <v>2</v>
      </c>
      <c r="H158" s="32">
        <f t="shared" si="76"/>
        <v>3</v>
      </c>
      <c r="I158" s="29">
        <f t="shared" si="76"/>
        <v>3</v>
      </c>
      <c r="J158" s="32">
        <f t="shared" si="76"/>
        <v>3</v>
      </c>
      <c r="K158" s="29">
        <f t="shared" si="76"/>
        <v>1</v>
      </c>
      <c r="L158" s="32">
        <f t="shared" si="76"/>
        <v>1</v>
      </c>
      <c r="M158" s="29">
        <f t="shared" si="76"/>
        <v>1</v>
      </c>
      <c r="N158" s="32">
        <f t="shared" si="76"/>
        <v>1</v>
      </c>
      <c r="O158" s="29">
        <f t="shared" si="76"/>
        <v>1</v>
      </c>
      <c r="P158" s="32">
        <f t="shared" si="76"/>
        <v>0</v>
      </c>
      <c r="Q158" s="30">
        <f t="shared" si="76"/>
        <v>1</v>
      </c>
      <c r="R158" s="29">
        <f t="shared" si="76"/>
        <v>1</v>
      </c>
    </row>
    <row r="159" spans="1:18" ht="15" customHeight="1" x14ac:dyDescent="0.15">
      <c r="A159" s="6">
        <v>30</v>
      </c>
      <c r="B159" s="4" t="s">
        <v>3</v>
      </c>
      <c r="C159" s="25">
        <f>SUM(C160:C161)</f>
        <v>92</v>
      </c>
      <c r="D159" s="25">
        <f>SUM(D160:D161)</f>
        <v>5</v>
      </c>
      <c r="E159" s="25">
        <f t="shared" ref="E159:R159" si="77">SUM(E160:E161)</f>
        <v>3</v>
      </c>
      <c r="F159" s="25">
        <f t="shared" si="77"/>
        <v>5</v>
      </c>
      <c r="G159" s="25">
        <f t="shared" si="77"/>
        <v>8</v>
      </c>
      <c r="H159" s="25">
        <f t="shared" si="77"/>
        <v>6</v>
      </c>
      <c r="I159" s="25">
        <f t="shared" si="77"/>
        <v>12</v>
      </c>
      <c r="J159" s="25">
        <f t="shared" si="77"/>
        <v>14</v>
      </c>
      <c r="K159" s="25">
        <f t="shared" si="77"/>
        <v>5</v>
      </c>
      <c r="L159" s="25">
        <f t="shared" si="77"/>
        <v>4</v>
      </c>
      <c r="M159" s="25">
        <f t="shared" si="77"/>
        <v>4</v>
      </c>
      <c r="N159" s="25">
        <f t="shared" si="77"/>
        <v>3</v>
      </c>
      <c r="O159" s="25">
        <f t="shared" si="77"/>
        <v>6</v>
      </c>
      <c r="P159" s="25">
        <f t="shared" si="77"/>
        <v>7</v>
      </c>
      <c r="Q159" s="26">
        <f t="shared" si="77"/>
        <v>5</v>
      </c>
      <c r="R159" s="25">
        <f t="shared" si="77"/>
        <v>5</v>
      </c>
    </row>
    <row r="160" spans="1:18" ht="15" customHeight="1" x14ac:dyDescent="0.15">
      <c r="A160" s="9" t="s">
        <v>6</v>
      </c>
      <c r="B160" s="4" t="s">
        <v>4</v>
      </c>
      <c r="C160" s="27">
        <f>SUM(D160:R160)</f>
        <v>53</v>
      </c>
      <c r="D160" s="27">
        <f>SUM(D139,D157)</f>
        <v>3</v>
      </c>
      <c r="E160" s="27">
        <f t="shared" ref="E160:R160" si="78">SUM(E139,E157)</f>
        <v>1</v>
      </c>
      <c r="F160" s="27">
        <f t="shared" si="78"/>
        <v>2</v>
      </c>
      <c r="G160" s="27">
        <f t="shared" si="78"/>
        <v>4</v>
      </c>
      <c r="H160" s="27">
        <f t="shared" si="78"/>
        <v>2</v>
      </c>
      <c r="I160" s="27">
        <f t="shared" si="78"/>
        <v>9</v>
      </c>
      <c r="J160" s="27">
        <f t="shared" si="78"/>
        <v>7</v>
      </c>
      <c r="K160" s="27">
        <f t="shared" si="78"/>
        <v>4</v>
      </c>
      <c r="L160" s="27">
        <f t="shared" si="78"/>
        <v>3</v>
      </c>
      <c r="M160" s="27">
        <f t="shared" si="78"/>
        <v>1</v>
      </c>
      <c r="N160" s="27">
        <f t="shared" si="78"/>
        <v>2</v>
      </c>
      <c r="O160" s="27">
        <f t="shared" si="78"/>
        <v>5</v>
      </c>
      <c r="P160" s="27">
        <f t="shared" si="78"/>
        <v>4</v>
      </c>
      <c r="Q160" s="28">
        <f t="shared" si="78"/>
        <v>2</v>
      </c>
      <c r="R160" s="27">
        <f t="shared" si="78"/>
        <v>4</v>
      </c>
    </row>
    <row r="161" spans="1:18" ht="15" customHeight="1" x14ac:dyDescent="0.15">
      <c r="A161" s="7">
        <v>39</v>
      </c>
      <c r="B161" s="4" t="s">
        <v>5</v>
      </c>
      <c r="C161" s="29">
        <f>SUM(D161:R161)</f>
        <v>39</v>
      </c>
      <c r="D161" s="29">
        <f>SUM(D140,D158)</f>
        <v>2</v>
      </c>
      <c r="E161" s="29">
        <f t="shared" ref="E161:R161" si="79">SUM(E140,E158)</f>
        <v>2</v>
      </c>
      <c r="F161" s="29">
        <f t="shared" si="79"/>
        <v>3</v>
      </c>
      <c r="G161" s="29">
        <f t="shared" si="79"/>
        <v>4</v>
      </c>
      <c r="H161" s="29">
        <f t="shared" si="79"/>
        <v>4</v>
      </c>
      <c r="I161" s="29">
        <f t="shared" si="79"/>
        <v>3</v>
      </c>
      <c r="J161" s="29">
        <f t="shared" si="79"/>
        <v>7</v>
      </c>
      <c r="K161" s="29">
        <f t="shared" si="79"/>
        <v>1</v>
      </c>
      <c r="L161" s="29">
        <f t="shared" si="79"/>
        <v>1</v>
      </c>
      <c r="M161" s="29">
        <f t="shared" si="79"/>
        <v>3</v>
      </c>
      <c r="N161" s="29">
        <f t="shared" si="79"/>
        <v>1</v>
      </c>
      <c r="O161" s="29">
        <f t="shared" si="79"/>
        <v>1</v>
      </c>
      <c r="P161" s="29">
        <f t="shared" si="79"/>
        <v>3</v>
      </c>
      <c r="Q161" s="30">
        <f t="shared" si="79"/>
        <v>3</v>
      </c>
      <c r="R161" s="29">
        <f t="shared" si="79"/>
        <v>1</v>
      </c>
    </row>
    <row r="162" spans="1:18" ht="15" customHeight="1" x14ac:dyDescent="0.15">
      <c r="A162" s="35">
        <v>40</v>
      </c>
      <c r="B162" s="2" t="s">
        <v>3</v>
      </c>
      <c r="C162" s="25">
        <f>SUM(C163:C164)</f>
        <v>14</v>
      </c>
      <c r="D162" s="25">
        <f>SUM(D163:D164)</f>
        <v>1</v>
      </c>
      <c r="E162" s="25">
        <f t="shared" ref="E162:R162" si="80">SUM(E163:E164)</f>
        <v>0</v>
      </c>
      <c r="F162" s="25">
        <f t="shared" si="80"/>
        <v>1</v>
      </c>
      <c r="G162" s="25">
        <f t="shared" si="80"/>
        <v>1</v>
      </c>
      <c r="H162" s="25">
        <f t="shared" si="80"/>
        <v>2</v>
      </c>
      <c r="I162" s="25">
        <f t="shared" si="80"/>
        <v>4</v>
      </c>
      <c r="J162" s="25">
        <f t="shared" si="80"/>
        <v>1</v>
      </c>
      <c r="K162" s="25">
        <f t="shared" si="80"/>
        <v>1</v>
      </c>
      <c r="L162" s="25">
        <f t="shared" si="80"/>
        <v>0</v>
      </c>
      <c r="M162" s="25">
        <f t="shared" si="80"/>
        <v>0</v>
      </c>
      <c r="N162" s="25">
        <f t="shared" si="80"/>
        <v>0</v>
      </c>
      <c r="O162" s="25">
        <f t="shared" si="80"/>
        <v>1</v>
      </c>
      <c r="P162" s="25">
        <f t="shared" si="80"/>
        <v>0</v>
      </c>
      <c r="Q162" s="26">
        <f t="shared" si="80"/>
        <v>1</v>
      </c>
      <c r="R162" s="25">
        <f t="shared" si="80"/>
        <v>1</v>
      </c>
    </row>
    <row r="163" spans="1:18" ht="15" customHeight="1" x14ac:dyDescent="0.15">
      <c r="A163" s="35"/>
      <c r="B163" s="2" t="s">
        <v>4</v>
      </c>
      <c r="C163" s="27">
        <f>SUM(D163:R163)</f>
        <v>8</v>
      </c>
      <c r="D163" s="33">
        <v>1</v>
      </c>
      <c r="E163" s="33">
        <v>0</v>
      </c>
      <c r="F163" s="33">
        <v>0</v>
      </c>
      <c r="G163" s="33">
        <v>1</v>
      </c>
      <c r="H163" s="33">
        <v>2</v>
      </c>
      <c r="I163" s="33">
        <v>1</v>
      </c>
      <c r="J163" s="33">
        <v>1</v>
      </c>
      <c r="K163" s="33">
        <v>0</v>
      </c>
      <c r="L163" s="33">
        <v>0</v>
      </c>
      <c r="M163" s="33">
        <v>0</v>
      </c>
      <c r="N163" s="33">
        <v>0</v>
      </c>
      <c r="O163" s="33">
        <v>1</v>
      </c>
      <c r="P163" s="33">
        <v>0</v>
      </c>
      <c r="Q163" s="33">
        <v>0</v>
      </c>
      <c r="R163" s="33">
        <v>1</v>
      </c>
    </row>
    <row r="164" spans="1:18" ht="15" customHeight="1" x14ac:dyDescent="0.15">
      <c r="A164" s="35"/>
      <c r="B164" s="2" t="s">
        <v>5</v>
      </c>
      <c r="C164" s="27">
        <f>SUM(D164:R164)</f>
        <v>6</v>
      </c>
      <c r="D164" s="33">
        <v>0</v>
      </c>
      <c r="E164" s="33">
        <v>0</v>
      </c>
      <c r="F164" s="33">
        <v>1</v>
      </c>
      <c r="G164" s="33">
        <v>0</v>
      </c>
      <c r="H164" s="33">
        <v>0</v>
      </c>
      <c r="I164" s="33">
        <v>3</v>
      </c>
      <c r="J164" s="33">
        <v>0</v>
      </c>
      <c r="K164" s="33">
        <v>1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1</v>
      </c>
      <c r="R164" s="33">
        <v>0</v>
      </c>
    </row>
    <row r="165" spans="1:18" ht="15" customHeight="1" x14ac:dyDescent="0.15">
      <c r="A165" s="35">
        <v>41</v>
      </c>
      <c r="B165" s="2" t="s">
        <v>3</v>
      </c>
      <c r="C165" s="25">
        <f>SUM(C166:C167)</f>
        <v>12</v>
      </c>
      <c r="D165" s="25">
        <f>SUM(D166:D167)</f>
        <v>1</v>
      </c>
      <c r="E165" s="25">
        <f t="shared" ref="E165:R165" si="81">SUM(E166:E167)</f>
        <v>0</v>
      </c>
      <c r="F165" s="25">
        <f t="shared" si="81"/>
        <v>1</v>
      </c>
      <c r="G165" s="25">
        <f t="shared" si="81"/>
        <v>0</v>
      </c>
      <c r="H165" s="25">
        <f t="shared" si="81"/>
        <v>3</v>
      </c>
      <c r="I165" s="25">
        <f t="shared" si="81"/>
        <v>1</v>
      </c>
      <c r="J165" s="25">
        <f t="shared" si="81"/>
        <v>2</v>
      </c>
      <c r="K165" s="25">
        <f t="shared" si="81"/>
        <v>1</v>
      </c>
      <c r="L165" s="25">
        <f t="shared" si="81"/>
        <v>0</v>
      </c>
      <c r="M165" s="25">
        <f t="shared" si="81"/>
        <v>0</v>
      </c>
      <c r="N165" s="25">
        <f t="shared" si="81"/>
        <v>1</v>
      </c>
      <c r="O165" s="25">
        <f t="shared" si="81"/>
        <v>0</v>
      </c>
      <c r="P165" s="25">
        <f t="shared" si="81"/>
        <v>0</v>
      </c>
      <c r="Q165" s="25">
        <f t="shared" si="81"/>
        <v>1</v>
      </c>
      <c r="R165" s="25">
        <f t="shared" si="81"/>
        <v>1</v>
      </c>
    </row>
    <row r="166" spans="1:18" ht="15" customHeight="1" x14ac:dyDescent="0.15">
      <c r="A166" s="35"/>
      <c r="B166" s="2" t="s">
        <v>4</v>
      </c>
      <c r="C166" s="27">
        <f>SUM(D166:R166)</f>
        <v>7</v>
      </c>
      <c r="D166" s="33">
        <v>1</v>
      </c>
      <c r="E166" s="33">
        <v>0</v>
      </c>
      <c r="F166" s="33">
        <v>0</v>
      </c>
      <c r="G166" s="33">
        <v>0</v>
      </c>
      <c r="H166" s="33">
        <v>1</v>
      </c>
      <c r="I166" s="33">
        <v>0</v>
      </c>
      <c r="J166" s="33">
        <v>1</v>
      </c>
      <c r="K166" s="33">
        <v>1</v>
      </c>
      <c r="L166" s="33">
        <v>0</v>
      </c>
      <c r="M166" s="33">
        <v>0</v>
      </c>
      <c r="N166" s="33">
        <v>1</v>
      </c>
      <c r="O166" s="33">
        <v>0</v>
      </c>
      <c r="P166" s="33">
        <v>0</v>
      </c>
      <c r="Q166" s="33">
        <v>1</v>
      </c>
      <c r="R166" s="33">
        <v>1</v>
      </c>
    </row>
    <row r="167" spans="1:18" ht="15" customHeight="1" x14ac:dyDescent="0.15">
      <c r="A167" s="35"/>
      <c r="B167" s="2" t="s">
        <v>5</v>
      </c>
      <c r="C167" s="27">
        <f>SUM(D167:R167)</f>
        <v>5</v>
      </c>
      <c r="D167" s="33">
        <v>0</v>
      </c>
      <c r="E167" s="33">
        <v>0</v>
      </c>
      <c r="F167" s="33">
        <v>1</v>
      </c>
      <c r="G167" s="33">
        <v>0</v>
      </c>
      <c r="H167" s="33">
        <v>2</v>
      </c>
      <c r="I167" s="33">
        <v>1</v>
      </c>
      <c r="J167" s="33">
        <v>1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</row>
    <row r="168" spans="1:18" ht="15" customHeight="1" x14ac:dyDescent="0.15">
      <c r="A168" s="35">
        <v>42</v>
      </c>
      <c r="B168" s="2" t="s">
        <v>3</v>
      </c>
      <c r="C168" s="25">
        <f>SUM(C169:C170)</f>
        <v>9</v>
      </c>
      <c r="D168" s="25">
        <f>SUM(D169:D170)</f>
        <v>0</v>
      </c>
      <c r="E168" s="25">
        <f t="shared" ref="E168:R168" si="82">SUM(E169:E170)</f>
        <v>0</v>
      </c>
      <c r="F168" s="25">
        <f t="shared" si="82"/>
        <v>0</v>
      </c>
      <c r="G168" s="25">
        <f t="shared" si="82"/>
        <v>0</v>
      </c>
      <c r="H168" s="25">
        <f t="shared" si="82"/>
        <v>1</v>
      </c>
      <c r="I168" s="25">
        <f t="shared" si="82"/>
        <v>5</v>
      </c>
      <c r="J168" s="25">
        <f t="shared" si="82"/>
        <v>0</v>
      </c>
      <c r="K168" s="25">
        <f t="shared" si="82"/>
        <v>0</v>
      </c>
      <c r="L168" s="25">
        <f t="shared" si="82"/>
        <v>0</v>
      </c>
      <c r="M168" s="25">
        <f t="shared" si="82"/>
        <v>0</v>
      </c>
      <c r="N168" s="25">
        <f t="shared" si="82"/>
        <v>0</v>
      </c>
      <c r="O168" s="25">
        <f t="shared" si="82"/>
        <v>3</v>
      </c>
      <c r="P168" s="25">
        <f t="shared" si="82"/>
        <v>0</v>
      </c>
      <c r="Q168" s="25">
        <f t="shared" si="82"/>
        <v>0</v>
      </c>
      <c r="R168" s="25">
        <f t="shared" si="82"/>
        <v>0</v>
      </c>
    </row>
    <row r="169" spans="1:18" ht="15" customHeight="1" x14ac:dyDescent="0.15">
      <c r="A169" s="35"/>
      <c r="B169" s="2" t="s">
        <v>4</v>
      </c>
      <c r="C169" s="27">
        <f>SUM(D169:R169)</f>
        <v>6</v>
      </c>
      <c r="D169" s="33">
        <v>0</v>
      </c>
      <c r="E169" s="33">
        <v>0</v>
      </c>
      <c r="F169" s="33">
        <v>0</v>
      </c>
      <c r="G169" s="33">
        <v>0</v>
      </c>
      <c r="H169" s="33">
        <v>1</v>
      </c>
      <c r="I169" s="33">
        <v>3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2</v>
      </c>
      <c r="P169" s="33">
        <v>0</v>
      </c>
      <c r="Q169" s="33">
        <v>0</v>
      </c>
      <c r="R169" s="33">
        <v>0</v>
      </c>
    </row>
    <row r="170" spans="1:18" ht="15" customHeight="1" x14ac:dyDescent="0.15">
      <c r="A170" s="35"/>
      <c r="B170" s="2" t="s">
        <v>5</v>
      </c>
      <c r="C170" s="27">
        <f>SUM(D170:R170)</f>
        <v>3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2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1</v>
      </c>
      <c r="P170" s="33">
        <v>0</v>
      </c>
      <c r="Q170" s="33">
        <v>0</v>
      </c>
      <c r="R170" s="33">
        <v>0</v>
      </c>
    </row>
    <row r="171" spans="1:18" ht="15" customHeight="1" x14ac:dyDescent="0.15">
      <c r="A171" s="35">
        <v>43</v>
      </c>
      <c r="B171" s="2" t="s">
        <v>3</v>
      </c>
      <c r="C171" s="25">
        <f>SUM(C172:C173)</f>
        <v>17</v>
      </c>
      <c r="D171" s="25">
        <f>SUM(D172:D173)</f>
        <v>1</v>
      </c>
      <c r="E171" s="25">
        <f t="shared" ref="E171:R171" si="83">SUM(E172:E173)</f>
        <v>1</v>
      </c>
      <c r="F171" s="25">
        <f t="shared" si="83"/>
        <v>2</v>
      </c>
      <c r="G171" s="25">
        <f t="shared" si="83"/>
        <v>0</v>
      </c>
      <c r="H171" s="25">
        <f t="shared" si="83"/>
        <v>2</v>
      </c>
      <c r="I171" s="25">
        <f t="shared" si="83"/>
        <v>3</v>
      </c>
      <c r="J171" s="25">
        <f t="shared" si="83"/>
        <v>1</v>
      </c>
      <c r="K171" s="25">
        <f t="shared" si="83"/>
        <v>0</v>
      </c>
      <c r="L171" s="25">
        <f t="shared" si="83"/>
        <v>0</v>
      </c>
      <c r="M171" s="25">
        <f t="shared" si="83"/>
        <v>1</v>
      </c>
      <c r="N171" s="25">
        <f t="shared" si="83"/>
        <v>1</v>
      </c>
      <c r="O171" s="25">
        <f t="shared" si="83"/>
        <v>1</v>
      </c>
      <c r="P171" s="25">
        <f t="shared" si="83"/>
        <v>2</v>
      </c>
      <c r="Q171" s="25">
        <f t="shared" si="83"/>
        <v>1</v>
      </c>
      <c r="R171" s="25">
        <f t="shared" si="83"/>
        <v>1</v>
      </c>
    </row>
    <row r="172" spans="1:18" ht="15" customHeight="1" x14ac:dyDescent="0.15">
      <c r="A172" s="35"/>
      <c r="B172" s="2" t="s">
        <v>4</v>
      </c>
      <c r="C172" s="27">
        <f>SUM(D172:R172)</f>
        <v>9</v>
      </c>
      <c r="D172" s="33">
        <v>1</v>
      </c>
      <c r="E172" s="33">
        <v>0</v>
      </c>
      <c r="F172" s="33">
        <v>0</v>
      </c>
      <c r="G172" s="33">
        <v>0</v>
      </c>
      <c r="H172" s="33">
        <v>2</v>
      </c>
      <c r="I172" s="33">
        <v>2</v>
      </c>
      <c r="J172" s="33">
        <v>0</v>
      </c>
      <c r="K172" s="33">
        <v>0</v>
      </c>
      <c r="L172" s="33">
        <v>0</v>
      </c>
      <c r="M172" s="33">
        <v>0</v>
      </c>
      <c r="N172" s="33">
        <v>1</v>
      </c>
      <c r="O172" s="33">
        <v>1</v>
      </c>
      <c r="P172" s="33">
        <v>2</v>
      </c>
      <c r="Q172" s="33">
        <v>0</v>
      </c>
      <c r="R172" s="33">
        <v>0</v>
      </c>
    </row>
    <row r="173" spans="1:18" ht="15" customHeight="1" x14ac:dyDescent="0.15">
      <c r="A173" s="35"/>
      <c r="B173" s="2" t="s">
        <v>5</v>
      </c>
      <c r="C173" s="27">
        <f>SUM(D173:R173)</f>
        <v>8</v>
      </c>
      <c r="D173" s="33">
        <v>0</v>
      </c>
      <c r="E173" s="33">
        <v>1</v>
      </c>
      <c r="F173" s="33">
        <v>2</v>
      </c>
      <c r="G173" s="33">
        <v>0</v>
      </c>
      <c r="H173" s="33">
        <v>0</v>
      </c>
      <c r="I173" s="33">
        <v>1</v>
      </c>
      <c r="J173" s="33">
        <v>1</v>
      </c>
      <c r="K173" s="33">
        <v>0</v>
      </c>
      <c r="L173" s="33">
        <v>0</v>
      </c>
      <c r="M173" s="33">
        <v>1</v>
      </c>
      <c r="N173" s="33">
        <v>0</v>
      </c>
      <c r="O173" s="33">
        <v>0</v>
      </c>
      <c r="P173" s="33">
        <v>0</v>
      </c>
      <c r="Q173" s="33">
        <v>1</v>
      </c>
      <c r="R173" s="33">
        <v>1</v>
      </c>
    </row>
    <row r="174" spans="1:18" ht="15" customHeight="1" x14ac:dyDescent="0.15">
      <c r="A174" s="35">
        <v>44</v>
      </c>
      <c r="B174" s="2" t="s">
        <v>3</v>
      </c>
      <c r="C174" s="25">
        <f>SUM(C175:C176)</f>
        <v>17</v>
      </c>
      <c r="D174" s="25">
        <f>SUM(D175:D176)</f>
        <v>2</v>
      </c>
      <c r="E174" s="25">
        <f t="shared" ref="E174:R174" si="84">SUM(E175:E176)</f>
        <v>0</v>
      </c>
      <c r="F174" s="25">
        <f t="shared" si="84"/>
        <v>0</v>
      </c>
      <c r="G174" s="25">
        <f t="shared" si="84"/>
        <v>1</v>
      </c>
      <c r="H174" s="25">
        <f t="shared" si="84"/>
        <v>0</v>
      </c>
      <c r="I174" s="25">
        <f t="shared" si="84"/>
        <v>4</v>
      </c>
      <c r="J174" s="25">
        <f t="shared" si="84"/>
        <v>4</v>
      </c>
      <c r="K174" s="25">
        <f t="shared" si="84"/>
        <v>1</v>
      </c>
      <c r="L174" s="25">
        <f t="shared" si="84"/>
        <v>1</v>
      </c>
      <c r="M174" s="25">
        <f t="shared" si="84"/>
        <v>0</v>
      </c>
      <c r="N174" s="25">
        <f t="shared" si="84"/>
        <v>1</v>
      </c>
      <c r="O174" s="25">
        <f t="shared" si="84"/>
        <v>1</v>
      </c>
      <c r="P174" s="25">
        <f t="shared" si="84"/>
        <v>0</v>
      </c>
      <c r="Q174" s="25">
        <f t="shared" si="84"/>
        <v>1</v>
      </c>
      <c r="R174" s="25">
        <f t="shared" si="84"/>
        <v>1</v>
      </c>
    </row>
    <row r="175" spans="1:18" ht="15" customHeight="1" x14ac:dyDescent="0.15">
      <c r="A175" s="35"/>
      <c r="B175" s="2" t="s">
        <v>4</v>
      </c>
      <c r="C175" s="27">
        <f>SUM(D175:R175)</f>
        <v>9</v>
      </c>
      <c r="D175" s="33">
        <v>2</v>
      </c>
      <c r="E175" s="33">
        <v>0</v>
      </c>
      <c r="F175" s="33">
        <v>0</v>
      </c>
      <c r="G175" s="33">
        <v>1</v>
      </c>
      <c r="H175" s="33">
        <v>0</v>
      </c>
      <c r="I175" s="33">
        <v>2</v>
      </c>
      <c r="J175" s="33">
        <v>0</v>
      </c>
      <c r="K175" s="33">
        <v>1</v>
      </c>
      <c r="L175" s="33">
        <v>1</v>
      </c>
      <c r="M175" s="33">
        <v>0</v>
      </c>
      <c r="N175" s="33">
        <v>1</v>
      </c>
      <c r="O175" s="33">
        <v>1</v>
      </c>
      <c r="P175" s="33">
        <v>0</v>
      </c>
      <c r="Q175" s="33">
        <v>0</v>
      </c>
      <c r="R175" s="33">
        <v>0</v>
      </c>
    </row>
    <row r="176" spans="1:18" ht="15" customHeight="1" x14ac:dyDescent="0.15">
      <c r="A176" s="36"/>
      <c r="B176" s="2" t="s">
        <v>5</v>
      </c>
      <c r="C176" s="27">
        <f>SUM(D176:R176)</f>
        <v>8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2</v>
      </c>
      <c r="J176" s="33">
        <v>4</v>
      </c>
      <c r="K176" s="33">
        <v>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1</v>
      </c>
      <c r="R176" s="33">
        <v>1</v>
      </c>
    </row>
    <row r="177" spans="1:18" ht="15" customHeight="1" x14ac:dyDescent="0.15">
      <c r="A177" s="6">
        <v>40</v>
      </c>
      <c r="B177" s="5" t="s">
        <v>3</v>
      </c>
      <c r="C177" s="25">
        <f>SUM(C178:C179)</f>
        <v>69</v>
      </c>
      <c r="D177" s="26">
        <f t="shared" ref="D177:R177" si="85">SUM(D178:D179)</f>
        <v>5</v>
      </c>
      <c r="E177" s="25">
        <f t="shared" si="85"/>
        <v>1</v>
      </c>
      <c r="F177" s="25">
        <f t="shared" si="85"/>
        <v>4</v>
      </c>
      <c r="G177" s="25">
        <f t="shared" si="85"/>
        <v>2</v>
      </c>
      <c r="H177" s="25">
        <f t="shared" si="85"/>
        <v>8</v>
      </c>
      <c r="I177" s="25">
        <f t="shared" si="85"/>
        <v>17</v>
      </c>
      <c r="J177" s="25">
        <f t="shared" si="85"/>
        <v>8</v>
      </c>
      <c r="K177" s="25">
        <f t="shared" si="85"/>
        <v>3</v>
      </c>
      <c r="L177" s="25">
        <f t="shared" si="85"/>
        <v>1</v>
      </c>
      <c r="M177" s="25">
        <f t="shared" si="85"/>
        <v>1</v>
      </c>
      <c r="N177" s="25">
        <f t="shared" si="85"/>
        <v>3</v>
      </c>
      <c r="O177" s="25">
        <f t="shared" si="85"/>
        <v>6</v>
      </c>
      <c r="P177" s="25">
        <f t="shared" si="85"/>
        <v>2</v>
      </c>
      <c r="Q177" s="26">
        <f t="shared" si="85"/>
        <v>4</v>
      </c>
      <c r="R177" s="25">
        <f t="shared" si="85"/>
        <v>4</v>
      </c>
    </row>
    <row r="178" spans="1:18" ht="15" customHeight="1" x14ac:dyDescent="0.15">
      <c r="A178" s="9" t="s">
        <v>6</v>
      </c>
      <c r="B178" s="5" t="s">
        <v>4</v>
      </c>
      <c r="C178" s="27">
        <f>SUM(D178:R178)</f>
        <v>39</v>
      </c>
      <c r="D178" s="32">
        <f t="shared" ref="D178:R178" si="86">SUM(D163,D166,D169,D172,D175)</f>
        <v>5</v>
      </c>
      <c r="E178" s="27">
        <f t="shared" si="86"/>
        <v>0</v>
      </c>
      <c r="F178" s="27">
        <f t="shared" si="86"/>
        <v>0</v>
      </c>
      <c r="G178" s="27">
        <f t="shared" si="86"/>
        <v>2</v>
      </c>
      <c r="H178" s="27">
        <f t="shared" si="86"/>
        <v>6</v>
      </c>
      <c r="I178" s="27">
        <f t="shared" si="86"/>
        <v>8</v>
      </c>
      <c r="J178" s="27">
        <f t="shared" si="86"/>
        <v>2</v>
      </c>
      <c r="K178" s="27">
        <f t="shared" si="86"/>
        <v>2</v>
      </c>
      <c r="L178" s="27">
        <f t="shared" si="86"/>
        <v>1</v>
      </c>
      <c r="M178" s="27">
        <f t="shared" si="86"/>
        <v>0</v>
      </c>
      <c r="N178" s="27">
        <f t="shared" si="86"/>
        <v>3</v>
      </c>
      <c r="O178" s="27">
        <f t="shared" si="86"/>
        <v>5</v>
      </c>
      <c r="P178" s="27">
        <f t="shared" si="86"/>
        <v>2</v>
      </c>
      <c r="Q178" s="28">
        <f t="shared" si="86"/>
        <v>1</v>
      </c>
      <c r="R178" s="27">
        <f t="shared" si="86"/>
        <v>2</v>
      </c>
    </row>
    <row r="179" spans="1:18" ht="15" customHeight="1" x14ac:dyDescent="0.15">
      <c r="A179" s="7">
        <v>44</v>
      </c>
      <c r="B179" s="5" t="s">
        <v>5</v>
      </c>
      <c r="C179" s="27">
        <f>SUM(D179:R179)</f>
        <v>30</v>
      </c>
      <c r="D179" s="32">
        <f t="shared" ref="D179:R179" si="87">SUM(D164,D167,D170,D173,D176)</f>
        <v>0</v>
      </c>
      <c r="E179" s="29">
        <f t="shared" si="87"/>
        <v>1</v>
      </c>
      <c r="F179" s="29">
        <f t="shared" si="87"/>
        <v>4</v>
      </c>
      <c r="G179" s="29">
        <f t="shared" si="87"/>
        <v>0</v>
      </c>
      <c r="H179" s="29">
        <f t="shared" si="87"/>
        <v>2</v>
      </c>
      <c r="I179" s="29">
        <f t="shared" si="87"/>
        <v>9</v>
      </c>
      <c r="J179" s="29">
        <f t="shared" si="87"/>
        <v>6</v>
      </c>
      <c r="K179" s="29">
        <f t="shared" si="87"/>
        <v>1</v>
      </c>
      <c r="L179" s="29">
        <f t="shared" si="87"/>
        <v>0</v>
      </c>
      <c r="M179" s="29">
        <f t="shared" si="87"/>
        <v>1</v>
      </c>
      <c r="N179" s="29">
        <f t="shared" si="87"/>
        <v>0</v>
      </c>
      <c r="O179" s="29">
        <f t="shared" si="87"/>
        <v>1</v>
      </c>
      <c r="P179" s="29">
        <f t="shared" si="87"/>
        <v>0</v>
      </c>
      <c r="Q179" s="30">
        <f t="shared" si="87"/>
        <v>3</v>
      </c>
      <c r="R179" s="29">
        <f t="shared" si="87"/>
        <v>2</v>
      </c>
    </row>
    <row r="180" spans="1:18" ht="15" customHeight="1" x14ac:dyDescent="0.15">
      <c r="A180" s="38">
        <v>45</v>
      </c>
      <c r="B180" s="2" t="s">
        <v>3</v>
      </c>
      <c r="C180" s="25">
        <f>SUM(C181:C182)</f>
        <v>8</v>
      </c>
      <c r="D180" s="25">
        <f t="shared" ref="D180:R180" si="88">SUM(D181:D182)</f>
        <v>1</v>
      </c>
      <c r="E180" s="25">
        <f t="shared" si="88"/>
        <v>0</v>
      </c>
      <c r="F180" s="25">
        <f t="shared" si="88"/>
        <v>0</v>
      </c>
      <c r="G180" s="25">
        <f t="shared" si="88"/>
        <v>0</v>
      </c>
      <c r="H180" s="25">
        <f t="shared" si="88"/>
        <v>0</v>
      </c>
      <c r="I180" s="25">
        <f t="shared" si="88"/>
        <v>3</v>
      </c>
      <c r="J180" s="25">
        <f t="shared" si="88"/>
        <v>1</v>
      </c>
      <c r="K180" s="25">
        <f t="shared" si="88"/>
        <v>0</v>
      </c>
      <c r="L180" s="25">
        <f t="shared" si="88"/>
        <v>0</v>
      </c>
      <c r="M180" s="25">
        <f t="shared" si="88"/>
        <v>0</v>
      </c>
      <c r="N180" s="25">
        <f t="shared" si="88"/>
        <v>0</v>
      </c>
      <c r="O180" s="25">
        <f t="shared" si="88"/>
        <v>1</v>
      </c>
      <c r="P180" s="25">
        <f t="shared" si="88"/>
        <v>1</v>
      </c>
      <c r="Q180" s="26">
        <f t="shared" si="88"/>
        <v>0</v>
      </c>
      <c r="R180" s="25">
        <f t="shared" si="88"/>
        <v>1</v>
      </c>
    </row>
    <row r="181" spans="1:18" ht="15" customHeight="1" x14ac:dyDescent="0.15">
      <c r="A181" s="35"/>
      <c r="B181" s="2" t="s">
        <v>4</v>
      </c>
      <c r="C181" s="27">
        <f>SUM(D181:R181)</f>
        <v>4</v>
      </c>
      <c r="D181" s="33">
        <v>1</v>
      </c>
      <c r="E181" s="33">
        <v>0</v>
      </c>
      <c r="F181" s="33">
        <v>0</v>
      </c>
      <c r="G181" s="33">
        <v>0</v>
      </c>
      <c r="H181" s="33">
        <v>0</v>
      </c>
      <c r="I181" s="33">
        <v>0</v>
      </c>
      <c r="J181" s="33">
        <v>1</v>
      </c>
      <c r="K181" s="33">
        <v>0</v>
      </c>
      <c r="L181" s="33">
        <v>0</v>
      </c>
      <c r="M181" s="33">
        <v>0</v>
      </c>
      <c r="N181" s="33">
        <v>0</v>
      </c>
      <c r="O181" s="33">
        <v>1</v>
      </c>
      <c r="P181" s="33">
        <v>1</v>
      </c>
      <c r="Q181" s="33">
        <v>0</v>
      </c>
      <c r="R181" s="33">
        <v>0</v>
      </c>
    </row>
    <row r="182" spans="1:18" ht="15" customHeight="1" x14ac:dyDescent="0.15">
      <c r="A182" s="35"/>
      <c r="B182" s="2" t="s">
        <v>5</v>
      </c>
      <c r="C182" s="29">
        <f>SUM(D182:R182)</f>
        <v>4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3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1</v>
      </c>
    </row>
    <row r="183" spans="1:18" ht="15" customHeight="1" x14ac:dyDescent="0.15">
      <c r="A183" s="35">
        <v>46</v>
      </c>
      <c r="B183" s="2" t="s">
        <v>3</v>
      </c>
      <c r="C183" s="25">
        <f>SUM(C184:C185)</f>
        <v>23</v>
      </c>
      <c r="D183" s="25">
        <f>SUM(D184:D185)</f>
        <v>2</v>
      </c>
      <c r="E183" s="25">
        <f t="shared" ref="E183:R183" si="89">SUM(E184:E185)</f>
        <v>0</v>
      </c>
      <c r="F183" s="25">
        <f t="shared" si="89"/>
        <v>1</v>
      </c>
      <c r="G183" s="25">
        <f t="shared" si="89"/>
        <v>1</v>
      </c>
      <c r="H183" s="25">
        <f t="shared" si="89"/>
        <v>3</v>
      </c>
      <c r="I183" s="25">
        <f t="shared" si="89"/>
        <v>4</v>
      </c>
      <c r="J183" s="25">
        <f t="shared" si="89"/>
        <v>6</v>
      </c>
      <c r="K183" s="25">
        <f t="shared" si="89"/>
        <v>0</v>
      </c>
      <c r="L183" s="25">
        <f t="shared" si="89"/>
        <v>0</v>
      </c>
      <c r="M183" s="25">
        <f t="shared" si="89"/>
        <v>1</v>
      </c>
      <c r="N183" s="25">
        <f t="shared" si="89"/>
        <v>0</v>
      </c>
      <c r="O183" s="25">
        <f t="shared" si="89"/>
        <v>2</v>
      </c>
      <c r="P183" s="25">
        <f t="shared" si="89"/>
        <v>2</v>
      </c>
      <c r="Q183" s="25">
        <f t="shared" si="89"/>
        <v>0</v>
      </c>
      <c r="R183" s="25">
        <f t="shared" si="89"/>
        <v>1</v>
      </c>
    </row>
    <row r="184" spans="1:18" ht="15" customHeight="1" x14ac:dyDescent="0.15">
      <c r="A184" s="35"/>
      <c r="B184" s="2" t="s">
        <v>4</v>
      </c>
      <c r="C184" s="27">
        <f>SUM(D184:R184)</f>
        <v>17</v>
      </c>
      <c r="D184" s="33">
        <v>2</v>
      </c>
      <c r="E184" s="33">
        <v>0</v>
      </c>
      <c r="F184" s="33">
        <v>0</v>
      </c>
      <c r="G184" s="33">
        <v>1</v>
      </c>
      <c r="H184" s="33">
        <v>2</v>
      </c>
      <c r="I184" s="33">
        <v>2</v>
      </c>
      <c r="J184" s="33">
        <v>5</v>
      </c>
      <c r="K184" s="33">
        <v>0</v>
      </c>
      <c r="L184" s="33">
        <v>0</v>
      </c>
      <c r="M184" s="33">
        <v>1</v>
      </c>
      <c r="N184" s="33">
        <v>0</v>
      </c>
      <c r="O184" s="33">
        <v>2</v>
      </c>
      <c r="P184" s="33">
        <v>1</v>
      </c>
      <c r="Q184" s="33">
        <v>0</v>
      </c>
      <c r="R184" s="33">
        <v>1</v>
      </c>
    </row>
    <row r="185" spans="1:18" ht="15" customHeight="1" x14ac:dyDescent="0.15">
      <c r="A185" s="35"/>
      <c r="B185" s="2" t="s">
        <v>5</v>
      </c>
      <c r="C185" s="27">
        <f>SUM(D185:R185)</f>
        <v>6</v>
      </c>
      <c r="D185" s="33">
        <v>0</v>
      </c>
      <c r="E185" s="33">
        <v>0</v>
      </c>
      <c r="F185" s="33">
        <v>1</v>
      </c>
      <c r="G185" s="33">
        <v>0</v>
      </c>
      <c r="H185" s="33">
        <v>1</v>
      </c>
      <c r="I185" s="33">
        <v>2</v>
      </c>
      <c r="J185" s="33">
        <v>1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1</v>
      </c>
      <c r="Q185" s="33">
        <v>0</v>
      </c>
      <c r="R185" s="33">
        <v>0</v>
      </c>
    </row>
    <row r="186" spans="1:18" ht="15" customHeight="1" x14ac:dyDescent="0.15">
      <c r="A186" s="35">
        <v>47</v>
      </c>
      <c r="B186" s="2" t="s">
        <v>3</v>
      </c>
      <c r="C186" s="25">
        <f>SUM(C187:C188)</f>
        <v>17</v>
      </c>
      <c r="D186" s="25">
        <f>SUM(D187:D188)</f>
        <v>1</v>
      </c>
      <c r="E186" s="25">
        <f t="shared" ref="E186:R186" si="90">SUM(E187:E188)</f>
        <v>1</v>
      </c>
      <c r="F186" s="25">
        <f t="shared" si="90"/>
        <v>1</v>
      </c>
      <c r="G186" s="25">
        <f t="shared" si="90"/>
        <v>1</v>
      </c>
      <c r="H186" s="25">
        <f t="shared" si="90"/>
        <v>0</v>
      </c>
      <c r="I186" s="25">
        <f t="shared" si="90"/>
        <v>6</v>
      </c>
      <c r="J186" s="25">
        <f t="shared" si="90"/>
        <v>0</v>
      </c>
      <c r="K186" s="25">
        <f t="shared" si="90"/>
        <v>1</v>
      </c>
      <c r="L186" s="25">
        <f t="shared" si="90"/>
        <v>0</v>
      </c>
      <c r="M186" s="25">
        <f t="shared" si="90"/>
        <v>0</v>
      </c>
      <c r="N186" s="25">
        <f t="shared" si="90"/>
        <v>0</v>
      </c>
      <c r="O186" s="25">
        <f t="shared" si="90"/>
        <v>1</v>
      </c>
      <c r="P186" s="25">
        <f t="shared" si="90"/>
        <v>1</v>
      </c>
      <c r="Q186" s="25">
        <f t="shared" si="90"/>
        <v>1</v>
      </c>
      <c r="R186" s="25">
        <f t="shared" si="90"/>
        <v>3</v>
      </c>
    </row>
    <row r="187" spans="1:18" ht="15" customHeight="1" x14ac:dyDescent="0.15">
      <c r="A187" s="35"/>
      <c r="B187" s="2" t="s">
        <v>4</v>
      </c>
      <c r="C187" s="27">
        <f>SUM(D187:R187)</f>
        <v>9</v>
      </c>
      <c r="D187" s="33">
        <v>0</v>
      </c>
      <c r="E187" s="33">
        <v>1</v>
      </c>
      <c r="F187" s="33">
        <v>1</v>
      </c>
      <c r="G187" s="33">
        <v>1</v>
      </c>
      <c r="H187" s="33">
        <v>0</v>
      </c>
      <c r="I187" s="33">
        <v>2</v>
      </c>
      <c r="J187" s="33">
        <v>0</v>
      </c>
      <c r="K187" s="33">
        <v>1</v>
      </c>
      <c r="L187" s="33">
        <v>0</v>
      </c>
      <c r="M187" s="33">
        <v>0</v>
      </c>
      <c r="N187" s="33">
        <v>0</v>
      </c>
      <c r="O187" s="33">
        <v>1</v>
      </c>
      <c r="P187" s="33">
        <v>0</v>
      </c>
      <c r="Q187" s="33">
        <v>0</v>
      </c>
      <c r="R187" s="33">
        <v>2</v>
      </c>
    </row>
    <row r="188" spans="1:18" ht="15" customHeight="1" x14ac:dyDescent="0.15">
      <c r="A188" s="35"/>
      <c r="B188" s="2" t="s">
        <v>5</v>
      </c>
      <c r="C188" s="27">
        <f>SUM(D188:R188)</f>
        <v>8</v>
      </c>
      <c r="D188" s="33">
        <v>1</v>
      </c>
      <c r="E188" s="33">
        <v>0</v>
      </c>
      <c r="F188" s="33">
        <v>0</v>
      </c>
      <c r="G188" s="33">
        <v>0</v>
      </c>
      <c r="H188" s="33">
        <v>0</v>
      </c>
      <c r="I188" s="33">
        <v>4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1</v>
      </c>
      <c r="Q188" s="33">
        <v>1</v>
      </c>
      <c r="R188" s="33">
        <v>1</v>
      </c>
    </row>
    <row r="189" spans="1:18" ht="15" customHeight="1" x14ac:dyDescent="0.15">
      <c r="A189" s="35">
        <v>48</v>
      </c>
      <c r="B189" s="2" t="s">
        <v>3</v>
      </c>
      <c r="C189" s="25">
        <f>SUM(C190:C191)</f>
        <v>20</v>
      </c>
      <c r="D189" s="25">
        <f>SUM(D190:D191)</f>
        <v>1</v>
      </c>
      <c r="E189" s="25">
        <f t="shared" ref="E189:R189" si="91">SUM(E190:E191)</f>
        <v>0</v>
      </c>
      <c r="F189" s="25">
        <f t="shared" si="91"/>
        <v>1</v>
      </c>
      <c r="G189" s="25">
        <f t="shared" si="91"/>
        <v>3</v>
      </c>
      <c r="H189" s="25">
        <f t="shared" si="91"/>
        <v>1</v>
      </c>
      <c r="I189" s="25">
        <f t="shared" si="91"/>
        <v>4</v>
      </c>
      <c r="J189" s="25">
        <f t="shared" si="91"/>
        <v>2</v>
      </c>
      <c r="K189" s="25">
        <f t="shared" si="91"/>
        <v>3</v>
      </c>
      <c r="L189" s="25">
        <f t="shared" si="91"/>
        <v>2</v>
      </c>
      <c r="M189" s="25">
        <f t="shared" si="91"/>
        <v>0</v>
      </c>
      <c r="N189" s="25">
        <f t="shared" si="91"/>
        <v>1</v>
      </c>
      <c r="O189" s="25">
        <f t="shared" si="91"/>
        <v>0</v>
      </c>
      <c r="P189" s="25">
        <f t="shared" si="91"/>
        <v>0</v>
      </c>
      <c r="Q189" s="25">
        <f t="shared" si="91"/>
        <v>1</v>
      </c>
      <c r="R189" s="25">
        <f t="shared" si="91"/>
        <v>1</v>
      </c>
    </row>
    <row r="190" spans="1:18" ht="15" customHeight="1" x14ac:dyDescent="0.15">
      <c r="A190" s="35"/>
      <c r="B190" s="2" t="s">
        <v>4</v>
      </c>
      <c r="C190" s="27">
        <f>SUM(D190:R190)</f>
        <v>10</v>
      </c>
      <c r="D190" s="33">
        <v>0</v>
      </c>
      <c r="E190" s="33">
        <v>0</v>
      </c>
      <c r="F190" s="33">
        <v>0</v>
      </c>
      <c r="G190" s="33">
        <v>2</v>
      </c>
      <c r="H190" s="33">
        <v>0</v>
      </c>
      <c r="I190" s="33">
        <v>1</v>
      </c>
      <c r="J190" s="33">
        <v>2</v>
      </c>
      <c r="K190" s="33">
        <v>2</v>
      </c>
      <c r="L190" s="33">
        <v>1</v>
      </c>
      <c r="M190" s="33">
        <v>0</v>
      </c>
      <c r="N190" s="33">
        <v>0</v>
      </c>
      <c r="O190" s="33">
        <v>0</v>
      </c>
      <c r="P190" s="33">
        <v>0</v>
      </c>
      <c r="Q190" s="33">
        <v>1</v>
      </c>
      <c r="R190" s="33">
        <v>1</v>
      </c>
    </row>
    <row r="191" spans="1:18" ht="15" customHeight="1" x14ac:dyDescent="0.15">
      <c r="A191" s="35"/>
      <c r="B191" s="2" t="s">
        <v>5</v>
      </c>
      <c r="C191" s="27">
        <f>SUM(D191:R191)</f>
        <v>10</v>
      </c>
      <c r="D191" s="33">
        <v>1</v>
      </c>
      <c r="E191" s="33">
        <v>0</v>
      </c>
      <c r="F191" s="33">
        <v>1</v>
      </c>
      <c r="G191" s="33">
        <v>1</v>
      </c>
      <c r="H191" s="33">
        <v>1</v>
      </c>
      <c r="I191" s="33">
        <v>3</v>
      </c>
      <c r="J191" s="33">
        <v>0</v>
      </c>
      <c r="K191" s="33">
        <v>1</v>
      </c>
      <c r="L191" s="33">
        <v>1</v>
      </c>
      <c r="M191" s="33">
        <v>0</v>
      </c>
      <c r="N191" s="33">
        <v>1</v>
      </c>
      <c r="O191" s="33">
        <v>0</v>
      </c>
      <c r="P191" s="33">
        <v>0</v>
      </c>
      <c r="Q191" s="33">
        <v>0</v>
      </c>
      <c r="R191" s="33">
        <v>0</v>
      </c>
    </row>
    <row r="192" spans="1:18" ht="15" customHeight="1" x14ac:dyDescent="0.15">
      <c r="A192" s="35">
        <v>49</v>
      </c>
      <c r="B192" s="2" t="s">
        <v>3</v>
      </c>
      <c r="C192" s="25">
        <f>SUM(C193:C194)</f>
        <v>23</v>
      </c>
      <c r="D192" s="23">
        <f>SUM(D193:D194)</f>
        <v>0</v>
      </c>
      <c r="E192" s="23">
        <f t="shared" ref="E192:R192" si="92">SUM(E193:E194)</f>
        <v>1</v>
      </c>
      <c r="F192" s="23">
        <f t="shared" si="92"/>
        <v>1</v>
      </c>
      <c r="G192" s="23">
        <f t="shared" si="92"/>
        <v>0</v>
      </c>
      <c r="H192" s="23">
        <f t="shared" si="92"/>
        <v>1</v>
      </c>
      <c r="I192" s="23">
        <f t="shared" si="92"/>
        <v>6</v>
      </c>
      <c r="J192" s="23">
        <f t="shared" si="92"/>
        <v>1</v>
      </c>
      <c r="K192" s="23">
        <f t="shared" si="92"/>
        <v>1</v>
      </c>
      <c r="L192" s="23">
        <f t="shared" si="92"/>
        <v>1</v>
      </c>
      <c r="M192" s="23">
        <f t="shared" si="92"/>
        <v>1</v>
      </c>
      <c r="N192" s="23">
        <f t="shared" si="92"/>
        <v>2</v>
      </c>
      <c r="O192" s="23">
        <f t="shared" si="92"/>
        <v>1</v>
      </c>
      <c r="P192" s="23">
        <f t="shared" si="92"/>
        <v>1</v>
      </c>
      <c r="Q192" s="23">
        <f t="shared" si="92"/>
        <v>0</v>
      </c>
      <c r="R192" s="23">
        <f t="shared" si="92"/>
        <v>6</v>
      </c>
    </row>
    <row r="193" spans="1:18" ht="15" customHeight="1" x14ac:dyDescent="0.15">
      <c r="A193" s="35"/>
      <c r="B193" s="2" t="s">
        <v>4</v>
      </c>
      <c r="C193" s="27">
        <f>SUM(D193:R193)</f>
        <v>18</v>
      </c>
      <c r="D193" s="33">
        <v>0</v>
      </c>
      <c r="E193" s="33">
        <v>1</v>
      </c>
      <c r="F193" s="33">
        <v>1</v>
      </c>
      <c r="G193" s="33">
        <v>0</v>
      </c>
      <c r="H193" s="33">
        <v>1</v>
      </c>
      <c r="I193" s="33">
        <v>5</v>
      </c>
      <c r="J193" s="33">
        <v>1</v>
      </c>
      <c r="K193" s="33">
        <v>0</v>
      </c>
      <c r="L193" s="33">
        <v>0</v>
      </c>
      <c r="M193" s="33">
        <v>1</v>
      </c>
      <c r="N193" s="33">
        <v>2</v>
      </c>
      <c r="O193" s="33">
        <v>1</v>
      </c>
      <c r="P193" s="33">
        <v>0</v>
      </c>
      <c r="Q193" s="33">
        <v>0</v>
      </c>
      <c r="R193" s="33">
        <v>5</v>
      </c>
    </row>
    <row r="194" spans="1:18" ht="15" customHeight="1" x14ac:dyDescent="0.15">
      <c r="A194" s="36"/>
      <c r="B194" s="2" t="s">
        <v>5</v>
      </c>
      <c r="C194" s="27">
        <f>SUM(D194:R194)</f>
        <v>5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1</v>
      </c>
      <c r="J194" s="33">
        <v>0</v>
      </c>
      <c r="K194" s="33">
        <v>1</v>
      </c>
      <c r="L194" s="33">
        <v>1</v>
      </c>
      <c r="M194" s="33">
        <v>0</v>
      </c>
      <c r="N194" s="33">
        <v>0</v>
      </c>
      <c r="O194" s="33">
        <v>0</v>
      </c>
      <c r="P194" s="33">
        <v>1</v>
      </c>
      <c r="Q194" s="33">
        <v>0</v>
      </c>
      <c r="R194" s="33">
        <v>1</v>
      </c>
    </row>
    <row r="195" spans="1:18" ht="15" customHeight="1" x14ac:dyDescent="0.15">
      <c r="A195" s="6">
        <v>45</v>
      </c>
      <c r="B195" s="5" t="s">
        <v>3</v>
      </c>
      <c r="C195" s="25">
        <f>SUM(C196:C197)</f>
        <v>91</v>
      </c>
      <c r="D195" s="26">
        <f t="shared" ref="D195:R195" si="93">SUM(D196:D197)</f>
        <v>5</v>
      </c>
      <c r="E195" s="25">
        <f t="shared" si="93"/>
        <v>2</v>
      </c>
      <c r="F195" s="31">
        <f t="shared" si="93"/>
        <v>4</v>
      </c>
      <c r="G195" s="25">
        <f t="shared" si="93"/>
        <v>5</v>
      </c>
      <c r="H195" s="25">
        <f t="shared" si="93"/>
        <v>5</v>
      </c>
      <c r="I195" s="25">
        <f t="shared" si="93"/>
        <v>23</v>
      </c>
      <c r="J195" s="25">
        <f t="shared" si="93"/>
        <v>10</v>
      </c>
      <c r="K195" s="25">
        <f t="shared" si="93"/>
        <v>5</v>
      </c>
      <c r="L195" s="25">
        <f t="shared" si="93"/>
        <v>3</v>
      </c>
      <c r="M195" s="25">
        <f t="shared" si="93"/>
        <v>2</v>
      </c>
      <c r="N195" s="25">
        <f t="shared" si="93"/>
        <v>3</v>
      </c>
      <c r="O195" s="25">
        <f t="shared" si="93"/>
        <v>5</v>
      </c>
      <c r="P195" s="25">
        <f t="shared" si="93"/>
        <v>5</v>
      </c>
      <c r="Q195" s="26">
        <f t="shared" si="93"/>
        <v>2</v>
      </c>
      <c r="R195" s="25">
        <f t="shared" si="93"/>
        <v>12</v>
      </c>
    </row>
    <row r="196" spans="1:18" ht="15" customHeight="1" x14ac:dyDescent="0.15">
      <c r="A196" s="9" t="s">
        <v>6</v>
      </c>
      <c r="B196" s="5" t="s">
        <v>4</v>
      </c>
      <c r="C196" s="27">
        <f>SUM(D196:R196)</f>
        <v>58</v>
      </c>
      <c r="D196" s="32">
        <f t="shared" ref="D196:R196" si="94">SUM(D181,D184,D187,D190,D193)</f>
        <v>3</v>
      </c>
      <c r="E196" s="27">
        <f t="shared" si="94"/>
        <v>2</v>
      </c>
      <c r="F196" s="32">
        <f t="shared" si="94"/>
        <v>2</v>
      </c>
      <c r="G196" s="27">
        <f t="shared" si="94"/>
        <v>4</v>
      </c>
      <c r="H196" s="32">
        <f t="shared" si="94"/>
        <v>3</v>
      </c>
      <c r="I196" s="27">
        <f t="shared" si="94"/>
        <v>10</v>
      </c>
      <c r="J196" s="32">
        <f t="shared" si="94"/>
        <v>9</v>
      </c>
      <c r="K196" s="27">
        <f t="shared" si="94"/>
        <v>3</v>
      </c>
      <c r="L196" s="32">
        <f t="shared" si="94"/>
        <v>1</v>
      </c>
      <c r="M196" s="27">
        <f t="shared" si="94"/>
        <v>2</v>
      </c>
      <c r="N196" s="32">
        <f t="shared" si="94"/>
        <v>2</v>
      </c>
      <c r="O196" s="27">
        <f t="shared" si="94"/>
        <v>5</v>
      </c>
      <c r="P196" s="32">
        <f t="shared" si="94"/>
        <v>2</v>
      </c>
      <c r="Q196" s="28">
        <f t="shared" si="94"/>
        <v>1</v>
      </c>
      <c r="R196" s="27">
        <f t="shared" si="94"/>
        <v>9</v>
      </c>
    </row>
    <row r="197" spans="1:18" ht="15" customHeight="1" x14ac:dyDescent="0.15">
      <c r="A197" s="7">
        <v>49</v>
      </c>
      <c r="B197" s="5" t="s">
        <v>5</v>
      </c>
      <c r="C197" s="27">
        <f>SUM(D197:R197)</f>
        <v>33</v>
      </c>
      <c r="D197" s="32">
        <f t="shared" ref="D197:R197" si="95">SUM(D182,D185,D188,D191,D194)</f>
        <v>2</v>
      </c>
      <c r="E197" s="29">
        <f t="shared" si="95"/>
        <v>0</v>
      </c>
      <c r="F197" s="32">
        <f t="shared" si="95"/>
        <v>2</v>
      </c>
      <c r="G197" s="29">
        <f t="shared" si="95"/>
        <v>1</v>
      </c>
      <c r="H197" s="32">
        <f t="shared" si="95"/>
        <v>2</v>
      </c>
      <c r="I197" s="29">
        <f t="shared" si="95"/>
        <v>13</v>
      </c>
      <c r="J197" s="32">
        <f t="shared" si="95"/>
        <v>1</v>
      </c>
      <c r="K197" s="29">
        <f t="shared" si="95"/>
        <v>2</v>
      </c>
      <c r="L197" s="32">
        <f t="shared" si="95"/>
        <v>2</v>
      </c>
      <c r="M197" s="29">
        <f t="shared" si="95"/>
        <v>0</v>
      </c>
      <c r="N197" s="32">
        <f t="shared" si="95"/>
        <v>1</v>
      </c>
      <c r="O197" s="29">
        <f t="shared" si="95"/>
        <v>0</v>
      </c>
      <c r="P197" s="32">
        <f t="shared" si="95"/>
        <v>3</v>
      </c>
      <c r="Q197" s="30">
        <f t="shared" si="95"/>
        <v>1</v>
      </c>
      <c r="R197" s="29">
        <f t="shared" si="95"/>
        <v>3</v>
      </c>
    </row>
    <row r="198" spans="1:18" ht="15" customHeight="1" x14ac:dyDescent="0.15">
      <c r="A198" s="6">
        <v>40</v>
      </c>
      <c r="B198" s="4" t="s">
        <v>3</v>
      </c>
      <c r="C198" s="25">
        <f>SUM(C199:C200)</f>
        <v>160</v>
      </c>
      <c r="D198" s="25">
        <f>SUM(D199:D200)</f>
        <v>10</v>
      </c>
      <c r="E198" s="25">
        <f t="shared" ref="E198:R198" si="96">SUM(E199:E200)</f>
        <v>3</v>
      </c>
      <c r="F198" s="25">
        <f t="shared" si="96"/>
        <v>8</v>
      </c>
      <c r="G198" s="25">
        <f t="shared" si="96"/>
        <v>7</v>
      </c>
      <c r="H198" s="25">
        <f t="shared" si="96"/>
        <v>13</v>
      </c>
      <c r="I198" s="25">
        <f t="shared" si="96"/>
        <v>40</v>
      </c>
      <c r="J198" s="25">
        <f t="shared" si="96"/>
        <v>18</v>
      </c>
      <c r="K198" s="25">
        <f t="shared" si="96"/>
        <v>8</v>
      </c>
      <c r="L198" s="25">
        <f t="shared" si="96"/>
        <v>4</v>
      </c>
      <c r="M198" s="25">
        <f t="shared" si="96"/>
        <v>3</v>
      </c>
      <c r="N198" s="25">
        <f t="shared" si="96"/>
        <v>6</v>
      </c>
      <c r="O198" s="25">
        <f t="shared" si="96"/>
        <v>11</v>
      </c>
      <c r="P198" s="25">
        <f t="shared" si="96"/>
        <v>7</v>
      </c>
      <c r="Q198" s="26">
        <f t="shared" si="96"/>
        <v>6</v>
      </c>
      <c r="R198" s="25">
        <f t="shared" si="96"/>
        <v>16</v>
      </c>
    </row>
    <row r="199" spans="1:18" ht="15" customHeight="1" x14ac:dyDescent="0.15">
      <c r="A199" s="9" t="s">
        <v>6</v>
      </c>
      <c r="B199" s="4" t="s">
        <v>4</v>
      </c>
      <c r="C199" s="27">
        <f>SUM(D199:R199)</f>
        <v>97</v>
      </c>
      <c r="D199" s="27">
        <f>SUM(D178,D196)</f>
        <v>8</v>
      </c>
      <c r="E199" s="27">
        <f t="shared" ref="E199:R199" si="97">SUM(E178,E196)</f>
        <v>2</v>
      </c>
      <c r="F199" s="27">
        <f t="shared" si="97"/>
        <v>2</v>
      </c>
      <c r="G199" s="27">
        <f t="shared" si="97"/>
        <v>6</v>
      </c>
      <c r="H199" s="27">
        <f t="shared" si="97"/>
        <v>9</v>
      </c>
      <c r="I199" s="27">
        <f t="shared" si="97"/>
        <v>18</v>
      </c>
      <c r="J199" s="27">
        <f t="shared" si="97"/>
        <v>11</v>
      </c>
      <c r="K199" s="27">
        <f t="shared" si="97"/>
        <v>5</v>
      </c>
      <c r="L199" s="27">
        <f t="shared" si="97"/>
        <v>2</v>
      </c>
      <c r="M199" s="27">
        <f t="shared" si="97"/>
        <v>2</v>
      </c>
      <c r="N199" s="27">
        <f t="shared" si="97"/>
        <v>5</v>
      </c>
      <c r="O199" s="27">
        <f t="shared" si="97"/>
        <v>10</v>
      </c>
      <c r="P199" s="27">
        <f t="shared" si="97"/>
        <v>4</v>
      </c>
      <c r="Q199" s="28">
        <f t="shared" si="97"/>
        <v>2</v>
      </c>
      <c r="R199" s="27">
        <f t="shared" si="97"/>
        <v>11</v>
      </c>
    </row>
    <row r="200" spans="1:18" ht="15" customHeight="1" x14ac:dyDescent="0.15">
      <c r="A200" s="7">
        <v>49</v>
      </c>
      <c r="B200" s="4" t="s">
        <v>5</v>
      </c>
      <c r="C200" s="29">
        <f>SUM(D200:R200)</f>
        <v>63</v>
      </c>
      <c r="D200" s="29">
        <f>SUM(D179,D197)</f>
        <v>2</v>
      </c>
      <c r="E200" s="29">
        <f t="shared" ref="E200:R200" si="98">SUM(E179,E197)</f>
        <v>1</v>
      </c>
      <c r="F200" s="29">
        <f t="shared" si="98"/>
        <v>6</v>
      </c>
      <c r="G200" s="29">
        <f t="shared" si="98"/>
        <v>1</v>
      </c>
      <c r="H200" s="29">
        <f t="shared" si="98"/>
        <v>4</v>
      </c>
      <c r="I200" s="29">
        <f t="shared" si="98"/>
        <v>22</v>
      </c>
      <c r="J200" s="29">
        <f t="shared" si="98"/>
        <v>7</v>
      </c>
      <c r="K200" s="29">
        <f t="shared" si="98"/>
        <v>3</v>
      </c>
      <c r="L200" s="29">
        <f t="shared" si="98"/>
        <v>2</v>
      </c>
      <c r="M200" s="29">
        <f t="shared" si="98"/>
        <v>1</v>
      </c>
      <c r="N200" s="29">
        <f t="shared" si="98"/>
        <v>1</v>
      </c>
      <c r="O200" s="29">
        <f t="shared" si="98"/>
        <v>1</v>
      </c>
      <c r="P200" s="29">
        <f t="shared" si="98"/>
        <v>3</v>
      </c>
      <c r="Q200" s="30">
        <f t="shared" si="98"/>
        <v>4</v>
      </c>
      <c r="R200" s="29">
        <f t="shared" si="98"/>
        <v>5</v>
      </c>
    </row>
    <row r="201" spans="1:18" ht="15" customHeight="1" x14ac:dyDescent="0.15">
      <c r="A201" s="35">
        <v>50</v>
      </c>
      <c r="B201" s="2" t="s">
        <v>3</v>
      </c>
      <c r="C201" s="25">
        <f>SUM(C202:C203)</f>
        <v>35</v>
      </c>
      <c r="D201" s="25">
        <f>SUM(D202:D203)</f>
        <v>2</v>
      </c>
      <c r="E201" s="25">
        <f t="shared" ref="E201:R201" si="99">SUM(E202:E203)</f>
        <v>2</v>
      </c>
      <c r="F201" s="25">
        <f t="shared" si="99"/>
        <v>2</v>
      </c>
      <c r="G201" s="25">
        <f t="shared" si="99"/>
        <v>4</v>
      </c>
      <c r="H201" s="25">
        <f t="shared" si="99"/>
        <v>0</v>
      </c>
      <c r="I201" s="25">
        <f t="shared" si="99"/>
        <v>8</v>
      </c>
      <c r="J201" s="25">
        <f t="shared" si="99"/>
        <v>4</v>
      </c>
      <c r="K201" s="25">
        <f t="shared" si="99"/>
        <v>1</v>
      </c>
      <c r="L201" s="25">
        <f t="shared" si="99"/>
        <v>3</v>
      </c>
      <c r="M201" s="25">
        <f t="shared" si="99"/>
        <v>1</v>
      </c>
      <c r="N201" s="25">
        <f t="shared" si="99"/>
        <v>0</v>
      </c>
      <c r="O201" s="25">
        <f t="shared" si="99"/>
        <v>3</v>
      </c>
      <c r="P201" s="25">
        <f t="shared" si="99"/>
        <v>1</v>
      </c>
      <c r="Q201" s="26">
        <f t="shared" si="99"/>
        <v>1</v>
      </c>
      <c r="R201" s="25">
        <f t="shared" si="99"/>
        <v>3</v>
      </c>
    </row>
    <row r="202" spans="1:18" ht="15" customHeight="1" x14ac:dyDescent="0.15">
      <c r="A202" s="35"/>
      <c r="B202" s="2" t="s">
        <v>4</v>
      </c>
      <c r="C202" s="27">
        <f>SUM(D202:R202)</f>
        <v>18</v>
      </c>
      <c r="D202" s="33">
        <v>1</v>
      </c>
      <c r="E202" s="33">
        <v>1</v>
      </c>
      <c r="F202" s="33">
        <v>2</v>
      </c>
      <c r="G202" s="33">
        <v>1</v>
      </c>
      <c r="H202" s="33">
        <v>0</v>
      </c>
      <c r="I202" s="33">
        <v>5</v>
      </c>
      <c r="J202" s="33">
        <v>2</v>
      </c>
      <c r="K202" s="33">
        <v>0</v>
      </c>
      <c r="L202" s="33">
        <v>3</v>
      </c>
      <c r="M202" s="33">
        <v>0</v>
      </c>
      <c r="N202" s="33">
        <v>0</v>
      </c>
      <c r="O202" s="33">
        <v>1</v>
      </c>
      <c r="P202" s="33">
        <v>0</v>
      </c>
      <c r="Q202" s="33">
        <v>0</v>
      </c>
      <c r="R202" s="33">
        <v>2</v>
      </c>
    </row>
    <row r="203" spans="1:18" ht="15" customHeight="1" x14ac:dyDescent="0.15">
      <c r="A203" s="35"/>
      <c r="B203" s="2" t="s">
        <v>5</v>
      </c>
      <c r="C203" s="27">
        <f>SUM(D203:R203)</f>
        <v>17</v>
      </c>
      <c r="D203" s="33">
        <v>1</v>
      </c>
      <c r="E203" s="33">
        <v>1</v>
      </c>
      <c r="F203" s="33">
        <v>0</v>
      </c>
      <c r="G203" s="33">
        <v>3</v>
      </c>
      <c r="H203" s="33">
        <v>0</v>
      </c>
      <c r="I203" s="33">
        <v>3</v>
      </c>
      <c r="J203" s="33">
        <v>2</v>
      </c>
      <c r="K203" s="33">
        <v>1</v>
      </c>
      <c r="L203" s="33">
        <v>0</v>
      </c>
      <c r="M203" s="33">
        <v>1</v>
      </c>
      <c r="N203" s="33">
        <v>0</v>
      </c>
      <c r="O203" s="33">
        <v>2</v>
      </c>
      <c r="P203" s="33">
        <v>1</v>
      </c>
      <c r="Q203" s="33">
        <v>1</v>
      </c>
      <c r="R203" s="33">
        <v>1</v>
      </c>
    </row>
    <row r="204" spans="1:18" ht="15" customHeight="1" x14ac:dyDescent="0.15">
      <c r="A204" s="35">
        <v>51</v>
      </c>
      <c r="B204" s="2" t="s">
        <v>3</v>
      </c>
      <c r="C204" s="25">
        <f>SUM(C205:C206)</f>
        <v>22</v>
      </c>
      <c r="D204" s="25">
        <f>SUM(D205:D206)</f>
        <v>0</v>
      </c>
      <c r="E204" s="25">
        <f t="shared" ref="E204:R204" si="100">SUM(E205:E206)</f>
        <v>0</v>
      </c>
      <c r="F204" s="25">
        <f t="shared" si="100"/>
        <v>1</v>
      </c>
      <c r="G204" s="25">
        <f t="shared" si="100"/>
        <v>1</v>
      </c>
      <c r="H204" s="25">
        <f t="shared" si="100"/>
        <v>1</v>
      </c>
      <c r="I204" s="25">
        <f t="shared" si="100"/>
        <v>6</v>
      </c>
      <c r="J204" s="25">
        <f t="shared" si="100"/>
        <v>6</v>
      </c>
      <c r="K204" s="25">
        <f t="shared" si="100"/>
        <v>0</v>
      </c>
      <c r="L204" s="25">
        <f t="shared" si="100"/>
        <v>1</v>
      </c>
      <c r="M204" s="25">
        <f t="shared" si="100"/>
        <v>0</v>
      </c>
      <c r="N204" s="25">
        <f t="shared" si="100"/>
        <v>2</v>
      </c>
      <c r="O204" s="25">
        <f t="shared" si="100"/>
        <v>0</v>
      </c>
      <c r="P204" s="25">
        <f t="shared" si="100"/>
        <v>2</v>
      </c>
      <c r="Q204" s="25">
        <f t="shared" si="100"/>
        <v>1</v>
      </c>
      <c r="R204" s="25">
        <f t="shared" si="100"/>
        <v>1</v>
      </c>
    </row>
    <row r="205" spans="1:18" ht="15" customHeight="1" x14ac:dyDescent="0.15">
      <c r="A205" s="35"/>
      <c r="B205" s="2" t="s">
        <v>4</v>
      </c>
      <c r="C205" s="27">
        <f>SUM(D205:R205)</f>
        <v>14</v>
      </c>
      <c r="D205" s="33">
        <v>0</v>
      </c>
      <c r="E205" s="33">
        <v>0</v>
      </c>
      <c r="F205" s="33">
        <v>1</v>
      </c>
      <c r="G205" s="33">
        <v>1</v>
      </c>
      <c r="H205" s="33">
        <v>1</v>
      </c>
      <c r="I205" s="33">
        <v>3</v>
      </c>
      <c r="J205" s="33">
        <v>2</v>
      </c>
      <c r="K205" s="33">
        <v>0</v>
      </c>
      <c r="L205" s="33">
        <v>1</v>
      </c>
      <c r="M205" s="33">
        <v>0</v>
      </c>
      <c r="N205" s="33">
        <v>2</v>
      </c>
      <c r="O205" s="33">
        <v>0</v>
      </c>
      <c r="P205" s="33">
        <v>1</v>
      </c>
      <c r="Q205" s="33">
        <v>1</v>
      </c>
      <c r="R205" s="33">
        <v>1</v>
      </c>
    </row>
    <row r="206" spans="1:18" ht="15" customHeight="1" x14ac:dyDescent="0.15">
      <c r="A206" s="35"/>
      <c r="B206" s="2" t="s">
        <v>5</v>
      </c>
      <c r="C206" s="27">
        <f>SUM(D206:R206)</f>
        <v>8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3</v>
      </c>
      <c r="J206" s="33">
        <v>4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1</v>
      </c>
      <c r="Q206" s="33">
        <v>0</v>
      </c>
      <c r="R206" s="33">
        <v>0</v>
      </c>
    </row>
    <row r="207" spans="1:18" ht="15" customHeight="1" x14ac:dyDescent="0.15">
      <c r="A207" s="35">
        <v>52</v>
      </c>
      <c r="B207" s="2" t="s">
        <v>3</v>
      </c>
      <c r="C207" s="25">
        <f>SUM(C208:C209)</f>
        <v>28</v>
      </c>
      <c r="D207" s="25">
        <f>SUM(D208:D209)</f>
        <v>4</v>
      </c>
      <c r="E207" s="25">
        <f t="shared" ref="E207:R207" si="101">SUM(E208:E209)</f>
        <v>4</v>
      </c>
      <c r="F207" s="25">
        <f t="shared" si="101"/>
        <v>1</v>
      </c>
      <c r="G207" s="25">
        <f t="shared" si="101"/>
        <v>0</v>
      </c>
      <c r="H207" s="25">
        <f t="shared" si="101"/>
        <v>3</v>
      </c>
      <c r="I207" s="25">
        <f t="shared" si="101"/>
        <v>5</v>
      </c>
      <c r="J207" s="25">
        <f t="shared" si="101"/>
        <v>2</v>
      </c>
      <c r="K207" s="25">
        <f t="shared" si="101"/>
        <v>0</v>
      </c>
      <c r="L207" s="25">
        <f t="shared" si="101"/>
        <v>3</v>
      </c>
      <c r="M207" s="25">
        <f t="shared" si="101"/>
        <v>0</v>
      </c>
      <c r="N207" s="25">
        <f t="shared" si="101"/>
        <v>0</v>
      </c>
      <c r="O207" s="25">
        <f t="shared" si="101"/>
        <v>2</v>
      </c>
      <c r="P207" s="25">
        <f t="shared" si="101"/>
        <v>1</v>
      </c>
      <c r="Q207" s="25">
        <f t="shared" si="101"/>
        <v>1</v>
      </c>
      <c r="R207" s="25">
        <f t="shared" si="101"/>
        <v>2</v>
      </c>
    </row>
    <row r="208" spans="1:18" ht="15" customHeight="1" x14ac:dyDescent="0.15">
      <c r="A208" s="35"/>
      <c r="B208" s="2" t="s">
        <v>4</v>
      </c>
      <c r="C208" s="27">
        <f>SUM(D208:R208)</f>
        <v>13</v>
      </c>
      <c r="D208" s="33">
        <v>3</v>
      </c>
      <c r="E208" s="33">
        <v>1</v>
      </c>
      <c r="F208" s="33">
        <v>0</v>
      </c>
      <c r="G208" s="33">
        <v>0</v>
      </c>
      <c r="H208" s="33">
        <v>1</v>
      </c>
      <c r="I208" s="33">
        <v>4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1</v>
      </c>
      <c r="P208" s="33">
        <v>0</v>
      </c>
      <c r="Q208" s="33">
        <v>1</v>
      </c>
      <c r="R208" s="33">
        <v>2</v>
      </c>
    </row>
    <row r="209" spans="1:18" ht="15" customHeight="1" x14ac:dyDescent="0.15">
      <c r="A209" s="35"/>
      <c r="B209" s="2" t="s">
        <v>5</v>
      </c>
      <c r="C209" s="27">
        <f>SUM(D209:R209)</f>
        <v>15</v>
      </c>
      <c r="D209" s="33">
        <v>1</v>
      </c>
      <c r="E209" s="33">
        <v>3</v>
      </c>
      <c r="F209" s="33">
        <v>1</v>
      </c>
      <c r="G209" s="33">
        <v>0</v>
      </c>
      <c r="H209" s="33">
        <v>2</v>
      </c>
      <c r="I209" s="33">
        <v>1</v>
      </c>
      <c r="J209" s="33">
        <v>2</v>
      </c>
      <c r="K209" s="33">
        <v>0</v>
      </c>
      <c r="L209" s="33">
        <v>3</v>
      </c>
      <c r="M209" s="33">
        <v>0</v>
      </c>
      <c r="N209" s="33">
        <v>0</v>
      </c>
      <c r="O209" s="33">
        <v>1</v>
      </c>
      <c r="P209" s="33">
        <v>1</v>
      </c>
      <c r="Q209" s="33">
        <v>0</v>
      </c>
      <c r="R209" s="33">
        <v>0</v>
      </c>
    </row>
    <row r="210" spans="1:18" ht="15" customHeight="1" x14ac:dyDescent="0.15">
      <c r="A210" s="35">
        <v>53</v>
      </c>
      <c r="B210" s="2" t="s">
        <v>3</v>
      </c>
      <c r="C210" s="25">
        <f>SUM(C211:C212)</f>
        <v>34</v>
      </c>
      <c r="D210" s="25">
        <f>SUM(D211:D212)</f>
        <v>4</v>
      </c>
      <c r="E210" s="25">
        <f t="shared" ref="E210:R210" si="102">SUM(E211:E212)</f>
        <v>2</v>
      </c>
      <c r="F210" s="25">
        <f t="shared" si="102"/>
        <v>1</v>
      </c>
      <c r="G210" s="25">
        <f t="shared" si="102"/>
        <v>2</v>
      </c>
      <c r="H210" s="25">
        <f t="shared" si="102"/>
        <v>4</v>
      </c>
      <c r="I210" s="25">
        <f t="shared" si="102"/>
        <v>8</v>
      </c>
      <c r="J210" s="25">
        <f t="shared" si="102"/>
        <v>2</v>
      </c>
      <c r="K210" s="25">
        <f t="shared" si="102"/>
        <v>0</v>
      </c>
      <c r="L210" s="25">
        <f t="shared" si="102"/>
        <v>2</v>
      </c>
      <c r="M210" s="25">
        <f t="shared" si="102"/>
        <v>0</v>
      </c>
      <c r="N210" s="25">
        <f t="shared" si="102"/>
        <v>2</v>
      </c>
      <c r="O210" s="25">
        <f t="shared" si="102"/>
        <v>0</v>
      </c>
      <c r="P210" s="25">
        <f t="shared" si="102"/>
        <v>2</v>
      </c>
      <c r="Q210" s="25">
        <f t="shared" si="102"/>
        <v>0</v>
      </c>
      <c r="R210" s="25">
        <f t="shared" si="102"/>
        <v>5</v>
      </c>
    </row>
    <row r="211" spans="1:18" ht="15" customHeight="1" x14ac:dyDescent="0.15">
      <c r="A211" s="35"/>
      <c r="B211" s="2" t="s">
        <v>4</v>
      </c>
      <c r="C211" s="27">
        <f>SUM(D211:R211)</f>
        <v>21</v>
      </c>
      <c r="D211" s="33">
        <v>3</v>
      </c>
      <c r="E211" s="33">
        <v>1</v>
      </c>
      <c r="F211" s="33">
        <v>1</v>
      </c>
      <c r="G211" s="33">
        <v>1</v>
      </c>
      <c r="H211" s="33">
        <v>3</v>
      </c>
      <c r="I211" s="33">
        <v>6</v>
      </c>
      <c r="J211" s="33">
        <v>1</v>
      </c>
      <c r="K211" s="33">
        <v>0</v>
      </c>
      <c r="L211" s="33">
        <v>0</v>
      </c>
      <c r="M211" s="33">
        <v>0</v>
      </c>
      <c r="N211" s="33">
        <v>1</v>
      </c>
      <c r="O211" s="33">
        <v>0</v>
      </c>
      <c r="P211" s="33">
        <v>0</v>
      </c>
      <c r="Q211" s="33">
        <v>0</v>
      </c>
      <c r="R211" s="33">
        <v>4</v>
      </c>
    </row>
    <row r="212" spans="1:18" ht="15" customHeight="1" x14ac:dyDescent="0.15">
      <c r="A212" s="35"/>
      <c r="B212" s="2" t="s">
        <v>5</v>
      </c>
      <c r="C212" s="27">
        <f>SUM(D212:R212)</f>
        <v>13</v>
      </c>
      <c r="D212" s="33">
        <v>1</v>
      </c>
      <c r="E212" s="33">
        <v>1</v>
      </c>
      <c r="F212" s="33">
        <v>0</v>
      </c>
      <c r="G212" s="33">
        <v>1</v>
      </c>
      <c r="H212" s="33">
        <v>1</v>
      </c>
      <c r="I212" s="33">
        <v>2</v>
      </c>
      <c r="J212" s="33">
        <v>1</v>
      </c>
      <c r="K212" s="33">
        <v>0</v>
      </c>
      <c r="L212" s="33">
        <v>2</v>
      </c>
      <c r="M212" s="33">
        <v>0</v>
      </c>
      <c r="N212" s="33">
        <v>1</v>
      </c>
      <c r="O212" s="33">
        <v>0</v>
      </c>
      <c r="P212" s="33">
        <v>2</v>
      </c>
      <c r="Q212" s="33">
        <v>0</v>
      </c>
      <c r="R212" s="33">
        <v>1</v>
      </c>
    </row>
    <row r="213" spans="1:18" ht="15" customHeight="1" x14ac:dyDescent="0.15">
      <c r="A213" s="35">
        <v>54</v>
      </c>
      <c r="B213" s="2" t="s">
        <v>3</v>
      </c>
      <c r="C213" s="25">
        <f>SUM(C214:C215)</f>
        <v>43</v>
      </c>
      <c r="D213" s="25">
        <f>SUM(D214:D215)</f>
        <v>1</v>
      </c>
      <c r="E213" s="25">
        <f t="shared" ref="E213:R213" si="103">SUM(E214:E215)</f>
        <v>2</v>
      </c>
      <c r="F213" s="25">
        <f t="shared" si="103"/>
        <v>2</v>
      </c>
      <c r="G213" s="25">
        <f t="shared" si="103"/>
        <v>3</v>
      </c>
      <c r="H213" s="25">
        <f t="shared" si="103"/>
        <v>1</v>
      </c>
      <c r="I213" s="25">
        <f t="shared" si="103"/>
        <v>6</v>
      </c>
      <c r="J213" s="25">
        <f t="shared" si="103"/>
        <v>9</v>
      </c>
      <c r="K213" s="25">
        <f t="shared" si="103"/>
        <v>7</v>
      </c>
      <c r="L213" s="25">
        <f t="shared" si="103"/>
        <v>0</v>
      </c>
      <c r="M213" s="25">
        <f t="shared" si="103"/>
        <v>0</v>
      </c>
      <c r="N213" s="25">
        <f t="shared" si="103"/>
        <v>0</v>
      </c>
      <c r="O213" s="25">
        <f t="shared" si="103"/>
        <v>3</v>
      </c>
      <c r="P213" s="25">
        <f t="shared" si="103"/>
        <v>1</v>
      </c>
      <c r="Q213" s="25">
        <f t="shared" si="103"/>
        <v>3</v>
      </c>
      <c r="R213" s="25">
        <f t="shared" si="103"/>
        <v>5</v>
      </c>
    </row>
    <row r="214" spans="1:18" ht="15" customHeight="1" x14ac:dyDescent="0.15">
      <c r="A214" s="35"/>
      <c r="B214" s="2" t="s">
        <v>4</v>
      </c>
      <c r="C214" s="27">
        <f>SUM(D214:R214)</f>
        <v>24</v>
      </c>
      <c r="D214" s="33">
        <v>1</v>
      </c>
      <c r="E214" s="33">
        <v>0</v>
      </c>
      <c r="F214" s="33">
        <v>0</v>
      </c>
      <c r="G214" s="33">
        <v>3</v>
      </c>
      <c r="H214" s="33">
        <v>0</v>
      </c>
      <c r="I214" s="33">
        <v>5</v>
      </c>
      <c r="J214" s="33">
        <v>5</v>
      </c>
      <c r="K214" s="33">
        <v>3</v>
      </c>
      <c r="L214" s="33">
        <v>0</v>
      </c>
      <c r="M214" s="33">
        <v>0</v>
      </c>
      <c r="N214" s="33">
        <v>0</v>
      </c>
      <c r="O214" s="33">
        <v>2</v>
      </c>
      <c r="P214" s="33">
        <v>0</v>
      </c>
      <c r="Q214" s="33">
        <v>3</v>
      </c>
      <c r="R214" s="33">
        <v>2</v>
      </c>
    </row>
    <row r="215" spans="1:18" ht="15" customHeight="1" x14ac:dyDescent="0.15">
      <c r="A215" s="36"/>
      <c r="B215" s="2" t="s">
        <v>5</v>
      </c>
      <c r="C215" s="27">
        <f>SUM(D215:R215)</f>
        <v>19</v>
      </c>
      <c r="D215" s="33">
        <v>0</v>
      </c>
      <c r="E215" s="33">
        <v>2</v>
      </c>
      <c r="F215" s="33">
        <v>2</v>
      </c>
      <c r="G215" s="33">
        <v>0</v>
      </c>
      <c r="H215" s="33">
        <v>1</v>
      </c>
      <c r="I215" s="33">
        <v>1</v>
      </c>
      <c r="J215" s="33">
        <v>4</v>
      </c>
      <c r="K215" s="33">
        <v>4</v>
      </c>
      <c r="L215" s="33">
        <v>0</v>
      </c>
      <c r="M215" s="33">
        <v>0</v>
      </c>
      <c r="N215" s="33">
        <v>0</v>
      </c>
      <c r="O215" s="33">
        <v>1</v>
      </c>
      <c r="P215" s="33">
        <v>1</v>
      </c>
      <c r="Q215" s="33">
        <v>0</v>
      </c>
      <c r="R215" s="33">
        <v>3</v>
      </c>
    </row>
    <row r="216" spans="1:18" ht="15" customHeight="1" x14ac:dyDescent="0.15">
      <c r="A216" s="6">
        <v>50</v>
      </c>
      <c r="B216" s="5" t="s">
        <v>3</v>
      </c>
      <c r="C216" s="25">
        <f>SUM(C217:C218)</f>
        <v>162</v>
      </c>
      <c r="D216" s="26">
        <f t="shared" ref="D216:R216" si="104">SUM(D217:D218)</f>
        <v>11</v>
      </c>
      <c r="E216" s="25">
        <f t="shared" si="104"/>
        <v>10</v>
      </c>
      <c r="F216" s="25">
        <f t="shared" si="104"/>
        <v>7</v>
      </c>
      <c r="G216" s="25">
        <f t="shared" si="104"/>
        <v>10</v>
      </c>
      <c r="H216" s="25">
        <f t="shared" si="104"/>
        <v>9</v>
      </c>
      <c r="I216" s="25">
        <f t="shared" si="104"/>
        <v>33</v>
      </c>
      <c r="J216" s="25">
        <f t="shared" si="104"/>
        <v>23</v>
      </c>
      <c r="K216" s="25">
        <f t="shared" si="104"/>
        <v>8</v>
      </c>
      <c r="L216" s="25">
        <f t="shared" si="104"/>
        <v>9</v>
      </c>
      <c r="M216" s="25">
        <f t="shared" si="104"/>
        <v>1</v>
      </c>
      <c r="N216" s="25">
        <f t="shared" si="104"/>
        <v>4</v>
      </c>
      <c r="O216" s="25">
        <f t="shared" si="104"/>
        <v>8</v>
      </c>
      <c r="P216" s="25">
        <f t="shared" si="104"/>
        <v>7</v>
      </c>
      <c r="Q216" s="26">
        <f t="shared" si="104"/>
        <v>6</v>
      </c>
      <c r="R216" s="25">
        <f t="shared" si="104"/>
        <v>16</v>
      </c>
    </row>
    <row r="217" spans="1:18" ht="15" customHeight="1" x14ac:dyDescent="0.15">
      <c r="A217" s="9" t="s">
        <v>6</v>
      </c>
      <c r="B217" s="5" t="s">
        <v>4</v>
      </c>
      <c r="C217" s="27">
        <f>SUM(D217:R217)</f>
        <v>90</v>
      </c>
      <c r="D217" s="32">
        <f t="shared" ref="D217:R217" si="105">SUM(D202,D205,D208,D211,D214)</f>
        <v>8</v>
      </c>
      <c r="E217" s="27">
        <f t="shared" si="105"/>
        <v>3</v>
      </c>
      <c r="F217" s="27">
        <f t="shared" si="105"/>
        <v>4</v>
      </c>
      <c r="G217" s="27">
        <f t="shared" si="105"/>
        <v>6</v>
      </c>
      <c r="H217" s="27">
        <f t="shared" si="105"/>
        <v>5</v>
      </c>
      <c r="I217" s="27">
        <f t="shared" si="105"/>
        <v>23</v>
      </c>
      <c r="J217" s="27">
        <f t="shared" si="105"/>
        <v>10</v>
      </c>
      <c r="K217" s="27">
        <f t="shared" si="105"/>
        <v>3</v>
      </c>
      <c r="L217" s="27">
        <f t="shared" si="105"/>
        <v>4</v>
      </c>
      <c r="M217" s="27">
        <f t="shared" si="105"/>
        <v>0</v>
      </c>
      <c r="N217" s="27">
        <f t="shared" si="105"/>
        <v>3</v>
      </c>
      <c r="O217" s="27">
        <f t="shared" si="105"/>
        <v>4</v>
      </c>
      <c r="P217" s="27">
        <f t="shared" si="105"/>
        <v>1</v>
      </c>
      <c r="Q217" s="28">
        <f t="shared" si="105"/>
        <v>5</v>
      </c>
      <c r="R217" s="27">
        <f t="shared" si="105"/>
        <v>11</v>
      </c>
    </row>
    <row r="218" spans="1:18" ht="15" customHeight="1" x14ac:dyDescent="0.15">
      <c r="A218" s="7">
        <v>54</v>
      </c>
      <c r="B218" s="5" t="s">
        <v>5</v>
      </c>
      <c r="C218" s="27">
        <f>SUM(D218:R218)</f>
        <v>72</v>
      </c>
      <c r="D218" s="32">
        <f t="shared" ref="D218:R218" si="106">SUM(D203,D206,D209,D212,D215)</f>
        <v>3</v>
      </c>
      <c r="E218" s="29">
        <f t="shared" si="106"/>
        <v>7</v>
      </c>
      <c r="F218" s="29">
        <f t="shared" si="106"/>
        <v>3</v>
      </c>
      <c r="G218" s="29">
        <f t="shared" si="106"/>
        <v>4</v>
      </c>
      <c r="H218" s="29">
        <f t="shared" si="106"/>
        <v>4</v>
      </c>
      <c r="I218" s="29">
        <f t="shared" si="106"/>
        <v>10</v>
      </c>
      <c r="J218" s="29">
        <f t="shared" si="106"/>
        <v>13</v>
      </c>
      <c r="K218" s="29">
        <f t="shared" si="106"/>
        <v>5</v>
      </c>
      <c r="L218" s="29">
        <f t="shared" si="106"/>
        <v>5</v>
      </c>
      <c r="M218" s="29">
        <f t="shared" si="106"/>
        <v>1</v>
      </c>
      <c r="N218" s="29">
        <f t="shared" si="106"/>
        <v>1</v>
      </c>
      <c r="O218" s="29">
        <f t="shared" si="106"/>
        <v>4</v>
      </c>
      <c r="P218" s="29">
        <f t="shared" si="106"/>
        <v>6</v>
      </c>
      <c r="Q218" s="30">
        <f t="shared" si="106"/>
        <v>1</v>
      </c>
      <c r="R218" s="29">
        <f t="shared" si="106"/>
        <v>5</v>
      </c>
    </row>
    <row r="219" spans="1:18" ht="15" customHeight="1" x14ac:dyDescent="0.15">
      <c r="A219" s="38">
        <v>55</v>
      </c>
      <c r="B219" s="2" t="s">
        <v>3</v>
      </c>
      <c r="C219" s="25">
        <f>SUM(C220:C221)</f>
        <v>44</v>
      </c>
      <c r="D219" s="25">
        <f t="shared" ref="D219:R219" si="107">SUM(D220:D221)</f>
        <v>1</v>
      </c>
      <c r="E219" s="25">
        <f t="shared" si="107"/>
        <v>1</v>
      </c>
      <c r="F219" s="25">
        <f t="shared" si="107"/>
        <v>0</v>
      </c>
      <c r="G219" s="25">
        <f t="shared" si="107"/>
        <v>0</v>
      </c>
      <c r="H219" s="25">
        <f t="shared" si="107"/>
        <v>5</v>
      </c>
      <c r="I219" s="25">
        <f t="shared" si="107"/>
        <v>9</v>
      </c>
      <c r="J219" s="25">
        <f t="shared" si="107"/>
        <v>7</v>
      </c>
      <c r="K219" s="25">
        <f t="shared" si="107"/>
        <v>4</v>
      </c>
      <c r="L219" s="25">
        <f t="shared" si="107"/>
        <v>3</v>
      </c>
      <c r="M219" s="25">
        <f t="shared" si="107"/>
        <v>0</v>
      </c>
      <c r="N219" s="25">
        <f t="shared" si="107"/>
        <v>0</v>
      </c>
      <c r="O219" s="25">
        <f t="shared" si="107"/>
        <v>2</v>
      </c>
      <c r="P219" s="25">
        <f t="shared" si="107"/>
        <v>4</v>
      </c>
      <c r="Q219" s="26">
        <f t="shared" si="107"/>
        <v>4</v>
      </c>
      <c r="R219" s="25">
        <f t="shared" si="107"/>
        <v>4</v>
      </c>
    </row>
    <row r="220" spans="1:18" ht="15" customHeight="1" x14ac:dyDescent="0.15">
      <c r="A220" s="35"/>
      <c r="B220" s="2" t="s">
        <v>4</v>
      </c>
      <c r="C220" s="27">
        <f>SUM(D220:R220)</f>
        <v>20</v>
      </c>
      <c r="D220" s="33">
        <v>0</v>
      </c>
      <c r="E220" s="33">
        <v>1</v>
      </c>
      <c r="F220" s="33">
        <v>0</v>
      </c>
      <c r="G220" s="33">
        <v>0</v>
      </c>
      <c r="H220" s="33">
        <v>4</v>
      </c>
      <c r="I220" s="33">
        <v>2</v>
      </c>
      <c r="J220" s="33">
        <v>4</v>
      </c>
      <c r="K220" s="33">
        <v>2</v>
      </c>
      <c r="L220" s="33">
        <v>2</v>
      </c>
      <c r="M220" s="33">
        <v>0</v>
      </c>
      <c r="N220" s="33">
        <v>0</v>
      </c>
      <c r="O220" s="33">
        <v>1</v>
      </c>
      <c r="P220" s="33">
        <v>1</v>
      </c>
      <c r="Q220" s="33">
        <v>2</v>
      </c>
      <c r="R220" s="33">
        <v>1</v>
      </c>
    </row>
    <row r="221" spans="1:18" ht="15" customHeight="1" x14ac:dyDescent="0.15">
      <c r="A221" s="35"/>
      <c r="B221" s="2" t="s">
        <v>5</v>
      </c>
      <c r="C221" s="29">
        <f>SUM(D221:R221)</f>
        <v>24</v>
      </c>
      <c r="D221" s="33">
        <v>1</v>
      </c>
      <c r="E221" s="33">
        <v>0</v>
      </c>
      <c r="F221" s="33">
        <v>0</v>
      </c>
      <c r="G221" s="33">
        <v>0</v>
      </c>
      <c r="H221" s="33">
        <v>1</v>
      </c>
      <c r="I221" s="33">
        <v>7</v>
      </c>
      <c r="J221" s="33">
        <v>3</v>
      </c>
      <c r="K221" s="33">
        <v>2</v>
      </c>
      <c r="L221" s="33">
        <v>1</v>
      </c>
      <c r="M221" s="33">
        <v>0</v>
      </c>
      <c r="N221" s="33">
        <v>0</v>
      </c>
      <c r="O221" s="33">
        <v>1</v>
      </c>
      <c r="P221" s="33">
        <v>3</v>
      </c>
      <c r="Q221" s="33">
        <v>2</v>
      </c>
      <c r="R221" s="33">
        <v>3</v>
      </c>
    </row>
    <row r="222" spans="1:18" ht="15" customHeight="1" x14ac:dyDescent="0.15">
      <c r="A222" s="35">
        <v>56</v>
      </c>
      <c r="B222" s="2" t="s">
        <v>3</v>
      </c>
      <c r="C222" s="25">
        <f>SUM(C223:C224)</f>
        <v>47</v>
      </c>
      <c r="D222" s="25">
        <f>SUM(D223:D224)</f>
        <v>1</v>
      </c>
      <c r="E222" s="25">
        <f t="shared" ref="E222:R222" si="108">SUM(E223:E224)</f>
        <v>3</v>
      </c>
      <c r="F222" s="25">
        <f t="shared" si="108"/>
        <v>0</v>
      </c>
      <c r="G222" s="25">
        <f t="shared" si="108"/>
        <v>2</v>
      </c>
      <c r="H222" s="25">
        <f t="shared" si="108"/>
        <v>4</v>
      </c>
      <c r="I222" s="25">
        <f t="shared" si="108"/>
        <v>7</v>
      </c>
      <c r="J222" s="25">
        <f t="shared" si="108"/>
        <v>1</v>
      </c>
      <c r="K222" s="25">
        <f t="shared" si="108"/>
        <v>3</v>
      </c>
      <c r="L222" s="25">
        <f t="shared" si="108"/>
        <v>1</v>
      </c>
      <c r="M222" s="25">
        <f t="shared" si="108"/>
        <v>2</v>
      </c>
      <c r="N222" s="25">
        <f t="shared" si="108"/>
        <v>4</v>
      </c>
      <c r="O222" s="25">
        <f t="shared" si="108"/>
        <v>8</v>
      </c>
      <c r="P222" s="25">
        <f t="shared" si="108"/>
        <v>2</v>
      </c>
      <c r="Q222" s="25">
        <f t="shared" si="108"/>
        <v>3</v>
      </c>
      <c r="R222" s="25">
        <f t="shared" si="108"/>
        <v>6</v>
      </c>
    </row>
    <row r="223" spans="1:18" ht="15" customHeight="1" x14ac:dyDescent="0.15">
      <c r="A223" s="35"/>
      <c r="B223" s="2" t="s">
        <v>4</v>
      </c>
      <c r="C223" s="27">
        <f>SUM(D223:R223)</f>
        <v>25</v>
      </c>
      <c r="D223" s="33">
        <v>1</v>
      </c>
      <c r="E223" s="33">
        <v>1</v>
      </c>
      <c r="F223" s="33">
        <v>0</v>
      </c>
      <c r="G223" s="33">
        <v>2</v>
      </c>
      <c r="H223" s="33">
        <v>3</v>
      </c>
      <c r="I223" s="33">
        <v>0</v>
      </c>
      <c r="J223" s="33">
        <v>1</v>
      </c>
      <c r="K223" s="33">
        <v>1</v>
      </c>
      <c r="L223" s="33">
        <v>1</v>
      </c>
      <c r="M223" s="33">
        <v>1</v>
      </c>
      <c r="N223" s="33">
        <v>2</v>
      </c>
      <c r="O223" s="33">
        <v>7</v>
      </c>
      <c r="P223" s="33">
        <v>0</v>
      </c>
      <c r="Q223" s="33">
        <v>1</v>
      </c>
      <c r="R223" s="33">
        <v>4</v>
      </c>
    </row>
    <row r="224" spans="1:18" ht="15" customHeight="1" x14ac:dyDescent="0.15">
      <c r="A224" s="35"/>
      <c r="B224" s="2" t="s">
        <v>5</v>
      </c>
      <c r="C224" s="27">
        <f>SUM(D224:R224)</f>
        <v>22</v>
      </c>
      <c r="D224" s="33">
        <v>0</v>
      </c>
      <c r="E224" s="33">
        <v>2</v>
      </c>
      <c r="F224" s="33">
        <v>0</v>
      </c>
      <c r="G224" s="33">
        <v>0</v>
      </c>
      <c r="H224" s="33">
        <v>1</v>
      </c>
      <c r="I224" s="33">
        <v>7</v>
      </c>
      <c r="J224" s="33">
        <v>0</v>
      </c>
      <c r="K224" s="33">
        <v>2</v>
      </c>
      <c r="L224" s="33">
        <v>0</v>
      </c>
      <c r="M224" s="33">
        <v>1</v>
      </c>
      <c r="N224" s="33">
        <v>2</v>
      </c>
      <c r="O224" s="33">
        <v>1</v>
      </c>
      <c r="P224" s="33">
        <v>2</v>
      </c>
      <c r="Q224" s="33">
        <v>2</v>
      </c>
      <c r="R224" s="33">
        <v>2</v>
      </c>
    </row>
    <row r="225" spans="1:18" ht="15" customHeight="1" x14ac:dyDescent="0.15">
      <c r="A225" s="35">
        <v>57</v>
      </c>
      <c r="B225" s="2" t="s">
        <v>3</v>
      </c>
      <c r="C225" s="25">
        <f>SUM(C226:C227)</f>
        <v>49</v>
      </c>
      <c r="D225" s="25">
        <f>SUM(D226:D227)</f>
        <v>0</v>
      </c>
      <c r="E225" s="25">
        <f t="shared" ref="E225:R225" si="109">SUM(E226:E227)</f>
        <v>3</v>
      </c>
      <c r="F225" s="25">
        <f t="shared" si="109"/>
        <v>1</v>
      </c>
      <c r="G225" s="25">
        <f t="shared" si="109"/>
        <v>2</v>
      </c>
      <c r="H225" s="25">
        <f t="shared" si="109"/>
        <v>5</v>
      </c>
      <c r="I225" s="25">
        <f t="shared" si="109"/>
        <v>10</v>
      </c>
      <c r="J225" s="25">
        <f t="shared" si="109"/>
        <v>4</v>
      </c>
      <c r="K225" s="25">
        <f t="shared" si="109"/>
        <v>1</v>
      </c>
      <c r="L225" s="25">
        <f t="shared" si="109"/>
        <v>6</v>
      </c>
      <c r="M225" s="25">
        <f t="shared" si="109"/>
        <v>2</v>
      </c>
      <c r="N225" s="25">
        <f t="shared" si="109"/>
        <v>1</v>
      </c>
      <c r="O225" s="25">
        <f t="shared" si="109"/>
        <v>1</v>
      </c>
      <c r="P225" s="25">
        <f t="shared" si="109"/>
        <v>1</v>
      </c>
      <c r="Q225" s="25">
        <f t="shared" si="109"/>
        <v>6</v>
      </c>
      <c r="R225" s="25">
        <f t="shared" si="109"/>
        <v>6</v>
      </c>
    </row>
    <row r="226" spans="1:18" ht="15" customHeight="1" x14ac:dyDescent="0.15">
      <c r="A226" s="35"/>
      <c r="B226" s="2" t="s">
        <v>4</v>
      </c>
      <c r="C226" s="27">
        <f>SUM(D226:R226)</f>
        <v>26</v>
      </c>
      <c r="D226" s="33">
        <v>0</v>
      </c>
      <c r="E226" s="33">
        <v>2</v>
      </c>
      <c r="F226" s="33">
        <v>0</v>
      </c>
      <c r="G226" s="33">
        <v>2</v>
      </c>
      <c r="H226" s="33">
        <v>1</v>
      </c>
      <c r="I226" s="33">
        <v>5</v>
      </c>
      <c r="J226" s="33">
        <v>2</v>
      </c>
      <c r="K226" s="33">
        <v>1</v>
      </c>
      <c r="L226" s="33">
        <v>3</v>
      </c>
      <c r="M226" s="33">
        <v>1</v>
      </c>
      <c r="N226" s="33">
        <v>0</v>
      </c>
      <c r="O226" s="33">
        <v>0</v>
      </c>
      <c r="P226" s="33">
        <v>1</v>
      </c>
      <c r="Q226" s="33">
        <v>4</v>
      </c>
      <c r="R226" s="33">
        <v>4</v>
      </c>
    </row>
    <row r="227" spans="1:18" ht="15" customHeight="1" x14ac:dyDescent="0.15">
      <c r="A227" s="35"/>
      <c r="B227" s="2" t="s">
        <v>5</v>
      </c>
      <c r="C227" s="27">
        <f>SUM(D227:R227)</f>
        <v>23</v>
      </c>
      <c r="D227" s="33">
        <v>0</v>
      </c>
      <c r="E227" s="33">
        <v>1</v>
      </c>
      <c r="F227" s="33">
        <v>1</v>
      </c>
      <c r="G227" s="33">
        <v>0</v>
      </c>
      <c r="H227" s="33">
        <v>4</v>
      </c>
      <c r="I227" s="33">
        <v>5</v>
      </c>
      <c r="J227" s="33">
        <v>2</v>
      </c>
      <c r="K227" s="33">
        <v>0</v>
      </c>
      <c r="L227" s="33">
        <v>3</v>
      </c>
      <c r="M227" s="33">
        <v>1</v>
      </c>
      <c r="N227" s="33">
        <v>1</v>
      </c>
      <c r="O227" s="33">
        <v>1</v>
      </c>
      <c r="P227" s="33">
        <v>0</v>
      </c>
      <c r="Q227" s="33">
        <v>2</v>
      </c>
      <c r="R227" s="33">
        <v>2</v>
      </c>
    </row>
    <row r="228" spans="1:18" ht="15" customHeight="1" x14ac:dyDescent="0.15">
      <c r="A228" s="35">
        <v>58</v>
      </c>
      <c r="B228" s="2" t="s">
        <v>3</v>
      </c>
      <c r="C228" s="25">
        <f>SUM(C229:C230)</f>
        <v>39</v>
      </c>
      <c r="D228" s="25">
        <f>SUM(D229:D230)</f>
        <v>1</v>
      </c>
      <c r="E228" s="25">
        <f t="shared" ref="E228:R228" si="110">SUM(E229:E230)</f>
        <v>2</v>
      </c>
      <c r="F228" s="25">
        <f t="shared" si="110"/>
        <v>1</v>
      </c>
      <c r="G228" s="25">
        <f t="shared" si="110"/>
        <v>2</v>
      </c>
      <c r="H228" s="25">
        <f t="shared" si="110"/>
        <v>1</v>
      </c>
      <c r="I228" s="25">
        <f t="shared" si="110"/>
        <v>7</v>
      </c>
      <c r="J228" s="25">
        <f t="shared" si="110"/>
        <v>2</v>
      </c>
      <c r="K228" s="25">
        <f t="shared" si="110"/>
        <v>8</v>
      </c>
      <c r="L228" s="25">
        <f t="shared" si="110"/>
        <v>4</v>
      </c>
      <c r="M228" s="25">
        <f t="shared" si="110"/>
        <v>1</v>
      </c>
      <c r="N228" s="25">
        <f t="shared" si="110"/>
        <v>1</v>
      </c>
      <c r="O228" s="25">
        <f t="shared" si="110"/>
        <v>4</v>
      </c>
      <c r="P228" s="25">
        <f t="shared" si="110"/>
        <v>1</v>
      </c>
      <c r="Q228" s="25">
        <f t="shared" si="110"/>
        <v>2</v>
      </c>
      <c r="R228" s="25">
        <f t="shared" si="110"/>
        <v>2</v>
      </c>
    </row>
    <row r="229" spans="1:18" ht="15" customHeight="1" x14ac:dyDescent="0.15">
      <c r="A229" s="35"/>
      <c r="B229" s="2" t="s">
        <v>4</v>
      </c>
      <c r="C229" s="27">
        <f>SUM(D229:R229)</f>
        <v>20</v>
      </c>
      <c r="D229" s="33">
        <v>1</v>
      </c>
      <c r="E229" s="33">
        <v>0</v>
      </c>
      <c r="F229" s="33">
        <v>1</v>
      </c>
      <c r="G229" s="33">
        <v>1</v>
      </c>
      <c r="H229" s="33">
        <v>0</v>
      </c>
      <c r="I229" s="33">
        <v>5</v>
      </c>
      <c r="J229" s="33">
        <v>0</v>
      </c>
      <c r="K229" s="33">
        <v>5</v>
      </c>
      <c r="L229" s="33">
        <v>1</v>
      </c>
      <c r="M229" s="33">
        <v>1</v>
      </c>
      <c r="N229" s="33">
        <v>0</v>
      </c>
      <c r="O229" s="33">
        <v>2</v>
      </c>
      <c r="P229" s="33">
        <v>1</v>
      </c>
      <c r="Q229" s="33">
        <v>1</v>
      </c>
      <c r="R229" s="33">
        <v>1</v>
      </c>
    </row>
    <row r="230" spans="1:18" ht="15" customHeight="1" x14ac:dyDescent="0.15">
      <c r="A230" s="35"/>
      <c r="B230" s="2" t="s">
        <v>5</v>
      </c>
      <c r="C230" s="27">
        <f>SUM(D230:R230)</f>
        <v>19</v>
      </c>
      <c r="D230" s="33">
        <v>0</v>
      </c>
      <c r="E230" s="33">
        <v>2</v>
      </c>
      <c r="F230" s="33">
        <v>0</v>
      </c>
      <c r="G230" s="33">
        <v>1</v>
      </c>
      <c r="H230" s="33">
        <v>1</v>
      </c>
      <c r="I230" s="33">
        <v>2</v>
      </c>
      <c r="J230" s="33">
        <v>2</v>
      </c>
      <c r="K230" s="33">
        <v>3</v>
      </c>
      <c r="L230" s="33">
        <v>3</v>
      </c>
      <c r="M230" s="33">
        <v>0</v>
      </c>
      <c r="N230" s="33">
        <v>1</v>
      </c>
      <c r="O230" s="33">
        <v>2</v>
      </c>
      <c r="P230" s="33">
        <v>0</v>
      </c>
      <c r="Q230" s="33">
        <v>1</v>
      </c>
      <c r="R230" s="33">
        <v>1</v>
      </c>
    </row>
    <row r="231" spans="1:18" ht="15" customHeight="1" x14ac:dyDescent="0.15">
      <c r="A231" s="35">
        <v>59</v>
      </c>
      <c r="B231" s="2" t="s">
        <v>3</v>
      </c>
      <c r="C231" s="25">
        <f>SUM(C232:C233)</f>
        <v>50</v>
      </c>
      <c r="D231" s="25">
        <f>SUM(D232:D233)</f>
        <v>3</v>
      </c>
      <c r="E231" s="25">
        <f t="shared" ref="E231:R231" si="111">SUM(E232:E233)</f>
        <v>2</v>
      </c>
      <c r="F231" s="25">
        <f t="shared" si="111"/>
        <v>0</v>
      </c>
      <c r="G231" s="25">
        <f t="shared" si="111"/>
        <v>2</v>
      </c>
      <c r="H231" s="25">
        <f t="shared" si="111"/>
        <v>2</v>
      </c>
      <c r="I231" s="25">
        <f t="shared" si="111"/>
        <v>12</v>
      </c>
      <c r="J231" s="25">
        <f t="shared" si="111"/>
        <v>2</v>
      </c>
      <c r="K231" s="25">
        <f t="shared" si="111"/>
        <v>1</v>
      </c>
      <c r="L231" s="25">
        <f t="shared" si="111"/>
        <v>1</v>
      </c>
      <c r="M231" s="25">
        <f t="shared" si="111"/>
        <v>3</v>
      </c>
      <c r="N231" s="25">
        <f t="shared" si="111"/>
        <v>1</v>
      </c>
      <c r="O231" s="25">
        <f t="shared" si="111"/>
        <v>4</v>
      </c>
      <c r="P231" s="25">
        <f t="shared" si="111"/>
        <v>4</v>
      </c>
      <c r="Q231" s="25">
        <f t="shared" si="111"/>
        <v>5</v>
      </c>
      <c r="R231" s="25">
        <f t="shared" si="111"/>
        <v>8</v>
      </c>
    </row>
    <row r="232" spans="1:18" ht="15" customHeight="1" x14ac:dyDescent="0.15">
      <c r="A232" s="35"/>
      <c r="B232" s="2" t="s">
        <v>4</v>
      </c>
      <c r="C232" s="27">
        <f>SUM(D232:R232)</f>
        <v>26</v>
      </c>
      <c r="D232" s="33">
        <v>2</v>
      </c>
      <c r="E232" s="33">
        <v>1</v>
      </c>
      <c r="F232" s="33">
        <v>0</v>
      </c>
      <c r="G232" s="33">
        <v>0</v>
      </c>
      <c r="H232" s="33">
        <v>1</v>
      </c>
      <c r="I232" s="33">
        <v>4</v>
      </c>
      <c r="J232" s="33">
        <v>2</v>
      </c>
      <c r="K232" s="33">
        <v>1</v>
      </c>
      <c r="L232" s="33">
        <v>1</v>
      </c>
      <c r="M232" s="33">
        <v>2</v>
      </c>
      <c r="N232" s="33">
        <v>0</v>
      </c>
      <c r="O232" s="33">
        <v>2</v>
      </c>
      <c r="P232" s="33">
        <v>3</v>
      </c>
      <c r="Q232" s="33">
        <v>1</v>
      </c>
      <c r="R232" s="33">
        <v>6</v>
      </c>
    </row>
    <row r="233" spans="1:18" ht="15" customHeight="1" x14ac:dyDescent="0.15">
      <c r="A233" s="36"/>
      <c r="B233" s="2" t="s">
        <v>5</v>
      </c>
      <c r="C233" s="27">
        <f>SUM(D233:R233)</f>
        <v>24</v>
      </c>
      <c r="D233" s="33">
        <v>1</v>
      </c>
      <c r="E233" s="33">
        <v>1</v>
      </c>
      <c r="F233" s="33">
        <v>0</v>
      </c>
      <c r="G233" s="33">
        <v>2</v>
      </c>
      <c r="H233" s="33">
        <v>1</v>
      </c>
      <c r="I233" s="33">
        <v>8</v>
      </c>
      <c r="J233" s="33">
        <v>0</v>
      </c>
      <c r="K233" s="33">
        <v>0</v>
      </c>
      <c r="L233" s="33">
        <v>0</v>
      </c>
      <c r="M233" s="33">
        <v>1</v>
      </c>
      <c r="N233" s="33">
        <v>1</v>
      </c>
      <c r="O233" s="33">
        <v>2</v>
      </c>
      <c r="P233" s="33">
        <v>1</v>
      </c>
      <c r="Q233" s="33">
        <v>4</v>
      </c>
      <c r="R233" s="33">
        <v>2</v>
      </c>
    </row>
    <row r="234" spans="1:18" ht="15" customHeight="1" x14ac:dyDescent="0.15">
      <c r="A234" s="6">
        <v>55</v>
      </c>
      <c r="B234" s="5" t="s">
        <v>3</v>
      </c>
      <c r="C234" s="25">
        <f>SUM(C235:C236)</f>
        <v>229</v>
      </c>
      <c r="D234" s="26">
        <f t="shared" ref="D234:R234" si="112">SUM(D235:D236)</f>
        <v>6</v>
      </c>
      <c r="E234" s="25">
        <f t="shared" si="112"/>
        <v>11</v>
      </c>
      <c r="F234" s="31">
        <f t="shared" si="112"/>
        <v>2</v>
      </c>
      <c r="G234" s="25">
        <f t="shared" si="112"/>
        <v>8</v>
      </c>
      <c r="H234" s="25">
        <f t="shared" si="112"/>
        <v>17</v>
      </c>
      <c r="I234" s="25">
        <f t="shared" si="112"/>
        <v>45</v>
      </c>
      <c r="J234" s="25">
        <f t="shared" si="112"/>
        <v>16</v>
      </c>
      <c r="K234" s="25">
        <f t="shared" si="112"/>
        <v>17</v>
      </c>
      <c r="L234" s="25">
        <f t="shared" si="112"/>
        <v>15</v>
      </c>
      <c r="M234" s="25">
        <f t="shared" si="112"/>
        <v>8</v>
      </c>
      <c r="N234" s="25">
        <f t="shared" si="112"/>
        <v>7</v>
      </c>
      <c r="O234" s="25">
        <f t="shared" si="112"/>
        <v>19</v>
      </c>
      <c r="P234" s="25">
        <f t="shared" si="112"/>
        <v>12</v>
      </c>
      <c r="Q234" s="26">
        <f t="shared" si="112"/>
        <v>20</v>
      </c>
      <c r="R234" s="25">
        <f t="shared" si="112"/>
        <v>26</v>
      </c>
    </row>
    <row r="235" spans="1:18" ht="15" customHeight="1" x14ac:dyDescent="0.15">
      <c r="A235" s="9" t="s">
        <v>6</v>
      </c>
      <c r="B235" s="5" t="s">
        <v>4</v>
      </c>
      <c r="C235" s="27">
        <f>SUM(D235:R235)</f>
        <v>117</v>
      </c>
      <c r="D235" s="32">
        <f t="shared" ref="D235:R235" si="113">SUM(D220,D223,D226,D229,D232)</f>
        <v>4</v>
      </c>
      <c r="E235" s="27">
        <f t="shared" si="113"/>
        <v>5</v>
      </c>
      <c r="F235" s="32">
        <f t="shared" si="113"/>
        <v>1</v>
      </c>
      <c r="G235" s="27">
        <f t="shared" si="113"/>
        <v>5</v>
      </c>
      <c r="H235" s="32">
        <f t="shared" si="113"/>
        <v>9</v>
      </c>
      <c r="I235" s="27">
        <f t="shared" si="113"/>
        <v>16</v>
      </c>
      <c r="J235" s="32">
        <f t="shared" si="113"/>
        <v>9</v>
      </c>
      <c r="K235" s="27">
        <f t="shared" si="113"/>
        <v>10</v>
      </c>
      <c r="L235" s="32">
        <f t="shared" si="113"/>
        <v>8</v>
      </c>
      <c r="M235" s="27">
        <f t="shared" si="113"/>
        <v>5</v>
      </c>
      <c r="N235" s="32">
        <f t="shared" si="113"/>
        <v>2</v>
      </c>
      <c r="O235" s="27">
        <f t="shared" si="113"/>
        <v>12</v>
      </c>
      <c r="P235" s="32">
        <f t="shared" si="113"/>
        <v>6</v>
      </c>
      <c r="Q235" s="28">
        <f t="shared" si="113"/>
        <v>9</v>
      </c>
      <c r="R235" s="27">
        <f t="shared" si="113"/>
        <v>16</v>
      </c>
    </row>
    <row r="236" spans="1:18" ht="15" customHeight="1" x14ac:dyDescent="0.15">
      <c r="A236" s="7">
        <v>59</v>
      </c>
      <c r="B236" s="5" t="s">
        <v>5</v>
      </c>
      <c r="C236" s="27">
        <f>SUM(D236:R236)</f>
        <v>112</v>
      </c>
      <c r="D236" s="32">
        <f t="shared" ref="D236:R236" si="114">SUM(D221,D224,D227,D230,D233)</f>
        <v>2</v>
      </c>
      <c r="E236" s="29">
        <f t="shared" si="114"/>
        <v>6</v>
      </c>
      <c r="F236" s="32">
        <f t="shared" si="114"/>
        <v>1</v>
      </c>
      <c r="G236" s="29">
        <f t="shared" si="114"/>
        <v>3</v>
      </c>
      <c r="H236" s="32">
        <f t="shared" si="114"/>
        <v>8</v>
      </c>
      <c r="I236" s="29">
        <f t="shared" si="114"/>
        <v>29</v>
      </c>
      <c r="J236" s="32">
        <f t="shared" si="114"/>
        <v>7</v>
      </c>
      <c r="K236" s="29">
        <f t="shared" si="114"/>
        <v>7</v>
      </c>
      <c r="L236" s="32">
        <f t="shared" si="114"/>
        <v>7</v>
      </c>
      <c r="M236" s="29">
        <f t="shared" si="114"/>
        <v>3</v>
      </c>
      <c r="N236" s="32">
        <f t="shared" si="114"/>
        <v>5</v>
      </c>
      <c r="O236" s="29">
        <f t="shared" si="114"/>
        <v>7</v>
      </c>
      <c r="P236" s="32">
        <f t="shared" si="114"/>
        <v>6</v>
      </c>
      <c r="Q236" s="30">
        <f t="shared" si="114"/>
        <v>11</v>
      </c>
      <c r="R236" s="29">
        <f t="shared" si="114"/>
        <v>10</v>
      </c>
    </row>
    <row r="237" spans="1:18" ht="15" customHeight="1" x14ac:dyDescent="0.15">
      <c r="A237" s="6">
        <v>50</v>
      </c>
      <c r="B237" s="4" t="s">
        <v>3</v>
      </c>
      <c r="C237" s="25">
        <f>SUM(C238:C239)</f>
        <v>391</v>
      </c>
      <c r="D237" s="25">
        <f>SUM(D238:D239)</f>
        <v>17</v>
      </c>
      <c r="E237" s="25">
        <f t="shared" ref="E237:R237" si="115">SUM(E238:E239)</f>
        <v>21</v>
      </c>
      <c r="F237" s="25">
        <f t="shared" si="115"/>
        <v>9</v>
      </c>
      <c r="G237" s="25">
        <f t="shared" si="115"/>
        <v>18</v>
      </c>
      <c r="H237" s="25">
        <f t="shared" si="115"/>
        <v>26</v>
      </c>
      <c r="I237" s="25">
        <f t="shared" si="115"/>
        <v>78</v>
      </c>
      <c r="J237" s="25">
        <f t="shared" si="115"/>
        <v>39</v>
      </c>
      <c r="K237" s="25">
        <f t="shared" si="115"/>
        <v>25</v>
      </c>
      <c r="L237" s="25">
        <f t="shared" si="115"/>
        <v>24</v>
      </c>
      <c r="M237" s="25">
        <f t="shared" si="115"/>
        <v>9</v>
      </c>
      <c r="N237" s="25">
        <f t="shared" si="115"/>
        <v>11</v>
      </c>
      <c r="O237" s="25">
        <f t="shared" si="115"/>
        <v>27</v>
      </c>
      <c r="P237" s="25">
        <f t="shared" si="115"/>
        <v>19</v>
      </c>
      <c r="Q237" s="26">
        <f t="shared" si="115"/>
        <v>26</v>
      </c>
      <c r="R237" s="25">
        <f t="shared" si="115"/>
        <v>42</v>
      </c>
    </row>
    <row r="238" spans="1:18" ht="15" customHeight="1" x14ac:dyDescent="0.15">
      <c r="A238" s="9" t="s">
        <v>6</v>
      </c>
      <c r="B238" s="4" t="s">
        <v>4</v>
      </c>
      <c r="C238" s="27">
        <f>SUM(D238:R238)</f>
        <v>207</v>
      </c>
      <c r="D238" s="27">
        <f>SUM(D217,D235)</f>
        <v>12</v>
      </c>
      <c r="E238" s="27">
        <f t="shared" ref="E238:R238" si="116">SUM(E217,E235)</f>
        <v>8</v>
      </c>
      <c r="F238" s="27">
        <f t="shared" si="116"/>
        <v>5</v>
      </c>
      <c r="G238" s="27">
        <f t="shared" si="116"/>
        <v>11</v>
      </c>
      <c r="H238" s="27">
        <f t="shared" si="116"/>
        <v>14</v>
      </c>
      <c r="I238" s="27">
        <f t="shared" si="116"/>
        <v>39</v>
      </c>
      <c r="J238" s="27">
        <f t="shared" si="116"/>
        <v>19</v>
      </c>
      <c r="K238" s="27">
        <f t="shared" si="116"/>
        <v>13</v>
      </c>
      <c r="L238" s="27">
        <f t="shared" si="116"/>
        <v>12</v>
      </c>
      <c r="M238" s="27">
        <f t="shared" si="116"/>
        <v>5</v>
      </c>
      <c r="N238" s="27">
        <f t="shared" si="116"/>
        <v>5</v>
      </c>
      <c r="O238" s="27">
        <f t="shared" si="116"/>
        <v>16</v>
      </c>
      <c r="P238" s="27">
        <f t="shared" si="116"/>
        <v>7</v>
      </c>
      <c r="Q238" s="28">
        <f t="shared" si="116"/>
        <v>14</v>
      </c>
      <c r="R238" s="27">
        <f t="shared" si="116"/>
        <v>27</v>
      </c>
    </row>
    <row r="239" spans="1:18" ht="15" customHeight="1" x14ac:dyDescent="0.15">
      <c r="A239" s="7">
        <v>59</v>
      </c>
      <c r="B239" s="4" t="s">
        <v>5</v>
      </c>
      <c r="C239" s="29">
        <f>SUM(D239:R239)</f>
        <v>184</v>
      </c>
      <c r="D239" s="29">
        <f>SUM(D218,D236)</f>
        <v>5</v>
      </c>
      <c r="E239" s="29">
        <f t="shared" ref="E239:R239" si="117">SUM(E218,E236)</f>
        <v>13</v>
      </c>
      <c r="F239" s="29">
        <f t="shared" si="117"/>
        <v>4</v>
      </c>
      <c r="G239" s="29">
        <f t="shared" si="117"/>
        <v>7</v>
      </c>
      <c r="H239" s="29">
        <f t="shared" si="117"/>
        <v>12</v>
      </c>
      <c r="I239" s="29">
        <f t="shared" si="117"/>
        <v>39</v>
      </c>
      <c r="J239" s="29">
        <f t="shared" si="117"/>
        <v>20</v>
      </c>
      <c r="K239" s="29">
        <f t="shared" si="117"/>
        <v>12</v>
      </c>
      <c r="L239" s="29">
        <f t="shared" si="117"/>
        <v>12</v>
      </c>
      <c r="M239" s="29">
        <f t="shared" si="117"/>
        <v>4</v>
      </c>
      <c r="N239" s="29">
        <f t="shared" si="117"/>
        <v>6</v>
      </c>
      <c r="O239" s="29">
        <f t="shared" si="117"/>
        <v>11</v>
      </c>
      <c r="P239" s="29">
        <f t="shared" si="117"/>
        <v>12</v>
      </c>
      <c r="Q239" s="30">
        <f t="shared" si="117"/>
        <v>12</v>
      </c>
      <c r="R239" s="29">
        <f t="shared" si="117"/>
        <v>15</v>
      </c>
    </row>
    <row r="240" spans="1:18" ht="15" customHeight="1" x14ac:dyDescent="0.15">
      <c r="A240" s="35">
        <v>60</v>
      </c>
      <c r="B240" s="2" t="s">
        <v>3</v>
      </c>
      <c r="C240" s="25">
        <f>SUM(C241:C242)</f>
        <v>59</v>
      </c>
      <c r="D240" s="25">
        <f>SUM(D241:D242)</f>
        <v>3</v>
      </c>
      <c r="E240" s="25">
        <f t="shared" ref="E240:R240" si="118">SUM(E241:E242)</f>
        <v>3</v>
      </c>
      <c r="F240" s="25">
        <f t="shared" si="118"/>
        <v>0</v>
      </c>
      <c r="G240" s="25">
        <f t="shared" si="118"/>
        <v>3</v>
      </c>
      <c r="H240" s="25">
        <f t="shared" si="118"/>
        <v>2</v>
      </c>
      <c r="I240" s="25">
        <f t="shared" si="118"/>
        <v>9</v>
      </c>
      <c r="J240" s="25">
        <f t="shared" si="118"/>
        <v>6</v>
      </c>
      <c r="K240" s="25">
        <f t="shared" si="118"/>
        <v>10</v>
      </c>
      <c r="L240" s="25">
        <f t="shared" si="118"/>
        <v>1</v>
      </c>
      <c r="M240" s="25">
        <f t="shared" si="118"/>
        <v>1</v>
      </c>
      <c r="N240" s="25">
        <f t="shared" si="118"/>
        <v>0</v>
      </c>
      <c r="O240" s="25">
        <f t="shared" si="118"/>
        <v>4</v>
      </c>
      <c r="P240" s="25">
        <f t="shared" si="118"/>
        <v>7</v>
      </c>
      <c r="Q240" s="26">
        <f t="shared" si="118"/>
        <v>6</v>
      </c>
      <c r="R240" s="25">
        <f t="shared" si="118"/>
        <v>4</v>
      </c>
    </row>
    <row r="241" spans="1:18" ht="15" customHeight="1" x14ac:dyDescent="0.15">
      <c r="A241" s="35"/>
      <c r="B241" s="2" t="s">
        <v>4</v>
      </c>
      <c r="C241" s="27">
        <f>SUM(D241:R241)</f>
        <v>40</v>
      </c>
      <c r="D241" s="33">
        <v>3</v>
      </c>
      <c r="E241" s="33">
        <v>1</v>
      </c>
      <c r="F241" s="33">
        <v>0</v>
      </c>
      <c r="G241" s="33">
        <v>1</v>
      </c>
      <c r="H241" s="33">
        <v>2</v>
      </c>
      <c r="I241" s="33">
        <v>6</v>
      </c>
      <c r="J241" s="33">
        <v>3</v>
      </c>
      <c r="K241" s="33">
        <v>8</v>
      </c>
      <c r="L241" s="33">
        <v>1</v>
      </c>
      <c r="M241" s="33">
        <v>1</v>
      </c>
      <c r="N241" s="33">
        <v>0</v>
      </c>
      <c r="O241" s="33">
        <v>2</v>
      </c>
      <c r="P241" s="33">
        <v>6</v>
      </c>
      <c r="Q241" s="33">
        <v>4</v>
      </c>
      <c r="R241" s="33">
        <v>2</v>
      </c>
    </row>
    <row r="242" spans="1:18" ht="15" customHeight="1" x14ac:dyDescent="0.15">
      <c r="A242" s="35"/>
      <c r="B242" s="2" t="s">
        <v>5</v>
      </c>
      <c r="C242" s="27">
        <f>SUM(D242:R242)</f>
        <v>19</v>
      </c>
      <c r="D242" s="33">
        <v>0</v>
      </c>
      <c r="E242" s="33">
        <v>2</v>
      </c>
      <c r="F242" s="33">
        <v>0</v>
      </c>
      <c r="G242" s="33">
        <v>2</v>
      </c>
      <c r="H242" s="33">
        <v>0</v>
      </c>
      <c r="I242" s="33">
        <v>3</v>
      </c>
      <c r="J242" s="33">
        <v>3</v>
      </c>
      <c r="K242" s="33">
        <v>2</v>
      </c>
      <c r="L242" s="33">
        <v>0</v>
      </c>
      <c r="M242" s="33">
        <v>0</v>
      </c>
      <c r="N242" s="33">
        <v>0</v>
      </c>
      <c r="O242" s="33">
        <v>2</v>
      </c>
      <c r="P242" s="33">
        <v>1</v>
      </c>
      <c r="Q242" s="33">
        <v>2</v>
      </c>
      <c r="R242" s="33">
        <v>2</v>
      </c>
    </row>
    <row r="243" spans="1:18" ht="15" customHeight="1" x14ac:dyDescent="0.15">
      <c r="A243" s="35">
        <v>61</v>
      </c>
      <c r="B243" s="2" t="s">
        <v>3</v>
      </c>
      <c r="C243" s="25">
        <f>SUM(C244:C245)</f>
        <v>59</v>
      </c>
      <c r="D243" s="25">
        <f>SUM(D244:D245)</f>
        <v>1</v>
      </c>
      <c r="E243" s="25">
        <f t="shared" ref="E243:R243" si="119">SUM(E244:E245)</f>
        <v>3</v>
      </c>
      <c r="F243" s="25">
        <f t="shared" si="119"/>
        <v>1</v>
      </c>
      <c r="G243" s="25">
        <f t="shared" si="119"/>
        <v>7</v>
      </c>
      <c r="H243" s="25">
        <f t="shared" si="119"/>
        <v>1</v>
      </c>
      <c r="I243" s="25">
        <f t="shared" si="119"/>
        <v>7</v>
      </c>
      <c r="J243" s="25">
        <f t="shared" si="119"/>
        <v>2</v>
      </c>
      <c r="K243" s="25">
        <f t="shared" si="119"/>
        <v>6</v>
      </c>
      <c r="L243" s="25">
        <f t="shared" si="119"/>
        <v>6</v>
      </c>
      <c r="M243" s="25">
        <f t="shared" si="119"/>
        <v>0</v>
      </c>
      <c r="N243" s="25">
        <f t="shared" si="119"/>
        <v>3</v>
      </c>
      <c r="O243" s="25">
        <f t="shared" si="119"/>
        <v>4</v>
      </c>
      <c r="P243" s="25">
        <f t="shared" si="119"/>
        <v>6</v>
      </c>
      <c r="Q243" s="25">
        <f t="shared" si="119"/>
        <v>3</v>
      </c>
      <c r="R243" s="25">
        <f t="shared" si="119"/>
        <v>9</v>
      </c>
    </row>
    <row r="244" spans="1:18" ht="15" customHeight="1" x14ac:dyDescent="0.15">
      <c r="A244" s="35"/>
      <c r="B244" s="2" t="s">
        <v>4</v>
      </c>
      <c r="C244" s="27">
        <f>SUM(D244:R244)</f>
        <v>30</v>
      </c>
      <c r="D244" s="33">
        <v>0</v>
      </c>
      <c r="E244" s="33">
        <v>2</v>
      </c>
      <c r="F244" s="33">
        <v>0</v>
      </c>
      <c r="G244" s="33">
        <v>3</v>
      </c>
      <c r="H244" s="33">
        <v>1</v>
      </c>
      <c r="I244" s="33">
        <v>4</v>
      </c>
      <c r="J244" s="33">
        <v>1</v>
      </c>
      <c r="K244" s="33">
        <v>3</v>
      </c>
      <c r="L244" s="33">
        <v>3</v>
      </c>
      <c r="M244" s="33">
        <v>0</v>
      </c>
      <c r="N244" s="33">
        <v>1</v>
      </c>
      <c r="O244" s="33">
        <v>3</v>
      </c>
      <c r="P244" s="33">
        <v>3</v>
      </c>
      <c r="Q244" s="33">
        <v>2</v>
      </c>
      <c r="R244" s="33">
        <v>4</v>
      </c>
    </row>
    <row r="245" spans="1:18" ht="15" customHeight="1" x14ac:dyDescent="0.15">
      <c r="A245" s="35"/>
      <c r="B245" s="2" t="s">
        <v>5</v>
      </c>
      <c r="C245" s="27">
        <f>SUM(D245:R245)</f>
        <v>29</v>
      </c>
      <c r="D245" s="33">
        <v>1</v>
      </c>
      <c r="E245" s="33">
        <v>1</v>
      </c>
      <c r="F245" s="33">
        <v>1</v>
      </c>
      <c r="G245" s="33">
        <v>4</v>
      </c>
      <c r="H245" s="33">
        <v>0</v>
      </c>
      <c r="I245" s="33">
        <v>3</v>
      </c>
      <c r="J245" s="33">
        <v>1</v>
      </c>
      <c r="K245" s="33">
        <v>3</v>
      </c>
      <c r="L245" s="33">
        <v>3</v>
      </c>
      <c r="M245" s="33">
        <v>0</v>
      </c>
      <c r="N245" s="33">
        <v>2</v>
      </c>
      <c r="O245" s="33">
        <v>1</v>
      </c>
      <c r="P245" s="33">
        <v>3</v>
      </c>
      <c r="Q245" s="33">
        <v>1</v>
      </c>
      <c r="R245" s="33">
        <v>5</v>
      </c>
    </row>
    <row r="246" spans="1:18" ht="15" customHeight="1" x14ac:dyDescent="0.15">
      <c r="A246" s="35">
        <v>62</v>
      </c>
      <c r="B246" s="2" t="s">
        <v>3</v>
      </c>
      <c r="C246" s="25">
        <f>SUM(C247:C248)</f>
        <v>73</v>
      </c>
      <c r="D246" s="25">
        <f>SUM(D247:D248)</f>
        <v>4</v>
      </c>
      <c r="E246" s="25">
        <f t="shared" ref="E246:R246" si="120">SUM(E247:E248)</f>
        <v>7</v>
      </c>
      <c r="F246" s="25">
        <f t="shared" si="120"/>
        <v>4</v>
      </c>
      <c r="G246" s="25">
        <f t="shared" si="120"/>
        <v>5</v>
      </c>
      <c r="H246" s="25">
        <f t="shared" si="120"/>
        <v>3</v>
      </c>
      <c r="I246" s="25">
        <f t="shared" si="120"/>
        <v>13</v>
      </c>
      <c r="J246" s="25">
        <f t="shared" si="120"/>
        <v>9</v>
      </c>
      <c r="K246" s="25">
        <f t="shared" si="120"/>
        <v>3</v>
      </c>
      <c r="L246" s="25">
        <f t="shared" si="120"/>
        <v>5</v>
      </c>
      <c r="M246" s="25">
        <f t="shared" si="120"/>
        <v>3</v>
      </c>
      <c r="N246" s="25">
        <f t="shared" si="120"/>
        <v>1</v>
      </c>
      <c r="O246" s="25">
        <f t="shared" si="120"/>
        <v>2</v>
      </c>
      <c r="P246" s="25">
        <f t="shared" si="120"/>
        <v>4</v>
      </c>
      <c r="Q246" s="25">
        <f t="shared" si="120"/>
        <v>2</v>
      </c>
      <c r="R246" s="25">
        <f t="shared" si="120"/>
        <v>8</v>
      </c>
    </row>
    <row r="247" spans="1:18" ht="15" customHeight="1" x14ac:dyDescent="0.15">
      <c r="A247" s="35"/>
      <c r="B247" s="2" t="s">
        <v>4</v>
      </c>
      <c r="C247" s="27">
        <f>SUM(D247:R247)</f>
        <v>41</v>
      </c>
      <c r="D247" s="33">
        <v>2</v>
      </c>
      <c r="E247" s="33">
        <v>5</v>
      </c>
      <c r="F247" s="33">
        <v>2</v>
      </c>
      <c r="G247" s="33">
        <v>2</v>
      </c>
      <c r="H247" s="33">
        <v>1</v>
      </c>
      <c r="I247" s="33">
        <v>9</v>
      </c>
      <c r="J247" s="33">
        <v>4</v>
      </c>
      <c r="K247" s="33">
        <v>2</v>
      </c>
      <c r="L247" s="33">
        <v>2</v>
      </c>
      <c r="M247" s="33">
        <v>2</v>
      </c>
      <c r="N247" s="33">
        <v>0</v>
      </c>
      <c r="O247" s="33">
        <v>2</v>
      </c>
      <c r="P247" s="33">
        <v>3</v>
      </c>
      <c r="Q247" s="33">
        <v>1</v>
      </c>
      <c r="R247" s="33">
        <v>4</v>
      </c>
    </row>
    <row r="248" spans="1:18" ht="15" customHeight="1" x14ac:dyDescent="0.15">
      <c r="A248" s="35"/>
      <c r="B248" s="2" t="s">
        <v>5</v>
      </c>
      <c r="C248" s="27">
        <f>SUM(D248:R248)</f>
        <v>32</v>
      </c>
      <c r="D248" s="33">
        <v>2</v>
      </c>
      <c r="E248" s="33">
        <v>2</v>
      </c>
      <c r="F248" s="33">
        <v>2</v>
      </c>
      <c r="G248" s="33">
        <v>3</v>
      </c>
      <c r="H248" s="33">
        <v>2</v>
      </c>
      <c r="I248" s="33">
        <v>4</v>
      </c>
      <c r="J248" s="33">
        <v>5</v>
      </c>
      <c r="K248" s="33">
        <v>1</v>
      </c>
      <c r="L248" s="33">
        <v>3</v>
      </c>
      <c r="M248" s="33">
        <v>1</v>
      </c>
      <c r="N248" s="33">
        <v>1</v>
      </c>
      <c r="O248" s="33">
        <v>0</v>
      </c>
      <c r="P248" s="33">
        <v>1</v>
      </c>
      <c r="Q248" s="33">
        <v>1</v>
      </c>
      <c r="R248" s="33">
        <v>4</v>
      </c>
    </row>
    <row r="249" spans="1:18" ht="15" customHeight="1" x14ac:dyDescent="0.15">
      <c r="A249" s="35">
        <v>63</v>
      </c>
      <c r="B249" s="2" t="s">
        <v>3</v>
      </c>
      <c r="C249" s="25">
        <f>SUM(C250:C251)</f>
        <v>60</v>
      </c>
      <c r="D249" s="25">
        <f>SUM(D250:D251)</f>
        <v>2</v>
      </c>
      <c r="E249" s="25">
        <f t="shared" ref="E249:R249" si="121">SUM(E250:E251)</f>
        <v>3</v>
      </c>
      <c r="F249" s="25">
        <f t="shared" si="121"/>
        <v>0</v>
      </c>
      <c r="G249" s="25">
        <f t="shared" si="121"/>
        <v>7</v>
      </c>
      <c r="H249" s="25">
        <f t="shared" si="121"/>
        <v>7</v>
      </c>
      <c r="I249" s="25">
        <f t="shared" si="121"/>
        <v>11</v>
      </c>
      <c r="J249" s="25">
        <f t="shared" si="121"/>
        <v>9</v>
      </c>
      <c r="K249" s="25">
        <f t="shared" si="121"/>
        <v>0</v>
      </c>
      <c r="L249" s="25">
        <f t="shared" si="121"/>
        <v>4</v>
      </c>
      <c r="M249" s="25">
        <f t="shared" si="121"/>
        <v>0</v>
      </c>
      <c r="N249" s="25">
        <f t="shared" si="121"/>
        <v>4</v>
      </c>
      <c r="O249" s="25">
        <f t="shared" si="121"/>
        <v>0</v>
      </c>
      <c r="P249" s="25">
        <f t="shared" si="121"/>
        <v>3</v>
      </c>
      <c r="Q249" s="25">
        <f t="shared" si="121"/>
        <v>5</v>
      </c>
      <c r="R249" s="25">
        <f t="shared" si="121"/>
        <v>5</v>
      </c>
    </row>
    <row r="250" spans="1:18" ht="15" customHeight="1" x14ac:dyDescent="0.15">
      <c r="A250" s="35"/>
      <c r="B250" s="2" t="s">
        <v>4</v>
      </c>
      <c r="C250" s="27">
        <f>SUM(D250:R250)</f>
        <v>25</v>
      </c>
      <c r="D250" s="33">
        <v>1</v>
      </c>
      <c r="E250" s="33">
        <v>2</v>
      </c>
      <c r="F250" s="33">
        <v>0</v>
      </c>
      <c r="G250" s="33">
        <v>2</v>
      </c>
      <c r="H250" s="33">
        <v>4</v>
      </c>
      <c r="I250" s="33">
        <v>3</v>
      </c>
      <c r="J250" s="33">
        <v>3</v>
      </c>
      <c r="K250" s="33">
        <v>0</v>
      </c>
      <c r="L250" s="33">
        <v>1</v>
      </c>
      <c r="M250" s="33">
        <v>0</v>
      </c>
      <c r="N250" s="33">
        <v>2</v>
      </c>
      <c r="O250" s="33">
        <v>0</v>
      </c>
      <c r="P250" s="33">
        <v>2</v>
      </c>
      <c r="Q250" s="33">
        <v>2</v>
      </c>
      <c r="R250" s="33">
        <v>3</v>
      </c>
    </row>
    <row r="251" spans="1:18" ht="15" customHeight="1" x14ac:dyDescent="0.15">
      <c r="A251" s="35"/>
      <c r="B251" s="2" t="s">
        <v>5</v>
      </c>
      <c r="C251" s="27">
        <f>SUM(D251:R251)</f>
        <v>35</v>
      </c>
      <c r="D251" s="33">
        <v>1</v>
      </c>
      <c r="E251" s="33">
        <v>1</v>
      </c>
      <c r="F251" s="33">
        <v>0</v>
      </c>
      <c r="G251" s="33">
        <v>5</v>
      </c>
      <c r="H251" s="33">
        <v>3</v>
      </c>
      <c r="I251" s="33">
        <v>8</v>
      </c>
      <c r="J251" s="33">
        <v>6</v>
      </c>
      <c r="K251" s="33">
        <v>0</v>
      </c>
      <c r="L251" s="33">
        <v>3</v>
      </c>
      <c r="M251" s="33">
        <v>0</v>
      </c>
      <c r="N251" s="33">
        <v>2</v>
      </c>
      <c r="O251" s="33">
        <v>0</v>
      </c>
      <c r="P251" s="33">
        <v>1</v>
      </c>
      <c r="Q251" s="33">
        <v>3</v>
      </c>
      <c r="R251" s="33">
        <v>2</v>
      </c>
    </row>
    <row r="252" spans="1:18" ht="15" customHeight="1" x14ac:dyDescent="0.15">
      <c r="A252" s="35">
        <v>64</v>
      </c>
      <c r="B252" s="2" t="s">
        <v>3</v>
      </c>
      <c r="C252" s="25">
        <f>SUM(C253:C254)</f>
        <v>41</v>
      </c>
      <c r="D252" s="25">
        <f>SUM(D253:D254)</f>
        <v>1</v>
      </c>
      <c r="E252" s="25">
        <f t="shared" ref="E252:R252" si="122">SUM(E253:E254)</f>
        <v>4</v>
      </c>
      <c r="F252" s="25">
        <f t="shared" si="122"/>
        <v>2</v>
      </c>
      <c r="G252" s="25">
        <f t="shared" si="122"/>
        <v>2</v>
      </c>
      <c r="H252" s="25">
        <f t="shared" si="122"/>
        <v>3</v>
      </c>
      <c r="I252" s="25">
        <f t="shared" si="122"/>
        <v>10</v>
      </c>
      <c r="J252" s="25">
        <f t="shared" si="122"/>
        <v>1</v>
      </c>
      <c r="K252" s="25">
        <f t="shared" si="122"/>
        <v>2</v>
      </c>
      <c r="L252" s="25">
        <f t="shared" si="122"/>
        <v>3</v>
      </c>
      <c r="M252" s="25">
        <f t="shared" si="122"/>
        <v>0</v>
      </c>
      <c r="N252" s="25">
        <f t="shared" si="122"/>
        <v>1</v>
      </c>
      <c r="O252" s="25">
        <f t="shared" si="122"/>
        <v>5</v>
      </c>
      <c r="P252" s="25">
        <f t="shared" si="122"/>
        <v>1</v>
      </c>
      <c r="Q252" s="25">
        <f t="shared" si="122"/>
        <v>3</v>
      </c>
      <c r="R252" s="25">
        <f t="shared" si="122"/>
        <v>3</v>
      </c>
    </row>
    <row r="253" spans="1:18" ht="15" customHeight="1" x14ac:dyDescent="0.15">
      <c r="A253" s="35"/>
      <c r="B253" s="2" t="s">
        <v>4</v>
      </c>
      <c r="C253" s="27">
        <f>SUM(D253:R253)</f>
        <v>24</v>
      </c>
      <c r="D253" s="33">
        <v>1</v>
      </c>
      <c r="E253" s="33">
        <v>3</v>
      </c>
      <c r="F253" s="33">
        <v>1</v>
      </c>
      <c r="G253" s="33">
        <v>2</v>
      </c>
      <c r="H253" s="33">
        <v>2</v>
      </c>
      <c r="I253" s="33">
        <v>4</v>
      </c>
      <c r="J253" s="33">
        <v>1</v>
      </c>
      <c r="K253" s="33">
        <v>1</v>
      </c>
      <c r="L253" s="33">
        <v>2</v>
      </c>
      <c r="M253" s="33">
        <v>0</v>
      </c>
      <c r="N253" s="33">
        <v>1</v>
      </c>
      <c r="O253" s="33">
        <v>2</v>
      </c>
      <c r="P253" s="33">
        <v>0</v>
      </c>
      <c r="Q253" s="33">
        <v>2</v>
      </c>
      <c r="R253" s="33">
        <v>2</v>
      </c>
    </row>
    <row r="254" spans="1:18" ht="15" customHeight="1" x14ac:dyDescent="0.15">
      <c r="A254" s="36"/>
      <c r="B254" s="2" t="s">
        <v>5</v>
      </c>
      <c r="C254" s="27">
        <f>SUM(D254:R254)</f>
        <v>17</v>
      </c>
      <c r="D254" s="33">
        <v>0</v>
      </c>
      <c r="E254" s="33">
        <v>1</v>
      </c>
      <c r="F254" s="33">
        <v>1</v>
      </c>
      <c r="G254" s="33">
        <v>0</v>
      </c>
      <c r="H254" s="33">
        <v>1</v>
      </c>
      <c r="I254" s="33">
        <v>6</v>
      </c>
      <c r="J254" s="33">
        <v>0</v>
      </c>
      <c r="K254" s="33">
        <v>1</v>
      </c>
      <c r="L254" s="33">
        <v>1</v>
      </c>
      <c r="M254" s="33">
        <v>0</v>
      </c>
      <c r="N254" s="33">
        <v>0</v>
      </c>
      <c r="O254" s="33">
        <v>3</v>
      </c>
      <c r="P254" s="33">
        <v>1</v>
      </c>
      <c r="Q254" s="33">
        <v>1</v>
      </c>
      <c r="R254" s="33">
        <v>1</v>
      </c>
    </row>
    <row r="255" spans="1:18" ht="15" customHeight="1" x14ac:dyDescent="0.15">
      <c r="A255" s="6">
        <v>60</v>
      </c>
      <c r="B255" s="5" t="s">
        <v>3</v>
      </c>
      <c r="C255" s="25">
        <f>SUM(C256:C257)</f>
        <v>292</v>
      </c>
      <c r="D255" s="26">
        <f t="shared" ref="D255:R255" si="123">SUM(D256:D257)</f>
        <v>11</v>
      </c>
      <c r="E255" s="25">
        <f t="shared" si="123"/>
        <v>20</v>
      </c>
      <c r="F255" s="25">
        <f t="shared" si="123"/>
        <v>7</v>
      </c>
      <c r="G255" s="25">
        <f t="shared" si="123"/>
        <v>24</v>
      </c>
      <c r="H255" s="25">
        <f t="shared" si="123"/>
        <v>16</v>
      </c>
      <c r="I255" s="25">
        <f t="shared" si="123"/>
        <v>50</v>
      </c>
      <c r="J255" s="25">
        <f t="shared" si="123"/>
        <v>27</v>
      </c>
      <c r="K255" s="25">
        <f t="shared" si="123"/>
        <v>21</v>
      </c>
      <c r="L255" s="25">
        <f t="shared" si="123"/>
        <v>19</v>
      </c>
      <c r="M255" s="25">
        <f t="shared" si="123"/>
        <v>4</v>
      </c>
      <c r="N255" s="25">
        <f t="shared" si="123"/>
        <v>9</v>
      </c>
      <c r="O255" s="25">
        <f t="shared" si="123"/>
        <v>15</v>
      </c>
      <c r="P255" s="25">
        <f t="shared" si="123"/>
        <v>21</v>
      </c>
      <c r="Q255" s="26">
        <f t="shared" si="123"/>
        <v>19</v>
      </c>
      <c r="R255" s="25">
        <f t="shared" si="123"/>
        <v>29</v>
      </c>
    </row>
    <row r="256" spans="1:18" ht="15" customHeight="1" x14ac:dyDescent="0.15">
      <c r="A256" s="9" t="s">
        <v>6</v>
      </c>
      <c r="B256" s="5" t="s">
        <v>4</v>
      </c>
      <c r="C256" s="27">
        <f>SUM(D256:R256)</f>
        <v>160</v>
      </c>
      <c r="D256" s="32">
        <f t="shared" ref="D256:R256" si="124">SUM(D241,D244,D247,D250,D253)</f>
        <v>7</v>
      </c>
      <c r="E256" s="27">
        <f t="shared" si="124"/>
        <v>13</v>
      </c>
      <c r="F256" s="27">
        <f t="shared" si="124"/>
        <v>3</v>
      </c>
      <c r="G256" s="27">
        <f t="shared" si="124"/>
        <v>10</v>
      </c>
      <c r="H256" s="27">
        <f t="shared" si="124"/>
        <v>10</v>
      </c>
      <c r="I256" s="27">
        <f t="shared" si="124"/>
        <v>26</v>
      </c>
      <c r="J256" s="27">
        <f t="shared" si="124"/>
        <v>12</v>
      </c>
      <c r="K256" s="27">
        <f t="shared" si="124"/>
        <v>14</v>
      </c>
      <c r="L256" s="27">
        <f t="shared" si="124"/>
        <v>9</v>
      </c>
      <c r="M256" s="27">
        <f t="shared" si="124"/>
        <v>3</v>
      </c>
      <c r="N256" s="27">
        <f t="shared" si="124"/>
        <v>4</v>
      </c>
      <c r="O256" s="27">
        <f t="shared" si="124"/>
        <v>9</v>
      </c>
      <c r="P256" s="27">
        <f t="shared" si="124"/>
        <v>14</v>
      </c>
      <c r="Q256" s="28">
        <f t="shared" si="124"/>
        <v>11</v>
      </c>
      <c r="R256" s="27">
        <f t="shared" si="124"/>
        <v>15</v>
      </c>
    </row>
    <row r="257" spans="1:18" ht="15" customHeight="1" x14ac:dyDescent="0.15">
      <c r="A257" s="7">
        <v>64</v>
      </c>
      <c r="B257" s="5" t="s">
        <v>5</v>
      </c>
      <c r="C257" s="27">
        <f>SUM(D257:R257)</f>
        <v>132</v>
      </c>
      <c r="D257" s="32">
        <f t="shared" ref="D257:R257" si="125">SUM(D242,D245,D248,D251,D254)</f>
        <v>4</v>
      </c>
      <c r="E257" s="29">
        <f t="shared" si="125"/>
        <v>7</v>
      </c>
      <c r="F257" s="29">
        <f t="shared" si="125"/>
        <v>4</v>
      </c>
      <c r="G257" s="29">
        <f t="shared" si="125"/>
        <v>14</v>
      </c>
      <c r="H257" s="29">
        <f t="shared" si="125"/>
        <v>6</v>
      </c>
      <c r="I257" s="29">
        <f t="shared" si="125"/>
        <v>24</v>
      </c>
      <c r="J257" s="29">
        <f t="shared" si="125"/>
        <v>15</v>
      </c>
      <c r="K257" s="29">
        <f t="shared" si="125"/>
        <v>7</v>
      </c>
      <c r="L257" s="29">
        <f t="shared" si="125"/>
        <v>10</v>
      </c>
      <c r="M257" s="29">
        <f t="shared" si="125"/>
        <v>1</v>
      </c>
      <c r="N257" s="29">
        <f t="shared" si="125"/>
        <v>5</v>
      </c>
      <c r="O257" s="29">
        <f t="shared" si="125"/>
        <v>6</v>
      </c>
      <c r="P257" s="29">
        <f t="shared" si="125"/>
        <v>7</v>
      </c>
      <c r="Q257" s="30">
        <f t="shared" si="125"/>
        <v>8</v>
      </c>
      <c r="R257" s="29">
        <f t="shared" si="125"/>
        <v>14</v>
      </c>
    </row>
    <row r="258" spans="1:18" ht="15" customHeight="1" x14ac:dyDescent="0.15">
      <c r="A258" s="38">
        <v>65</v>
      </c>
      <c r="B258" s="2" t="s">
        <v>3</v>
      </c>
      <c r="C258" s="25">
        <f>SUM(C259:C260)</f>
        <v>70</v>
      </c>
      <c r="D258" s="25">
        <f t="shared" ref="D258:R258" si="126">SUM(D259:D260)</f>
        <v>3</v>
      </c>
      <c r="E258" s="25">
        <f t="shared" si="126"/>
        <v>1</v>
      </c>
      <c r="F258" s="25">
        <f t="shared" si="126"/>
        <v>2</v>
      </c>
      <c r="G258" s="25">
        <f t="shared" si="126"/>
        <v>5</v>
      </c>
      <c r="H258" s="25">
        <f t="shared" si="126"/>
        <v>4</v>
      </c>
      <c r="I258" s="25">
        <f t="shared" si="126"/>
        <v>19</v>
      </c>
      <c r="J258" s="25">
        <f t="shared" si="126"/>
        <v>8</v>
      </c>
      <c r="K258" s="25">
        <f t="shared" si="126"/>
        <v>2</v>
      </c>
      <c r="L258" s="25">
        <f t="shared" si="126"/>
        <v>4</v>
      </c>
      <c r="M258" s="25">
        <f t="shared" si="126"/>
        <v>2</v>
      </c>
      <c r="N258" s="25">
        <f t="shared" si="126"/>
        <v>7</v>
      </c>
      <c r="O258" s="25">
        <f t="shared" si="126"/>
        <v>3</v>
      </c>
      <c r="P258" s="25">
        <f t="shared" si="126"/>
        <v>4</v>
      </c>
      <c r="Q258" s="26">
        <f t="shared" si="126"/>
        <v>2</v>
      </c>
      <c r="R258" s="25">
        <f t="shared" si="126"/>
        <v>4</v>
      </c>
    </row>
    <row r="259" spans="1:18" ht="15" customHeight="1" x14ac:dyDescent="0.15">
      <c r="A259" s="35"/>
      <c r="B259" s="2" t="s">
        <v>4</v>
      </c>
      <c r="C259" s="27">
        <f>SUM(D259:R259)</f>
        <v>37</v>
      </c>
      <c r="D259" s="33">
        <v>0</v>
      </c>
      <c r="E259" s="33">
        <v>0</v>
      </c>
      <c r="F259" s="33">
        <v>2</v>
      </c>
      <c r="G259" s="33">
        <v>2</v>
      </c>
      <c r="H259" s="33">
        <v>1</v>
      </c>
      <c r="I259" s="33">
        <v>12</v>
      </c>
      <c r="J259" s="33">
        <v>2</v>
      </c>
      <c r="K259" s="33">
        <v>1</v>
      </c>
      <c r="L259" s="33">
        <v>3</v>
      </c>
      <c r="M259" s="33">
        <v>1</v>
      </c>
      <c r="N259" s="33">
        <v>5</v>
      </c>
      <c r="O259" s="33">
        <v>3</v>
      </c>
      <c r="P259" s="33">
        <v>2</v>
      </c>
      <c r="Q259" s="33">
        <v>0</v>
      </c>
      <c r="R259" s="33">
        <v>3</v>
      </c>
    </row>
    <row r="260" spans="1:18" ht="15" customHeight="1" x14ac:dyDescent="0.15">
      <c r="A260" s="35"/>
      <c r="B260" s="2" t="s">
        <v>5</v>
      </c>
      <c r="C260" s="29">
        <f>SUM(D260:R260)</f>
        <v>33</v>
      </c>
      <c r="D260" s="33">
        <v>3</v>
      </c>
      <c r="E260" s="33">
        <v>1</v>
      </c>
      <c r="F260" s="33">
        <v>0</v>
      </c>
      <c r="G260" s="33">
        <v>3</v>
      </c>
      <c r="H260" s="33">
        <v>3</v>
      </c>
      <c r="I260" s="33">
        <v>7</v>
      </c>
      <c r="J260" s="33">
        <v>6</v>
      </c>
      <c r="K260" s="33">
        <v>1</v>
      </c>
      <c r="L260" s="33">
        <v>1</v>
      </c>
      <c r="M260" s="33">
        <v>1</v>
      </c>
      <c r="N260" s="33">
        <v>2</v>
      </c>
      <c r="O260" s="33">
        <v>0</v>
      </c>
      <c r="P260" s="33">
        <v>2</v>
      </c>
      <c r="Q260" s="33">
        <v>2</v>
      </c>
      <c r="R260" s="33">
        <v>1</v>
      </c>
    </row>
    <row r="261" spans="1:18" ht="15" customHeight="1" x14ac:dyDescent="0.15">
      <c r="A261" s="35">
        <v>66</v>
      </c>
      <c r="B261" s="2" t="s">
        <v>3</v>
      </c>
      <c r="C261" s="25">
        <f>SUM(C262:C263)</f>
        <v>59</v>
      </c>
      <c r="D261" s="25">
        <f>SUM(D262:D263)</f>
        <v>2</v>
      </c>
      <c r="E261" s="25">
        <f t="shared" ref="E261:R261" si="127">SUM(E262:E263)</f>
        <v>3</v>
      </c>
      <c r="F261" s="25">
        <f t="shared" si="127"/>
        <v>2</v>
      </c>
      <c r="G261" s="25">
        <f t="shared" si="127"/>
        <v>3</v>
      </c>
      <c r="H261" s="25">
        <f t="shared" si="127"/>
        <v>7</v>
      </c>
      <c r="I261" s="25">
        <f t="shared" si="127"/>
        <v>10</v>
      </c>
      <c r="J261" s="25">
        <f t="shared" si="127"/>
        <v>11</v>
      </c>
      <c r="K261" s="25">
        <f t="shared" si="127"/>
        <v>1</v>
      </c>
      <c r="L261" s="25">
        <f t="shared" si="127"/>
        <v>1</v>
      </c>
      <c r="M261" s="25">
        <f t="shared" si="127"/>
        <v>1</v>
      </c>
      <c r="N261" s="25">
        <f t="shared" si="127"/>
        <v>2</v>
      </c>
      <c r="O261" s="25">
        <f t="shared" si="127"/>
        <v>4</v>
      </c>
      <c r="P261" s="25">
        <f t="shared" si="127"/>
        <v>0</v>
      </c>
      <c r="Q261" s="25">
        <f t="shared" si="127"/>
        <v>3</v>
      </c>
      <c r="R261" s="25">
        <f t="shared" si="127"/>
        <v>9</v>
      </c>
    </row>
    <row r="262" spans="1:18" ht="15" customHeight="1" x14ac:dyDescent="0.15">
      <c r="A262" s="35"/>
      <c r="B262" s="2" t="s">
        <v>4</v>
      </c>
      <c r="C262" s="27">
        <f>SUM(D262:R262)</f>
        <v>28</v>
      </c>
      <c r="D262" s="33">
        <v>0</v>
      </c>
      <c r="E262" s="33">
        <v>1</v>
      </c>
      <c r="F262" s="33">
        <v>1</v>
      </c>
      <c r="G262" s="33">
        <v>0</v>
      </c>
      <c r="H262" s="33">
        <v>4</v>
      </c>
      <c r="I262" s="33">
        <v>5</v>
      </c>
      <c r="J262" s="33">
        <v>7</v>
      </c>
      <c r="K262" s="33">
        <v>1</v>
      </c>
      <c r="L262" s="33">
        <v>0</v>
      </c>
      <c r="M262" s="33">
        <v>1</v>
      </c>
      <c r="N262" s="33">
        <v>1</v>
      </c>
      <c r="O262" s="33">
        <v>2</v>
      </c>
      <c r="P262" s="33">
        <v>0</v>
      </c>
      <c r="Q262" s="33">
        <v>1</v>
      </c>
      <c r="R262" s="33">
        <v>4</v>
      </c>
    </row>
    <row r="263" spans="1:18" ht="15" customHeight="1" x14ac:dyDescent="0.15">
      <c r="A263" s="35"/>
      <c r="B263" s="2" t="s">
        <v>5</v>
      </c>
      <c r="C263" s="27">
        <f>SUM(D263:R263)</f>
        <v>31</v>
      </c>
      <c r="D263" s="33">
        <v>2</v>
      </c>
      <c r="E263" s="33">
        <v>2</v>
      </c>
      <c r="F263" s="33">
        <v>1</v>
      </c>
      <c r="G263" s="33">
        <v>3</v>
      </c>
      <c r="H263" s="33">
        <v>3</v>
      </c>
      <c r="I263" s="33">
        <v>5</v>
      </c>
      <c r="J263" s="33">
        <v>4</v>
      </c>
      <c r="K263" s="33">
        <v>0</v>
      </c>
      <c r="L263" s="33">
        <v>1</v>
      </c>
      <c r="M263" s="33">
        <v>0</v>
      </c>
      <c r="N263" s="33">
        <v>1</v>
      </c>
      <c r="O263" s="33">
        <v>2</v>
      </c>
      <c r="P263" s="33">
        <v>0</v>
      </c>
      <c r="Q263" s="33">
        <v>2</v>
      </c>
      <c r="R263" s="33">
        <v>5</v>
      </c>
    </row>
    <row r="264" spans="1:18" ht="15" customHeight="1" x14ac:dyDescent="0.15">
      <c r="A264" s="35">
        <v>67</v>
      </c>
      <c r="B264" s="2" t="s">
        <v>3</v>
      </c>
      <c r="C264" s="25">
        <f>SUM(C265:C266)</f>
        <v>77</v>
      </c>
      <c r="D264" s="25">
        <f>SUM(D265:D266)</f>
        <v>6</v>
      </c>
      <c r="E264" s="25">
        <f t="shared" ref="E264:R264" si="128">SUM(E265:E266)</f>
        <v>4</v>
      </c>
      <c r="F264" s="25">
        <f t="shared" si="128"/>
        <v>3</v>
      </c>
      <c r="G264" s="25">
        <f t="shared" si="128"/>
        <v>4</v>
      </c>
      <c r="H264" s="25">
        <f t="shared" si="128"/>
        <v>9</v>
      </c>
      <c r="I264" s="25">
        <f t="shared" si="128"/>
        <v>11</v>
      </c>
      <c r="J264" s="25">
        <f t="shared" si="128"/>
        <v>6</v>
      </c>
      <c r="K264" s="25">
        <f t="shared" si="128"/>
        <v>5</v>
      </c>
      <c r="L264" s="25">
        <f t="shared" si="128"/>
        <v>4</v>
      </c>
      <c r="M264" s="25">
        <f t="shared" si="128"/>
        <v>3</v>
      </c>
      <c r="N264" s="25">
        <f t="shared" si="128"/>
        <v>4</v>
      </c>
      <c r="O264" s="25">
        <f t="shared" si="128"/>
        <v>3</v>
      </c>
      <c r="P264" s="25">
        <f t="shared" si="128"/>
        <v>2</v>
      </c>
      <c r="Q264" s="25">
        <f t="shared" si="128"/>
        <v>8</v>
      </c>
      <c r="R264" s="25">
        <f t="shared" si="128"/>
        <v>5</v>
      </c>
    </row>
    <row r="265" spans="1:18" ht="15" customHeight="1" x14ac:dyDescent="0.15">
      <c r="A265" s="35"/>
      <c r="B265" s="2" t="s">
        <v>4</v>
      </c>
      <c r="C265" s="27">
        <f>SUM(D265:R265)</f>
        <v>30</v>
      </c>
      <c r="D265" s="33">
        <v>2</v>
      </c>
      <c r="E265" s="33">
        <v>2</v>
      </c>
      <c r="F265" s="33">
        <v>1</v>
      </c>
      <c r="G265" s="33">
        <v>1</v>
      </c>
      <c r="H265" s="33">
        <v>5</v>
      </c>
      <c r="I265" s="33">
        <v>2</v>
      </c>
      <c r="J265" s="33">
        <v>3</v>
      </c>
      <c r="K265" s="33">
        <v>2</v>
      </c>
      <c r="L265" s="33">
        <v>1</v>
      </c>
      <c r="M265" s="33">
        <v>1</v>
      </c>
      <c r="N265" s="33">
        <v>1</v>
      </c>
      <c r="O265" s="33">
        <v>1</v>
      </c>
      <c r="P265" s="33">
        <v>2</v>
      </c>
      <c r="Q265" s="33">
        <v>4</v>
      </c>
      <c r="R265" s="33">
        <v>2</v>
      </c>
    </row>
    <row r="266" spans="1:18" ht="15" customHeight="1" x14ac:dyDescent="0.15">
      <c r="A266" s="35"/>
      <c r="B266" s="2" t="s">
        <v>5</v>
      </c>
      <c r="C266" s="27">
        <f>SUM(D266:R266)</f>
        <v>47</v>
      </c>
      <c r="D266" s="33">
        <v>4</v>
      </c>
      <c r="E266" s="33">
        <v>2</v>
      </c>
      <c r="F266" s="33">
        <v>2</v>
      </c>
      <c r="G266" s="33">
        <v>3</v>
      </c>
      <c r="H266" s="33">
        <v>4</v>
      </c>
      <c r="I266" s="33">
        <v>9</v>
      </c>
      <c r="J266" s="33">
        <v>3</v>
      </c>
      <c r="K266" s="33">
        <v>3</v>
      </c>
      <c r="L266" s="33">
        <v>3</v>
      </c>
      <c r="M266" s="33">
        <v>2</v>
      </c>
      <c r="N266" s="33">
        <v>3</v>
      </c>
      <c r="O266" s="33">
        <v>2</v>
      </c>
      <c r="P266" s="33">
        <v>0</v>
      </c>
      <c r="Q266" s="33">
        <v>4</v>
      </c>
      <c r="R266" s="33">
        <v>3</v>
      </c>
    </row>
    <row r="267" spans="1:18" ht="15" customHeight="1" x14ac:dyDescent="0.15">
      <c r="A267" s="35">
        <v>68</v>
      </c>
      <c r="B267" s="2" t="s">
        <v>3</v>
      </c>
      <c r="C267" s="25">
        <f>SUM(C268:C269)</f>
        <v>61</v>
      </c>
      <c r="D267" s="25">
        <f>SUM(D268:D269)</f>
        <v>3</v>
      </c>
      <c r="E267" s="25">
        <f t="shared" ref="E267:R267" si="129">SUM(E268:E269)</f>
        <v>3</v>
      </c>
      <c r="F267" s="25">
        <f t="shared" si="129"/>
        <v>5</v>
      </c>
      <c r="G267" s="25">
        <f t="shared" si="129"/>
        <v>6</v>
      </c>
      <c r="H267" s="25">
        <f t="shared" si="129"/>
        <v>5</v>
      </c>
      <c r="I267" s="25">
        <f t="shared" si="129"/>
        <v>7</v>
      </c>
      <c r="J267" s="25">
        <f t="shared" si="129"/>
        <v>5</v>
      </c>
      <c r="K267" s="25">
        <f t="shared" si="129"/>
        <v>2</v>
      </c>
      <c r="L267" s="25">
        <f t="shared" si="129"/>
        <v>5</v>
      </c>
      <c r="M267" s="25">
        <f t="shared" si="129"/>
        <v>2</v>
      </c>
      <c r="N267" s="25">
        <f t="shared" si="129"/>
        <v>2</v>
      </c>
      <c r="O267" s="25">
        <f t="shared" si="129"/>
        <v>3</v>
      </c>
      <c r="P267" s="25">
        <f t="shared" si="129"/>
        <v>3</v>
      </c>
      <c r="Q267" s="25">
        <f t="shared" si="129"/>
        <v>5</v>
      </c>
      <c r="R267" s="25">
        <f t="shared" si="129"/>
        <v>5</v>
      </c>
    </row>
    <row r="268" spans="1:18" ht="15" customHeight="1" x14ac:dyDescent="0.15">
      <c r="A268" s="35"/>
      <c r="B268" s="2" t="s">
        <v>4</v>
      </c>
      <c r="C268" s="27">
        <f>SUM(D268:R268)</f>
        <v>28</v>
      </c>
      <c r="D268" s="33">
        <v>0</v>
      </c>
      <c r="E268" s="33">
        <v>2</v>
      </c>
      <c r="F268" s="33">
        <v>3</v>
      </c>
      <c r="G268" s="33">
        <v>5</v>
      </c>
      <c r="H268" s="33">
        <v>2</v>
      </c>
      <c r="I268" s="33">
        <v>3</v>
      </c>
      <c r="J268" s="33">
        <v>2</v>
      </c>
      <c r="K268" s="33">
        <v>1</v>
      </c>
      <c r="L268" s="33">
        <v>1</v>
      </c>
      <c r="M268" s="33">
        <v>1</v>
      </c>
      <c r="N268" s="33">
        <v>1</v>
      </c>
      <c r="O268" s="33">
        <v>2</v>
      </c>
      <c r="P268" s="33">
        <v>0</v>
      </c>
      <c r="Q268" s="33">
        <v>3</v>
      </c>
      <c r="R268" s="33">
        <v>2</v>
      </c>
    </row>
    <row r="269" spans="1:18" ht="15" customHeight="1" x14ac:dyDescent="0.15">
      <c r="A269" s="35"/>
      <c r="B269" s="2" t="s">
        <v>5</v>
      </c>
      <c r="C269" s="27">
        <f>SUM(D269:R269)</f>
        <v>33</v>
      </c>
      <c r="D269" s="33">
        <v>3</v>
      </c>
      <c r="E269" s="33">
        <v>1</v>
      </c>
      <c r="F269" s="33">
        <v>2</v>
      </c>
      <c r="G269" s="33">
        <v>1</v>
      </c>
      <c r="H269" s="33">
        <v>3</v>
      </c>
      <c r="I269" s="33">
        <v>4</v>
      </c>
      <c r="J269" s="33">
        <v>3</v>
      </c>
      <c r="K269" s="33">
        <v>1</v>
      </c>
      <c r="L269" s="33">
        <v>4</v>
      </c>
      <c r="M269" s="33">
        <v>1</v>
      </c>
      <c r="N269" s="33">
        <v>1</v>
      </c>
      <c r="O269" s="33">
        <v>1</v>
      </c>
      <c r="P269" s="33">
        <v>3</v>
      </c>
      <c r="Q269" s="33">
        <v>2</v>
      </c>
      <c r="R269" s="33">
        <v>3</v>
      </c>
    </row>
    <row r="270" spans="1:18" ht="15" customHeight="1" x14ac:dyDescent="0.15">
      <c r="A270" s="35">
        <v>69</v>
      </c>
      <c r="B270" s="2" t="s">
        <v>3</v>
      </c>
      <c r="C270" s="25">
        <f>SUM(C271:C272)</f>
        <v>55</v>
      </c>
      <c r="D270" s="25">
        <f>SUM(D271:D272)</f>
        <v>4</v>
      </c>
      <c r="E270" s="25">
        <f t="shared" ref="E270:R270" si="130">SUM(E271:E272)</f>
        <v>4</v>
      </c>
      <c r="F270" s="25">
        <f t="shared" si="130"/>
        <v>2</v>
      </c>
      <c r="G270" s="25">
        <f t="shared" si="130"/>
        <v>3</v>
      </c>
      <c r="H270" s="25">
        <f t="shared" si="130"/>
        <v>2</v>
      </c>
      <c r="I270" s="25">
        <f t="shared" si="130"/>
        <v>4</v>
      </c>
      <c r="J270" s="25">
        <f t="shared" si="130"/>
        <v>7</v>
      </c>
      <c r="K270" s="25">
        <f t="shared" si="130"/>
        <v>6</v>
      </c>
      <c r="L270" s="25">
        <f t="shared" si="130"/>
        <v>5</v>
      </c>
      <c r="M270" s="25">
        <f t="shared" si="130"/>
        <v>3</v>
      </c>
      <c r="N270" s="25">
        <f t="shared" si="130"/>
        <v>0</v>
      </c>
      <c r="O270" s="25">
        <f t="shared" si="130"/>
        <v>0</v>
      </c>
      <c r="P270" s="25">
        <f t="shared" si="130"/>
        <v>4</v>
      </c>
      <c r="Q270" s="25">
        <f t="shared" si="130"/>
        <v>7</v>
      </c>
      <c r="R270" s="25">
        <f t="shared" si="130"/>
        <v>4</v>
      </c>
    </row>
    <row r="271" spans="1:18" ht="15" customHeight="1" x14ac:dyDescent="0.15">
      <c r="A271" s="35"/>
      <c r="B271" s="2" t="s">
        <v>4</v>
      </c>
      <c r="C271" s="27">
        <f>SUM(D271:R271)</f>
        <v>27</v>
      </c>
      <c r="D271" s="33">
        <v>2</v>
      </c>
      <c r="E271" s="33">
        <v>3</v>
      </c>
      <c r="F271" s="33">
        <v>2</v>
      </c>
      <c r="G271" s="33">
        <v>2</v>
      </c>
      <c r="H271" s="33">
        <v>1</v>
      </c>
      <c r="I271" s="33">
        <v>2</v>
      </c>
      <c r="J271" s="33">
        <v>4</v>
      </c>
      <c r="K271" s="33">
        <v>2</v>
      </c>
      <c r="L271" s="33">
        <v>4</v>
      </c>
      <c r="M271" s="33">
        <v>1</v>
      </c>
      <c r="N271" s="33">
        <v>0</v>
      </c>
      <c r="O271" s="33">
        <v>0</v>
      </c>
      <c r="P271" s="33">
        <v>1</v>
      </c>
      <c r="Q271" s="33">
        <v>3</v>
      </c>
      <c r="R271" s="33">
        <v>0</v>
      </c>
    </row>
    <row r="272" spans="1:18" ht="15" customHeight="1" x14ac:dyDescent="0.15">
      <c r="A272" s="36"/>
      <c r="B272" s="2" t="s">
        <v>5</v>
      </c>
      <c r="C272" s="27">
        <f>SUM(D272:R272)</f>
        <v>28</v>
      </c>
      <c r="D272" s="33">
        <v>2</v>
      </c>
      <c r="E272" s="33">
        <v>1</v>
      </c>
      <c r="F272" s="33">
        <v>0</v>
      </c>
      <c r="G272" s="33">
        <v>1</v>
      </c>
      <c r="H272" s="33">
        <v>1</v>
      </c>
      <c r="I272" s="33">
        <v>2</v>
      </c>
      <c r="J272" s="33">
        <v>3</v>
      </c>
      <c r="K272" s="33">
        <v>4</v>
      </c>
      <c r="L272" s="33">
        <v>1</v>
      </c>
      <c r="M272" s="33">
        <v>2</v>
      </c>
      <c r="N272" s="33">
        <v>0</v>
      </c>
      <c r="O272" s="33">
        <v>0</v>
      </c>
      <c r="P272" s="33">
        <v>3</v>
      </c>
      <c r="Q272" s="33">
        <v>4</v>
      </c>
      <c r="R272" s="33">
        <v>4</v>
      </c>
    </row>
    <row r="273" spans="1:18" ht="15" customHeight="1" x14ac:dyDescent="0.15">
      <c r="A273" s="6">
        <v>65</v>
      </c>
      <c r="B273" s="5" t="s">
        <v>3</v>
      </c>
      <c r="C273" s="25">
        <f>SUM(C274:C275)</f>
        <v>322</v>
      </c>
      <c r="D273" s="26">
        <f t="shared" ref="D273:R273" si="131">SUM(D274:D275)</f>
        <v>18</v>
      </c>
      <c r="E273" s="25">
        <f t="shared" si="131"/>
        <v>15</v>
      </c>
      <c r="F273" s="31">
        <f t="shared" si="131"/>
        <v>14</v>
      </c>
      <c r="G273" s="25">
        <f t="shared" si="131"/>
        <v>21</v>
      </c>
      <c r="H273" s="25">
        <f t="shared" si="131"/>
        <v>27</v>
      </c>
      <c r="I273" s="25">
        <f t="shared" si="131"/>
        <v>51</v>
      </c>
      <c r="J273" s="25">
        <f t="shared" si="131"/>
        <v>37</v>
      </c>
      <c r="K273" s="25">
        <f t="shared" si="131"/>
        <v>16</v>
      </c>
      <c r="L273" s="25">
        <f t="shared" si="131"/>
        <v>19</v>
      </c>
      <c r="M273" s="25">
        <f t="shared" si="131"/>
        <v>11</v>
      </c>
      <c r="N273" s="25">
        <f t="shared" si="131"/>
        <v>15</v>
      </c>
      <c r="O273" s="25">
        <f t="shared" si="131"/>
        <v>13</v>
      </c>
      <c r="P273" s="25">
        <f t="shared" si="131"/>
        <v>13</v>
      </c>
      <c r="Q273" s="26">
        <f t="shared" si="131"/>
        <v>25</v>
      </c>
      <c r="R273" s="25">
        <f t="shared" si="131"/>
        <v>27</v>
      </c>
    </row>
    <row r="274" spans="1:18" ht="15" customHeight="1" x14ac:dyDescent="0.15">
      <c r="A274" s="9" t="s">
        <v>6</v>
      </c>
      <c r="B274" s="5" t="s">
        <v>4</v>
      </c>
      <c r="C274" s="27">
        <f>SUM(D274:R274)</f>
        <v>150</v>
      </c>
      <c r="D274" s="32">
        <f t="shared" ref="D274:R274" si="132">SUM(D259,D262,D265,D268,D271)</f>
        <v>4</v>
      </c>
      <c r="E274" s="27">
        <f t="shared" si="132"/>
        <v>8</v>
      </c>
      <c r="F274" s="32">
        <f t="shared" si="132"/>
        <v>9</v>
      </c>
      <c r="G274" s="27">
        <f t="shared" si="132"/>
        <v>10</v>
      </c>
      <c r="H274" s="32">
        <f t="shared" si="132"/>
        <v>13</v>
      </c>
      <c r="I274" s="27">
        <f t="shared" si="132"/>
        <v>24</v>
      </c>
      <c r="J274" s="32">
        <f t="shared" si="132"/>
        <v>18</v>
      </c>
      <c r="K274" s="27">
        <f t="shared" si="132"/>
        <v>7</v>
      </c>
      <c r="L274" s="32">
        <f t="shared" si="132"/>
        <v>9</v>
      </c>
      <c r="M274" s="27">
        <f t="shared" si="132"/>
        <v>5</v>
      </c>
      <c r="N274" s="32">
        <f t="shared" si="132"/>
        <v>8</v>
      </c>
      <c r="O274" s="27">
        <f t="shared" si="132"/>
        <v>8</v>
      </c>
      <c r="P274" s="32">
        <f t="shared" si="132"/>
        <v>5</v>
      </c>
      <c r="Q274" s="28">
        <f t="shared" si="132"/>
        <v>11</v>
      </c>
      <c r="R274" s="27">
        <f t="shared" si="132"/>
        <v>11</v>
      </c>
    </row>
    <row r="275" spans="1:18" ht="15" customHeight="1" x14ac:dyDescent="0.15">
      <c r="A275" s="7">
        <v>69</v>
      </c>
      <c r="B275" s="5" t="s">
        <v>5</v>
      </c>
      <c r="C275" s="27">
        <f>SUM(D275:R275)</f>
        <v>172</v>
      </c>
      <c r="D275" s="32">
        <f t="shared" ref="D275:R275" si="133">SUM(D260,D263,D266,D269,D272)</f>
        <v>14</v>
      </c>
      <c r="E275" s="29">
        <f t="shared" si="133"/>
        <v>7</v>
      </c>
      <c r="F275" s="32">
        <f t="shared" si="133"/>
        <v>5</v>
      </c>
      <c r="G275" s="29">
        <f t="shared" si="133"/>
        <v>11</v>
      </c>
      <c r="H275" s="32">
        <f t="shared" si="133"/>
        <v>14</v>
      </c>
      <c r="I275" s="29">
        <f t="shared" si="133"/>
        <v>27</v>
      </c>
      <c r="J275" s="32">
        <f t="shared" si="133"/>
        <v>19</v>
      </c>
      <c r="K275" s="29">
        <f t="shared" si="133"/>
        <v>9</v>
      </c>
      <c r="L275" s="32">
        <f t="shared" si="133"/>
        <v>10</v>
      </c>
      <c r="M275" s="29">
        <f t="shared" si="133"/>
        <v>6</v>
      </c>
      <c r="N275" s="32">
        <f t="shared" si="133"/>
        <v>7</v>
      </c>
      <c r="O275" s="29">
        <f t="shared" si="133"/>
        <v>5</v>
      </c>
      <c r="P275" s="32">
        <f t="shared" si="133"/>
        <v>8</v>
      </c>
      <c r="Q275" s="30">
        <f t="shared" si="133"/>
        <v>14</v>
      </c>
      <c r="R275" s="29">
        <f t="shared" si="133"/>
        <v>16</v>
      </c>
    </row>
    <row r="276" spans="1:18" ht="15" customHeight="1" x14ac:dyDescent="0.15">
      <c r="A276" s="6">
        <v>60</v>
      </c>
      <c r="B276" s="4" t="s">
        <v>3</v>
      </c>
      <c r="C276" s="25">
        <f>SUM(C277:C278)</f>
        <v>614</v>
      </c>
      <c r="D276" s="25">
        <f>SUM(D277:D278)</f>
        <v>29</v>
      </c>
      <c r="E276" s="25">
        <f t="shared" ref="E276:R276" si="134">SUM(E277:E278)</f>
        <v>35</v>
      </c>
      <c r="F276" s="25">
        <f t="shared" si="134"/>
        <v>21</v>
      </c>
      <c r="G276" s="25">
        <f t="shared" si="134"/>
        <v>45</v>
      </c>
      <c r="H276" s="25">
        <f t="shared" si="134"/>
        <v>43</v>
      </c>
      <c r="I276" s="25">
        <f t="shared" si="134"/>
        <v>101</v>
      </c>
      <c r="J276" s="25">
        <f t="shared" si="134"/>
        <v>64</v>
      </c>
      <c r="K276" s="25">
        <f t="shared" si="134"/>
        <v>37</v>
      </c>
      <c r="L276" s="25">
        <f t="shared" si="134"/>
        <v>38</v>
      </c>
      <c r="M276" s="25">
        <f t="shared" si="134"/>
        <v>15</v>
      </c>
      <c r="N276" s="25">
        <f t="shared" si="134"/>
        <v>24</v>
      </c>
      <c r="O276" s="25">
        <f t="shared" si="134"/>
        <v>28</v>
      </c>
      <c r="P276" s="25">
        <f t="shared" si="134"/>
        <v>34</v>
      </c>
      <c r="Q276" s="26">
        <f t="shared" si="134"/>
        <v>44</v>
      </c>
      <c r="R276" s="25">
        <f t="shared" si="134"/>
        <v>56</v>
      </c>
    </row>
    <row r="277" spans="1:18" ht="15" customHeight="1" x14ac:dyDescent="0.15">
      <c r="A277" s="9" t="s">
        <v>6</v>
      </c>
      <c r="B277" s="4" t="s">
        <v>4</v>
      </c>
      <c r="C277" s="27">
        <f>SUM(D277:R277)</f>
        <v>310</v>
      </c>
      <c r="D277" s="27">
        <f>SUM(D256,D274)</f>
        <v>11</v>
      </c>
      <c r="E277" s="27">
        <f t="shared" ref="E277:R277" si="135">SUM(E256,E274)</f>
        <v>21</v>
      </c>
      <c r="F277" s="27">
        <f t="shared" si="135"/>
        <v>12</v>
      </c>
      <c r="G277" s="27">
        <f t="shared" si="135"/>
        <v>20</v>
      </c>
      <c r="H277" s="27">
        <f t="shared" si="135"/>
        <v>23</v>
      </c>
      <c r="I277" s="27">
        <f t="shared" si="135"/>
        <v>50</v>
      </c>
      <c r="J277" s="27">
        <f t="shared" si="135"/>
        <v>30</v>
      </c>
      <c r="K277" s="27">
        <f t="shared" si="135"/>
        <v>21</v>
      </c>
      <c r="L277" s="27">
        <f t="shared" si="135"/>
        <v>18</v>
      </c>
      <c r="M277" s="27">
        <f t="shared" si="135"/>
        <v>8</v>
      </c>
      <c r="N277" s="27">
        <f t="shared" si="135"/>
        <v>12</v>
      </c>
      <c r="O277" s="27">
        <f t="shared" si="135"/>
        <v>17</v>
      </c>
      <c r="P277" s="27">
        <f t="shared" si="135"/>
        <v>19</v>
      </c>
      <c r="Q277" s="28">
        <f t="shared" si="135"/>
        <v>22</v>
      </c>
      <c r="R277" s="27">
        <f t="shared" si="135"/>
        <v>26</v>
      </c>
    </row>
    <row r="278" spans="1:18" ht="15" customHeight="1" x14ac:dyDescent="0.15">
      <c r="A278" s="7">
        <v>69</v>
      </c>
      <c r="B278" s="4" t="s">
        <v>5</v>
      </c>
      <c r="C278" s="29">
        <f>SUM(D278:R278)</f>
        <v>304</v>
      </c>
      <c r="D278" s="29">
        <f>SUM(D257,D275)</f>
        <v>18</v>
      </c>
      <c r="E278" s="29">
        <f t="shared" ref="E278:R278" si="136">SUM(E257,E275)</f>
        <v>14</v>
      </c>
      <c r="F278" s="29">
        <f t="shared" si="136"/>
        <v>9</v>
      </c>
      <c r="G278" s="29">
        <f t="shared" si="136"/>
        <v>25</v>
      </c>
      <c r="H278" s="29">
        <f t="shared" si="136"/>
        <v>20</v>
      </c>
      <c r="I278" s="29">
        <f t="shared" si="136"/>
        <v>51</v>
      </c>
      <c r="J278" s="29">
        <f t="shared" si="136"/>
        <v>34</v>
      </c>
      <c r="K278" s="29">
        <f t="shared" si="136"/>
        <v>16</v>
      </c>
      <c r="L278" s="29">
        <f t="shared" si="136"/>
        <v>20</v>
      </c>
      <c r="M278" s="29">
        <f t="shared" si="136"/>
        <v>7</v>
      </c>
      <c r="N278" s="29">
        <f t="shared" si="136"/>
        <v>12</v>
      </c>
      <c r="O278" s="29">
        <f t="shared" si="136"/>
        <v>11</v>
      </c>
      <c r="P278" s="29">
        <f t="shared" si="136"/>
        <v>15</v>
      </c>
      <c r="Q278" s="30">
        <f t="shared" si="136"/>
        <v>22</v>
      </c>
      <c r="R278" s="29">
        <f t="shared" si="136"/>
        <v>30</v>
      </c>
    </row>
    <row r="279" spans="1:18" ht="15" customHeight="1" x14ac:dyDescent="0.15">
      <c r="A279" s="35">
        <v>70</v>
      </c>
      <c r="B279" s="2" t="s">
        <v>3</v>
      </c>
      <c r="C279" s="25">
        <f>SUM(C280:C281)</f>
        <v>46</v>
      </c>
      <c r="D279" s="25">
        <f>SUM(D280:D281)</f>
        <v>3</v>
      </c>
      <c r="E279" s="25">
        <f t="shared" ref="E279:R279" si="137">SUM(E280:E281)</f>
        <v>4</v>
      </c>
      <c r="F279" s="25">
        <f t="shared" si="137"/>
        <v>1</v>
      </c>
      <c r="G279" s="25">
        <f t="shared" si="137"/>
        <v>5</v>
      </c>
      <c r="H279" s="25">
        <f t="shared" si="137"/>
        <v>1</v>
      </c>
      <c r="I279" s="25">
        <f t="shared" si="137"/>
        <v>7</v>
      </c>
      <c r="J279" s="25">
        <f t="shared" si="137"/>
        <v>3</v>
      </c>
      <c r="K279" s="25">
        <f t="shared" si="137"/>
        <v>2</v>
      </c>
      <c r="L279" s="25">
        <f t="shared" si="137"/>
        <v>4</v>
      </c>
      <c r="M279" s="25">
        <f t="shared" si="137"/>
        <v>0</v>
      </c>
      <c r="N279" s="25">
        <f t="shared" si="137"/>
        <v>3</v>
      </c>
      <c r="O279" s="25">
        <f t="shared" si="137"/>
        <v>1</v>
      </c>
      <c r="P279" s="25">
        <f t="shared" si="137"/>
        <v>5</v>
      </c>
      <c r="Q279" s="26">
        <f t="shared" si="137"/>
        <v>2</v>
      </c>
      <c r="R279" s="25">
        <f t="shared" si="137"/>
        <v>5</v>
      </c>
    </row>
    <row r="280" spans="1:18" ht="15" customHeight="1" x14ac:dyDescent="0.15">
      <c r="A280" s="35"/>
      <c r="B280" s="2" t="s">
        <v>4</v>
      </c>
      <c r="C280" s="27">
        <f>SUM(D280:R280)</f>
        <v>26</v>
      </c>
      <c r="D280" s="33">
        <v>1</v>
      </c>
      <c r="E280" s="33">
        <v>2</v>
      </c>
      <c r="F280" s="33">
        <v>0</v>
      </c>
      <c r="G280" s="33">
        <v>3</v>
      </c>
      <c r="H280" s="33">
        <v>1</v>
      </c>
      <c r="I280" s="33">
        <v>2</v>
      </c>
      <c r="J280" s="33">
        <v>2</v>
      </c>
      <c r="K280" s="33">
        <v>1</v>
      </c>
      <c r="L280" s="33">
        <v>3</v>
      </c>
      <c r="M280" s="33">
        <v>0</v>
      </c>
      <c r="N280" s="33">
        <v>3</v>
      </c>
      <c r="O280" s="33">
        <v>1</v>
      </c>
      <c r="P280" s="33">
        <v>3</v>
      </c>
      <c r="Q280" s="33">
        <v>2</v>
      </c>
      <c r="R280" s="33">
        <v>2</v>
      </c>
    </row>
    <row r="281" spans="1:18" ht="15" customHeight="1" x14ac:dyDescent="0.15">
      <c r="A281" s="35"/>
      <c r="B281" s="2" t="s">
        <v>5</v>
      </c>
      <c r="C281" s="27">
        <f>SUM(D281:R281)</f>
        <v>20</v>
      </c>
      <c r="D281" s="33">
        <v>2</v>
      </c>
      <c r="E281" s="33">
        <v>2</v>
      </c>
      <c r="F281" s="33">
        <v>1</v>
      </c>
      <c r="G281" s="33">
        <v>2</v>
      </c>
      <c r="H281" s="33">
        <v>0</v>
      </c>
      <c r="I281" s="33">
        <v>5</v>
      </c>
      <c r="J281" s="33">
        <v>1</v>
      </c>
      <c r="K281" s="33">
        <v>1</v>
      </c>
      <c r="L281" s="33">
        <v>1</v>
      </c>
      <c r="M281" s="33">
        <v>0</v>
      </c>
      <c r="N281" s="33">
        <v>0</v>
      </c>
      <c r="O281" s="33">
        <v>0</v>
      </c>
      <c r="P281" s="33">
        <v>2</v>
      </c>
      <c r="Q281" s="33">
        <v>0</v>
      </c>
      <c r="R281" s="33">
        <v>3</v>
      </c>
    </row>
    <row r="282" spans="1:18" ht="15" customHeight="1" x14ac:dyDescent="0.15">
      <c r="A282" s="35">
        <v>71</v>
      </c>
      <c r="B282" s="2" t="s">
        <v>3</v>
      </c>
      <c r="C282" s="25">
        <f>SUM(C283:C284)</f>
        <v>36</v>
      </c>
      <c r="D282" s="25">
        <f>SUM(D283:D284)</f>
        <v>1</v>
      </c>
      <c r="E282" s="25">
        <f t="shared" ref="E282:R282" si="138">SUM(E283:E284)</f>
        <v>0</v>
      </c>
      <c r="F282" s="25">
        <f t="shared" si="138"/>
        <v>1</v>
      </c>
      <c r="G282" s="25">
        <f t="shared" si="138"/>
        <v>3</v>
      </c>
      <c r="H282" s="25">
        <f t="shared" si="138"/>
        <v>3</v>
      </c>
      <c r="I282" s="25">
        <f t="shared" si="138"/>
        <v>6</v>
      </c>
      <c r="J282" s="25">
        <f t="shared" si="138"/>
        <v>2</v>
      </c>
      <c r="K282" s="25">
        <f t="shared" si="138"/>
        <v>3</v>
      </c>
      <c r="L282" s="25">
        <f t="shared" si="138"/>
        <v>2</v>
      </c>
      <c r="M282" s="25">
        <f t="shared" si="138"/>
        <v>2</v>
      </c>
      <c r="N282" s="25">
        <f t="shared" si="138"/>
        <v>1</v>
      </c>
      <c r="O282" s="25">
        <f t="shared" si="138"/>
        <v>2</v>
      </c>
      <c r="P282" s="25">
        <f t="shared" si="138"/>
        <v>0</v>
      </c>
      <c r="Q282" s="25">
        <f t="shared" si="138"/>
        <v>3</v>
      </c>
      <c r="R282" s="25">
        <f t="shared" si="138"/>
        <v>7</v>
      </c>
    </row>
    <row r="283" spans="1:18" ht="15" customHeight="1" x14ac:dyDescent="0.15">
      <c r="A283" s="35"/>
      <c r="B283" s="2" t="s">
        <v>4</v>
      </c>
      <c r="C283" s="27">
        <f>SUM(D283:R283)</f>
        <v>21</v>
      </c>
      <c r="D283" s="33">
        <v>0</v>
      </c>
      <c r="E283" s="33">
        <v>0</v>
      </c>
      <c r="F283" s="33">
        <v>0</v>
      </c>
      <c r="G283" s="33">
        <v>3</v>
      </c>
      <c r="H283" s="33">
        <v>1</v>
      </c>
      <c r="I283" s="33">
        <v>4</v>
      </c>
      <c r="J283" s="33">
        <v>1</v>
      </c>
      <c r="K283" s="33">
        <v>3</v>
      </c>
      <c r="L283" s="33">
        <v>1</v>
      </c>
      <c r="M283" s="33">
        <v>1</v>
      </c>
      <c r="N283" s="33">
        <v>1</v>
      </c>
      <c r="O283" s="33">
        <v>1</v>
      </c>
      <c r="P283" s="33">
        <v>0</v>
      </c>
      <c r="Q283" s="33">
        <v>3</v>
      </c>
      <c r="R283" s="33">
        <v>2</v>
      </c>
    </row>
    <row r="284" spans="1:18" ht="15" customHeight="1" x14ac:dyDescent="0.15">
      <c r="A284" s="35"/>
      <c r="B284" s="2" t="s">
        <v>5</v>
      </c>
      <c r="C284" s="27">
        <f>SUM(D284:R284)</f>
        <v>15</v>
      </c>
      <c r="D284" s="33">
        <v>1</v>
      </c>
      <c r="E284" s="33">
        <v>0</v>
      </c>
      <c r="F284" s="33">
        <v>1</v>
      </c>
      <c r="G284" s="33">
        <v>0</v>
      </c>
      <c r="H284" s="33">
        <v>2</v>
      </c>
      <c r="I284" s="33">
        <v>2</v>
      </c>
      <c r="J284" s="33">
        <v>1</v>
      </c>
      <c r="K284" s="33">
        <v>0</v>
      </c>
      <c r="L284" s="33">
        <v>1</v>
      </c>
      <c r="M284" s="33">
        <v>1</v>
      </c>
      <c r="N284" s="33">
        <v>0</v>
      </c>
      <c r="O284" s="33">
        <v>1</v>
      </c>
      <c r="P284" s="33">
        <v>0</v>
      </c>
      <c r="Q284" s="33">
        <v>0</v>
      </c>
      <c r="R284" s="33">
        <v>5</v>
      </c>
    </row>
    <row r="285" spans="1:18" ht="15" customHeight="1" x14ac:dyDescent="0.15">
      <c r="A285" s="35">
        <v>72</v>
      </c>
      <c r="B285" s="2" t="s">
        <v>3</v>
      </c>
      <c r="C285" s="25">
        <f>SUM(C286:C287)</f>
        <v>36</v>
      </c>
      <c r="D285" s="25">
        <f>SUM(D286:D287)</f>
        <v>3</v>
      </c>
      <c r="E285" s="25">
        <f t="shared" ref="E285:R285" si="139">SUM(E286:E287)</f>
        <v>1</v>
      </c>
      <c r="F285" s="25">
        <f t="shared" si="139"/>
        <v>2</v>
      </c>
      <c r="G285" s="25">
        <f t="shared" si="139"/>
        <v>0</v>
      </c>
      <c r="H285" s="25">
        <f t="shared" si="139"/>
        <v>1</v>
      </c>
      <c r="I285" s="25">
        <f t="shared" si="139"/>
        <v>4</v>
      </c>
      <c r="J285" s="25">
        <f t="shared" si="139"/>
        <v>2</v>
      </c>
      <c r="K285" s="25">
        <f t="shared" si="139"/>
        <v>1</v>
      </c>
      <c r="L285" s="25">
        <f t="shared" si="139"/>
        <v>4</v>
      </c>
      <c r="M285" s="25">
        <f t="shared" si="139"/>
        <v>4</v>
      </c>
      <c r="N285" s="25">
        <f t="shared" si="139"/>
        <v>1</v>
      </c>
      <c r="O285" s="25">
        <f t="shared" si="139"/>
        <v>0</v>
      </c>
      <c r="P285" s="25">
        <f t="shared" si="139"/>
        <v>3</v>
      </c>
      <c r="Q285" s="25">
        <f t="shared" si="139"/>
        <v>2</v>
      </c>
      <c r="R285" s="25">
        <f t="shared" si="139"/>
        <v>8</v>
      </c>
    </row>
    <row r="286" spans="1:18" ht="15" customHeight="1" x14ac:dyDescent="0.15">
      <c r="A286" s="35"/>
      <c r="B286" s="2" t="s">
        <v>4</v>
      </c>
      <c r="C286" s="27">
        <f>SUM(D286:R286)</f>
        <v>19</v>
      </c>
      <c r="D286" s="33">
        <v>2</v>
      </c>
      <c r="E286" s="33">
        <v>0</v>
      </c>
      <c r="F286" s="33">
        <v>1</v>
      </c>
      <c r="G286" s="33">
        <v>0</v>
      </c>
      <c r="H286" s="33">
        <v>0</v>
      </c>
      <c r="I286" s="33">
        <v>3</v>
      </c>
      <c r="J286" s="33">
        <v>1</v>
      </c>
      <c r="K286" s="33">
        <v>0</v>
      </c>
      <c r="L286" s="33">
        <v>1</v>
      </c>
      <c r="M286" s="33">
        <v>3</v>
      </c>
      <c r="N286" s="33">
        <v>0</v>
      </c>
      <c r="O286" s="33">
        <v>0</v>
      </c>
      <c r="P286" s="33">
        <v>1</v>
      </c>
      <c r="Q286" s="33">
        <v>1</v>
      </c>
      <c r="R286" s="33">
        <v>6</v>
      </c>
    </row>
    <row r="287" spans="1:18" ht="15" customHeight="1" x14ac:dyDescent="0.15">
      <c r="A287" s="35"/>
      <c r="B287" s="2" t="s">
        <v>5</v>
      </c>
      <c r="C287" s="27">
        <f>SUM(D287:R287)</f>
        <v>17</v>
      </c>
      <c r="D287" s="33">
        <v>1</v>
      </c>
      <c r="E287" s="33">
        <v>1</v>
      </c>
      <c r="F287" s="33">
        <v>1</v>
      </c>
      <c r="G287" s="33">
        <v>0</v>
      </c>
      <c r="H287" s="33">
        <v>1</v>
      </c>
      <c r="I287" s="33">
        <v>1</v>
      </c>
      <c r="J287" s="33">
        <v>1</v>
      </c>
      <c r="K287" s="33">
        <v>1</v>
      </c>
      <c r="L287" s="33">
        <v>3</v>
      </c>
      <c r="M287" s="33">
        <v>1</v>
      </c>
      <c r="N287" s="33">
        <v>1</v>
      </c>
      <c r="O287" s="33">
        <v>0</v>
      </c>
      <c r="P287" s="33">
        <v>2</v>
      </c>
      <c r="Q287" s="33">
        <v>1</v>
      </c>
      <c r="R287" s="33">
        <v>2</v>
      </c>
    </row>
    <row r="288" spans="1:18" ht="15" customHeight="1" x14ac:dyDescent="0.15">
      <c r="A288" s="35">
        <v>73</v>
      </c>
      <c r="B288" s="2" t="s">
        <v>3</v>
      </c>
      <c r="C288" s="25">
        <f>SUM(C289:C290)</f>
        <v>41</v>
      </c>
      <c r="D288" s="25">
        <f>SUM(D289:D290)</f>
        <v>1</v>
      </c>
      <c r="E288" s="25">
        <f t="shared" ref="E288:R288" si="140">SUM(E289:E290)</f>
        <v>4</v>
      </c>
      <c r="F288" s="25">
        <f t="shared" si="140"/>
        <v>0</v>
      </c>
      <c r="G288" s="25">
        <f t="shared" si="140"/>
        <v>4</v>
      </c>
      <c r="H288" s="25">
        <f t="shared" si="140"/>
        <v>7</v>
      </c>
      <c r="I288" s="25">
        <f t="shared" si="140"/>
        <v>7</v>
      </c>
      <c r="J288" s="25">
        <f t="shared" si="140"/>
        <v>9</v>
      </c>
      <c r="K288" s="25">
        <f t="shared" si="140"/>
        <v>1</v>
      </c>
      <c r="L288" s="25">
        <f t="shared" si="140"/>
        <v>2</v>
      </c>
      <c r="M288" s="25">
        <f t="shared" si="140"/>
        <v>0</v>
      </c>
      <c r="N288" s="25">
        <f t="shared" si="140"/>
        <v>1</v>
      </c>
      <c r="O288" s="25">
        <f t="shared" si="140"/>
        <v>0</v>
      </c>
      <c r="P288" s="25">
        <f t="shared" si="140"/>
        <v>1</v>
      </c>
      <c r="Q288" s="25">
        <f t="shared" si="140"/>
        <v>3</v>
      </c>
      <c r="R288" s="25">
        <f t="shared" si="140"/>
        <v>1</v>
      </c>
    </row>
    <row r="289" spans="1:18" ht="15" customHeight="1" x14ac:dyDescent="0.15">
      <c r="A289" s="35"/>
      <c r="B289" s="2" t="s">
        <v>4</v>
      </c>
      <c r="C289" s="27">
        <f>SUM(D289:R289)</f>
        <v>26</v>
      </c>
      <c r="D289" s="33">
        <v>1</v>
      </c>
      <c r="E289" s="33">
        <v>3</v>
      </c>
      <c r="F289" s="33">
        <v>0</v>
      </c>
      <c r="G289" s="33">
        <v>3</v>
      </c>
      <c r="H289" s="33">
        <v>4</v>
      </c>
      <c r="I289" s="33">
        <v>5</v>
      </c>
      <c r="J289" s="33">
        <v>3</v>
      </c>
      <c r="K289" s="33">
        <v>1</v>
      </c>
      <c r="L289" s="33">
        <v>2</v>
      </c>
      <c r="M289" s="33">
        <v>0</v>
      </c>
      <c r="N289" s="33">
        <v>0</v>
      </c>
      <c r="O289" s="33">
        <v>0</v>
      </c>
      <c r="P289" s="33">
        <v>1</v>
      </c>
      <c r="Q289" s="33">
        <v>2</v>
      </c>
      <c r="R289" s="33">
        <v>1</v>
      </c>
    </row>
    <row r="290" spans="1:18" ht="15" customHeight="1" x14ac:dyDescent="0.15">
      <c r="A290" s="35"/>
      <c r="B290" s="2" t="s">
        <v>5</v>
      </c>
      <c r="C290" s="27">
        <f>SUM(D290:R290)</f>
        <v>15</v>
      </c>
      <c r="D290" s="33">
        <v>0</v>
      </c>
      <c r="E290" s="33">
        <v>1</v>
      </c>
      <c r="F290" s="33">
        <v>0</v>
      </c>
      <c r="G290" s="33">
        <v>1</v>
      </c>
      <c r="H290" s="33">
        <v>3</v>
      </c>
      <c r="I290" s="33">
        <v>2</v>
      </c>
      <c r="J290" s="33">
        <v>6</v>
      </c>
      <c r="K290" s="33">
        <v>0</v>
      </c>
      <c r="L290" s="33">
        <v>0</v>
      </c>
      <c r="M290" s="33">
        <v>0</v>
      </c>
      <c r="N290" s="33">
        <v>1</v>
      </c>
      <c r="O290" s="33">
        <v>0</v>
      </c>
      <c r="P290" s="33">
        <v>0</v>
      </c>
      <c r="Q290" s="33">
        <v>1</v>
      </c>
      <c r="R290" s="33">
        <v>0</v>
      </c>
    </row>
    <row r="291" spans="1:18" ht="15" customHeight="1" x14ac:dyDescent="0.15">
      <c r="A291" s="35">
        <v>74</v>
      </c>
      <c r="B291" s="2" t="s">
        <v>3</v>
      </c>
      <c r="C291" s="25">
        <f>SUM(C292:C293)</f>
        <v>44</v>
      </c>
      <c r="D291" s="25">
        <f>SUM(D292:D293)</f>
        <v>4</v>
      </c>
      <c r="E291" s="25">
        <f t="shared" ref="E291:R291" si="141">SUM(E292:E293)</f>
        <v>3</v>
      </c>
      <c r="F291" s="25">
        <f t="shared" si="141"/>
        <v>1</v>
      </c>
      <c r="G291" s="25">
        <f t="shared" si="141"/>
        <v>0</v>
      </c>
      <c r="H291" s="25">
        <f t="shared" si="141"/>
        <v>2</v>
      </c>
      <c r="I291" s="25">
        <f t="shared" si="141"/>
        <v>11</v>
      </c>
      <c r="J291" s="25">
        <f t="shared" si="141"/>
        <v>6</v>
      </c>
      <c r="K291" s="25">
        <f t="shared" si="141"/>
        <v>2</v>
      </c>
      <c r="L291" s="25">
        <f t="shared" si="141"/>
        <v>3</v>
      </c>
      <c r="M291" s="25">
        <f t="shared" si="141"/>
        <v>2</v>
      </c>
      <c r="N291" s="25">
        <f t="shared" si="141"/>
        <v>1</v>
      </c>
      <c r="O291" s="25">
        <f t="shared" si="141"/>
        <v>0</v>
      </c>
      <c r="P291" s="25">
        <f t="shared" si="141"/>
        <v>0</v>
      </c>
      <c r="Q291" s="25">
        <f t="shared" si="141"/>
        <v>1</v>
      </c>
      <c r="R291" s="25">
        <f t="shared" si="141"/>
        <v>8</v>
      </c>
    </row>
    <row r="292" spans="1:18" ht="15" customHeight="1" x14ac:dyDescent="0.15">
      <c r="A292" s="35"/>
      <c r="B292" s="2" t="s">
        <v>4</v>
      </c>
      <c r="C292" s="27">
        <f>SUM(D292:R292)</f>
        <v>24</v>
      </c>
      <c r="D292" s="33">
        <v>3</v>
      </c>
      <c r="E292" s="33">
        <v>2</v>
      </c>
      <c r="F292" s="33">
        <v>1</v>
      </c>
      <c r="G292" s="33">
        <v>0</v>
      </c>
      <c r="H292" s="33">
        <v>1</v>
      </c>
      <c r="I292" s="33">
        <v>4</v>
      </c>
      <c r="J292" s="33">
        <v>4</v>
      </c>
      <c r="K292" s="33">
        <v>1</v>
      </c>
      <c r="L292" s="33">
        <v>1</v>
      </c>
      <c r="M292" s="33">
        <v>1</v>
      </c>
      <c r="N292" s="33">
        <v>1</v>
      </c>
      <c r="O292" s="33">
        <v>0</v>
      </c>
      <c r="P292" s="33">
        <v>0</v>
      </c>
      <c r="Q292" s="33">
        <v>0</v>
      </c>
      <c r="R292" s="33">
        <v>5</v>
      </c>
    </row>
    <row r="293" spans="1:18" ht="15" customHeight="1" x14ac:dyDescent="0.15">
      <c r="A293" s="36"/>
      <c r="B293" s="2" t="s">
        <v>5</v>
      </c>
      <c r="C293" s="27">
        <f>SUM(D293:R293)</f>
        <v>20</v>
      </c>
      <c r="D293" s="33">
        <v>1</v>
      </c>
      <c r="E293" s="33">
        <v>1</v>
      </c>
      <c r="F293" s="33">
        <v>0</v>
      </c>
      <c r="G293" s="33">
        <v>0</v>
      </c>
      <c r="H293" s="33">
        <v>1</v>
      </c>
      <c r="I293" s="33">
        <v>7</v>
      </c>
      <c r="J293" s="33">
        <v>2</v>
      </c>
      <c r="K293" s="33">
        <v>1</v>
      </c>
      <c r="L293" s="33">
        <v>2</v>
      </c>
      <c r="M293" s="33">
        <v>1</v>
      </c>
      <c r="N293" s="33">
        <v>0</v>
      </c>
      <c r="O293" s="33">
        <v>0</v>
      </c>
      <c r="P293" s="33">
        <v>0</v>
      </c>
      <c r="Q293" s="33">
        <v>1</v>
      </c>
      <c r="R293" s="33">
        <v>3</v>
      </c>
    </row>
    <row r="294" spans="1:18" ht="15" customHeight="1" x14ac:dyDescent="0.15">
      <c r="A294" s="6">
        <v>70</v>
      </c>
      <c r="B294" s="5" t="s">
        <v>3</v>
      </c>
      <c r="C294" s="25">
        <f>SUM(C295:C296)</f>
        <v>203</v>
      </c>
      <c r="D294" s="26">
        <f t="shared" ref="D294:R294" si="142">SUM(D295:D296)</f>
        <v>12</v>
      </c>
      <c r="E294" s="25">
        <f t="shared" si="142"/>
        <v>12</v>
      </c>
      <c r="F294" s="25">
        <f t="shared" si="142"/>
        <v>5</v>
      </c>
      <c r="G294" s="25">
        <f t="shared" si="142"/>
        <v>12</v>
      </c>
      <c r="H294" s="25">
        <f t="shared" si="142"/>
        <v>14</v>
      </c>
      <c r="I294" s="25">
        <f t="shared" si="142"/>
        <v>35</v>
      </c>
      <c r="J294" s="25">
        <f t="shared" si="142"/>
        <v>22</v>
      </c>
      <c r="K294" s="25">
        <f t="shared" si="142"/>
        <v>9</v>
      </c>
      <c r="L294" s="25">
        <f t="shared" si="142"/>
        <v>15</v>
      </c>
      <c r="M294" s="25">
        <f t="shared" si="142"/>
        <v>8</v>
      </c>
      <c r="N294" s="25">
        <f t="shared" si="142"/>
        <v>7</v>
      </c>
      <c r="O294" s="25">
        <f t="shared" si="142"/>
        <v>3</v>
      </c>
      <c r="P294" s="25">
        <f t="shared" si="142"/>
        <v>9</v>
      </c>
      <c r="Q294" s="26">
        <f t="shared" si="142"/>
        <v>11</v>
      </c>
      <c r="R294" s="25">
        <f t="shared" si="142"/>
        <v>29</v>
      </c>
    </row>
    <row r="295" spans="1:18" ht="15" customHeight="1" x14ac:dyDescent="0.15">
      <c r="A295" s="9" t="s">
        <v>6</v>
      </c>
      <c r="B295" s="5" t="s">
        <v>4</v>
      </c>
      <c r="C295" s="27">
        <f>SUM(D295:R295)</f>
        <v>116</v>
      </c>
      <c r="D295" s="32">
        <f t="shared" ref="D295:R295" si="143">SUM(D280,D283,D286,D289,D292)</f>
        <v>7</v>
      </c>
      <c r="E295" s="27">
        <f t="shared" si="143"/>
        <v>7</v>
      </c>
      <c r="F295" s="27">
        <f t="shared" si="143"/>
        <v>2</v>
      </c>
      <c r="G295" s="27">
        <f t="shared" si="143"/>
        <v>9</v>
      </c>
      <c r="H295" s="27">
        <f t="shared" si="143"/>
        <v>7</v>
      </c>
      <c r="I295" s="27">
        <f t="shared" si="143"/>
        <v>18</v>
      </c>
      <c r="J295" s="27">
        <f t="shared" si="143"/>
        <v>11</v>
      </c>
      <c r="K295" s="27">
        <f t="shared" si="143"/>
        <v>6</v>
      </c>
      <c r="L295" s="27">
        <f t="shared" si="143"/>
        <v>8</v>
      </c>
      <c r="M295" s="27">
        <f t="shared" si="143"/>
        <v>5</v>
      </c>
      <c r="N295" s="27">
        <f t="shared" si="143"/>
        <v>5</v>
      </c>
      <c r="O295" s="27">
        <f t="shared" si="143"/>
        <v>2</v>
      </c>
      <c r="P295" s="27">
        <f t="shared" si="143"/>
        <v>5</v>
      </c>
      <c r="Q295" s="28">
        <f t="shared" si="143"/>
        <v>8</v>
      </c>
      <c r="R295" s="27">
        <f t="shared" si="143"/>
        <v>16</v>
      </c>
    </row>
    <row r="296" spans="1:18" ht="15" customHeight="1" x14ac:dyDescent="0.15">
      <c r="A296" s="7">
        <v>74</v>
      </c>
      <c r="B296" s="5" t="s">
        <v>5</v>
      </c>
      <c r="C296" s="27">
        <f>SUM(D296:R296)</f>
        <v>87</v>
      </c>
      <c r="D296" s="32">
        <f t="shared" ref="D296:R296" si="144">SUM(D281,D284,D287,D290,D293)</f>
        <v>5</v>
      </c>
      <c r="E296" s="29">
        <f t="shared" si="144"/>
        <v>5</v>
      </c>
      <c r="F296" s="29">
        <f t="shared" si="144"/>
        <v>3</v>
      </c>
      <c r="G296" s="29">
        <f t="shared" si="144"/>
        <v>3</v>
      </c>
      <c r="H296" s="29">
        <f t="shared" si="144"/>
        <v>7</v>
      </c>
      <c r="I296" s="29">
        <f t="shared" si="144"/>
        <v>17</v>
      </c>
      <c r="J296" s="29">
        <f t="shared" si="144"/>
        <v>11</v>
      </c>
      <c r="K296" s="29">
        <f t="shared" si="144"/>
        <v>3</v>
      </c>
      <c r="L296" s="29">
        <f t="shared" si="144"/>
        <v>7</v>
      </c>
      <c r="M296" s="29">
        <f t="shared" si="144"/>
        <v>3</v>
      </c>
      <c r="N296" s="29">
        <f t="shared" si="144"/>
        <v>2</v>
      </c>
      <c r="O296" s="29">
        <f t="shared" si="144"/>
        <v>1</v>
      </c>
      <c r="P296" s="29">
        <f t="shared" si="144"/>
        <v>4</v>
      </c>
      <c r="Q296" s="30">
        <f t="shared" si="144"/>
        <v>3</v>
      </c>
      <c r="R296" s="29">
        <f t="shared" si="144"/>
        <v>13</v>
      </c>
    </row>
    <row r="297" spans="1:18" ht="15" customHeight="1" x14ac:dyDescent="0.15">
      <c r="A297" s="38">
        <v>75</v>
      </c>
      <c r="B297" s="2" t="s">
        <v>3</v>
      </c>
      <c r="C297" s="25">
        <f>SUM(C298:C299)</f>
        <v>53</v>
      </c>
      <c r="D297" s="25">
        <f t="shared" ref="D297:R297" si="145">SUM(D298:D299)</f>
        <v>3</v>
      </c>
      <c r="E297" s="25">
        <f t="shared" si="145"/>
        <v>1</v>
      </c>
      <c r="F297" s="25">
        <f t="shared" si="145"/>
        <v>1</v>
      </c>
      <c r="G297" s="25">
        <f t="shared" si="145"/>
        <v>5</v>
      </c>
      <c r="H297" s="25">
        <f t="shared" si="145"/>
        <v>3</v>
      </c>
      <c r="I297" s="25">
        <f t="shared" si="145"/>
        <v>10</v>
      </c>
      <c r="J297" s="25">
        <f t="shared" si="145"/>
        <v>4</v>
      </c>
      <c r="K297" s="25">
        <f t="shared" si="145"/>
        <v>2</v>
      </c>
      <c r="L297" s="25">
        <f t="shared" si="145"/>
        <v>6</v>
      </c>
      <c r="M297" s="25">
        <f t="shared" si="145"/>
        <v>2</v>
      </c>
      <c r="N297" s="25">
        <f t="shared" si="145"/>
        <v>3</v>
      </c>
      <c r="O297" s="25">
        <f t="shared" si="145"/>
        <v>2</v>
      </c>
      <c r="P297" s="25">
        <f t="shared" si="145"/>
        <v>1</v>
      </c>
      <c r="Q297" s="26">
        <f t="shared" si="145"/>
        <v>5</v>
      </c>
      <c r="R297" s="25">
        <f t="shared" si="145"/>
        <v>5</v>
      </c>
    </row>
    <row r="298" spans="1:18" ht="15" customHeight="1" x14ac:dyDescent="0.15">
      <c r="A298" s="35"/>
      <c r="B298" s="2" t="s">
        <v>4</v>
      </c>
      <c r="C298" s="27">
        <f>SUM(D298:R298)</f>
        <v>25</v>
      </c>
      <c r="D298" s="33">
        <v>0</v>
      </c>
      <c r="E298" s="33">
        <v>1</v>
      </c>
      <c r="F298" s="33">
        <v>0</v>
      </c>
      <c r="G298" s="33">
        <v>4</v>
      </c>
      <c r="H298" s="33">
        <v>1</v>
      </c>
      <c r="I298" s="33">
        <v>3</v>
      </c>
      <c r="J298" s="33">
        <v>2</v>
      </c>
      <c r="K298" s="33">
        <v>1</v>
      </c>
      <c r="L298" s="33">
        <v>3</v>
      </c>
      <c r="M298" s="33">
        <v>2</v>
      </c>
      <c r="N298" s="33">
        <v>0</v>
      </c>
      <c r="O298" s="33">
        <v>2</v>
      </c>
      <c r="P298" s="33">
        <v>0</v>
      </c>
      <c r="Q298" s="33">
        <v>3</v>
      </c>
      <c r="R298" s="33">
        <v>3</v>
      </c>
    </row>
    <row r="299" spans="1:18" ht="15" customHeight="1" x14ac:dyDescent="0.15">
      <c r="A299" s="35"/>
      <c r="B299" s="2" t="s">
        <v>5</v>
      </c>
      <c r="C299" s="29">
        <f>SUM(D299:R299)</f>
        <v>28</v>
      </c>
      <c r="D299" s="33">
        <v>3</v>
      </c>
      <c r="E299" s="33">
        <v>0</v>
      </c>
      <c r="F299" s="33">
        <v>1</v>
      </c>
      <c r="G299" s="33">
        <v>1</v>
      </c>
      <c r="H299" s="33">
        <v>2</v>
      </c>
      <c r="I299" s="33">
        <v>7</v>
      </c>
      <c r="J299" s="33">
        <v>2</v>
      </c>
      <c r="K299" s="33">
        <v>1</v>
      </c>
      <c r="L299" s="33">
        <v>3</v>
      </c>
      <c r="M299" s="33">
        <v>0</v>
      </c>
      <c r="N299" s="33">
        <v>3</v>
      </c>
      <c r="O299" s="33">
        <v>0</v>
      </c>
      <c r="P299" s="33">
        <v>1</v>
      </c>
      <c r="Q299" s="33">
        <v>2</v>
      </c>
      <c r="R299" s="33">
        <v>2</v>
      </c>
    </row>
    <row r="300" spans="1:18" ht="15" customHeight="1" x14ac:dyDescent="0.15">
      <c r="A300" s="35">
        <v>76</v>
      </c>
      <c r="B300" s="2" t="s">
        <v>3</v>
      </c>
      <c r="C300" s="25">
        <f>SUM(C301:C302)</f>
        <v>47</v>
      </c>
      <c r="D300" s="25">
        <f>SUM(D301:D302)</f>
        <v>1</v>
      </c>
      <c r="E300" s="25">
        <f t="shared" ref="E300:R300" si="146">SUM(E301:E302)</f>
        <v>2</v>
      </c>
      <c r="F300" s="25">
        <f t="shared" si="146"/>
        <v>0</v>
      </c>
      <c r="G300" s="25">
        <f t="shared" si="146"/>
        <v>6</v>
      </c>
      <c r="H300" s="25">
        <f t="shared" si="146"/>
        <v>3</v>
      </c>
      <c r="I300" s="25">
        <f t="shared" si="146"/>
        <v>13</v>
      </c>
      <c r="J300" s="25">
        <f t="shared" si="146"/>
        <v>6</v>
      </c>
      <c r="K300" s="25">
        <f t="shared" si="146"/>
        <v>0</v>
      </c>
      <c r="L300" s="25">
        <f t="shared" si="146"/>
        <v>3</v>
      </c>
      <c r="M300" s="25">
        <f t="shared" si="146"/>
        <v>1</v>
      </c>
      <c r="N300" s="25">
        <f t="shared" si="146"/>
        <v>0</v>
      </c>
      <c r="O300" s="25">
        <f t="shared" si="146"/>
        <v>1</v>
      </c>
      <c r="P300" s="25">
        <f t="shared" si="146"/>
        <v>3</v>
      </c>
      <c r="Q300" s="25">
        <f t="shared" si="146"/>
        <v>6</v>
      </c>
      <c r="R300" s="25">
        <f t="shared" si="146"/>
        <v>2</v>
      </c>
    </row>
    <row r="301" spans="1:18" ht="15" customHeight="1" x14ac:dyDescent="0.15">
      <c r="A301" s="35"/>
      <c r="B301" s="2" t="s">
        <v>4</v>
      </c>
      <c r="C301" s="27">
        <f>SUM(D301:R301)</f>
        <v>14</v>
      </c>
      <c r="D301" s="33">
        <v>0</v>
      </c>
      <c r="E301" s="33">
        <v>0</v>
      </c>
      <c r="F301" s="33">
        <v>0</v>
      </c>
      <c r="G301" s="33">
        <v>2</v>
      </c>
      <c r="H301" s="33">
        <v>2</v>
      </c>
      <c r="I301" s="33">
        <v>2</v>
      </c>
      <c r="J301" s="33">
        <v>3</v>
      </c>
      <c r="K301" s="33">
        <v>0</v>
      </c>
      <c r="L301" s="33">
        <v>1</v>
      </c>
      <c r="M301" s="33">
        <v>1</v>
      </c>
      <c r="N301" s="33">
        <v>0</v>
      </c>
      <c r="O301" s="33">
        <v>1</v>
      </c>
      <c r="P301" s="33">
        <v>0</v>
      </c>
      <c r="Q301" s="33">
        <v>1</v>
      </c>
      <c r="R301" s="33">
        <v>1</v>
      </c>
    </row>
    <row r="302" spans="1:18" ht="15" customHeight="1" x14ac:dyDescent="0.15">
      <c r="A302" s="35"/>
      <c r="B302" s="2" t="s">
        <v>5</v>
      </c>
      <c r="C302" s="27">
        <f>SUM(D302:R302)</f>
        <v>33</v>
      </c>
      <c r="D302" s="33">
        <v>1</v>
      </c>
      <c r="E302" s="33">
        <v>2</v>
      </c>
      <c r="F302" s="33">
        <v>0</v>
      </c>
      <c r="G302" s="33">
        <v>4</v>
      </c>
      <c r="H302" s="33">
        <v>1</v>
      </c>
      <c r="I302" s="33">
        <v>11</v>
      </c>
      <c r="J302" s="33">
        <v>3</v>
      </c>
      <c r="K302" s="33">
        <v>0</v>
      </c>
      <c r="L302" s="33">
        <v>2</v>
      </c>
      <c r="M302" s="33">
        <v>0</v>
      </c>
      <c r="N302" s="33">
        <v>0</v>
      </c>
      <c r="O302" s="33">
        <v>0</v>
      </c>
      <c r="P302" s="33">
        <v>3</v>
      </c>
      <c r="Q302" s="33">
        <v>5</v>
      </c>
      <c r="R302" s="33">
        <v>1</v>
      </c>
    </row>
    <row r="303" spans="1:18" ht="15" customHeight="1" x14ac:dyDescent="0.15">
      <c r="A303" s="35">
        <v>77</v>
      </c>
      <c r="B303" s="2" t="s">
        <v>3</v>
      </c>
      <c r="C303" s="25">
        <f>SUM(C304:C305)</f>
        <v>32</v>
      </c>
      <c r="D303" s="25">
        <f>SUM(D304:D305)</f>
        <v>3</v>
      </c>
      <c r="E303" s="25">
        <f t="shared" ref="E303:R303" si="147">SUM(E304:E305)</f>
        <v>1</v>
      </c>
      <c r="F303" s="25">
        <f t="shared" si="147"/>
        <v>1</v>
      </c>
      <c r="G303" s="25">
        <f t="shared" si="147"/>
        <v>1</v>
      </c>
      <c r="H303" s="25">
        <f t="shared" si="147"/>
        <v>2</v>
      </c>
      <c r="I303" s="25">
        <f t="shared" si="147"/>
        <v>5</v>
      </c>
      <c r="J303" s="25">
        <f t="shared" si="147"/>
        <v>5</v>
      </c>
      <c r="K303" s="25">
        <f t="shared" si="147"/>
        <v>0</v>
      </c>
      <c r="L303" s="25">
        <f t="shared" si="147"/>
        <v>3</v>
      </c>
      <c r="M303" s="25">
        <f t="shared" si="147"/>
        <v>1</v>
      </c>
      <c r="N303" s="25">
        <f t="shared" si="147"/>
        <v>2</v>
      </c>
      <c r="O303" s="25">
        <f t="shared" si="147"/>
        <v>2</v>
      </c>
      <c r="P303" s="25">
        <f t="shared" si="147"/>
        <v>3</v>
      </c>
      <c r="Q303" s="25">
        <f t="shared" si="147"/>
        <v>2</v>
      </c>
      <c r="R303" s="25">
        <f t="shared" si="147"/>
        <v>1</v>
      </c>
    </row>
    <row r="304" spans="1:18" ht="15" customHeight="1" x14ac:dyDescent="0.15">
      <c r="A304" s="35"/>
      <c r="B304" s="2" t="s">
        <v>4</v>
      </c>
      <c r="C304" s="27">
        <f>SUM(D304:R304)</f>
        <v>16</v>
      </c>
      <c r="D304" s="33">
        <v>2</v>
      </c>
      <c r="E304" s="33">
        <v>0</v>
      </c>
      <c r="F304" s="33">
        <v>0</v>
      </c>
      <c r="G304" s="33">
        <v>0</v>
      </c>
      <c r="H304" s="33">
        <v>0</v>
      </c>
      <c r="I304" s="33">
        <v>3</v>
      </c>
      <c r="J304" s="33">
        <v>1</v>
      </c>
      <c r="K304" s="33">
        <v>0</v>
      </c>
      <c r="L304" s="33">
        <v>3</v>
      </c>
      <c r="M304" s="33">
        <v>1</v>
      </c>
      <c r="N304" s="33">
        <v>1</v>
      </c>
      <c r="O304" s="33">
        <v>1</v>
      </c>
      <c r="P304" s="33">
        <v>3</v>
      </c>
      <c r="Q304" s="33">
        <v>1</v>
      </c>
      <c r="R304" s="33">
        <v>0</v>
      </c>
    </row>
    <row r="305" spans="1:18" ht="15" customHeight="1" x14ac:dyDescent="0.15">
      <c r="A305" s="35"/>
      <c r="B305" s="2" t="s">
        <v>5</v>
      </c>
      <c r="C305" s="27">
        <f>SUM(D305:R305)</f>
        <v>16</v>
      </c>
      <c r="D305" s="33">
        <v>1</v>
      </c>
      <c r="E305" s="33">
        <v>1</v>
      </c>
      <c r="F305" s="33">
        <v>1</v>
      </c>
      <c r="G305" s="33">
        <v>1</v>
      </c>
      <c r="H305" s="33">
        <v>2</v>
      </c>
      <c r="I305" s="33">
        <v>2</v>
      </c>
      <c r="J305" s="33">
        <v>4</v>
      </c>
      <c r="K305" s="33">
        <v>0</v>
      </c>
      <c r="L305" s="33">
        <v>0</v>
      </c>
      <c r="M305" s="33">
        <v>0</v>
      </c>
      <c r="N305" s="33">
        <v>1</v>
      </c>
      <c r="O305" s="33">
        <v>1</v>
      </c>
      <c r="P305" s="33">
        <v>0</v>
      </c>
      <c r="Q305" s="33">
        <v>1</v>
      </c>
      <c r="R305" s="33">
        <v>1</v>
      </c>
    </row>
    <row r="306" spans="1:18" ht="15" customHeight="1" x14ac:dyDescent="0.15">
      <c r="A306" s="35">
        <v>78</v>
      </c>
      <c r="B306" s="2" t="s">
        <v>3</v>
      </c>
      <c r="C306" s="25">
        <f>SUM(C307:C308)</f>
        <v>18</v>
      </c>
      <c r="D306" s="25">
        <f>SUM(D307:D308)</f>
        <v>4</v>
      </c>
      <c r="E306" s="25">
        <f t="shared" ref="E306:R306" si="148">SUM(E307:E308)</f>
        <v>0</v>
      </c>
      <c r="F306" s="25">
        <f t="shared" si="148"/>
        <v>0</v>
      </c>
      <c r="G306" s="25">
        <f t="shared" si="148"/>
        <v>1</v>
      </c>
      <c r="H306" s="25">
        <f t="shared" si="148"/>
        <v>0</v>
      </c>
      <c r="I306" s="25">
        <f t="shared" si="148"/>
        <v>2</v>
      </c>
      <c r="J306" s="25">
        <f t="shared" si="148"/>
        <v>1</v>
      </c>
      <c r="K306" s="25">
        <f t="shared" si="148"/>
        <v>0</v>
      </c>
      <c r="L306" s="25">
        <f t="shared" si="148"/>
        <v>0</v>
      </c>
      <c r="M306" s="25">
        <f t="shared" si="148"/>
        <v>1</v>
      </c>
      <c r="N306" s="25">
        <f t="shared" si="148"/>
        <v>1</v>
      </c>
      <c r="O306" s="25">
        <f t="shared" si="148"/>
        <v>1</v>
      </c>
      <c r="P306" s="25">
        <f t="shared" si="148"/>
        <v>2</v>
      </c>
      <c r="Q306" s="25">
        <f t="shared" si="148"/>
        <v>2</v>
      </c>
      <c r="R306" s="25">
        <f t="shared" si="148"/>
        <v>3</v>
      </c>
    </row>
    <row r="307" spans="1:18" ht="15" customHeight="1" x14ac:dyDescent="0.15">
      <c r="A307" s="35"/>
      <c r="B307" s="2" t="s">
        <v>4</v>
      </c>
      <c r="C307" s="27">
        <f>SUM(D307:R307)</f>
        <v>6</v>
      </c>
      <c r="D307" s="33">
        <v>0</v>
      </c>
      <c r="E307" s="33">
        <v>0</v>
      </c>
      <c r="F307" s="33">
        <v>0</v>
      </c>
      <c r="G307" s="33">
        <v>1</v>
      </c>
      <c r="H307" s="33">
        <v>0</v>
      </c>
      <c r="I307" s="33">
        <v>1</v>
      </c>
      <c r="J307" s="33">
        <v>1</v>
      </c>
      <c r="K307" s="33">
        <v>0</v>
      </c>
      <c r="L307" s="33">
        <v>0</v>
      </c>
      <c r="M307" s="33">
        <v>0</v>
      </c>
      <c r="N307" s="33">
        <v>1</v>
      </c>
      <c r="O307" s="33">
        <v>0</v>
      </c>
      <c r="P307" s="33">
        <v>0</v>
      </c>
      <c r="Q307" s="33">
        <v>1</v>
      </c>
      <c r="R307" s="33">
        <v>1</v>
      </c>
    </row>
    <row r="308" spans="1:18" ht="15" customHeight="1" x14ac:dyDescent="0.15">
      <c r="A308" s="35"/>
      <c r="B308" s="2" t="s">
        <v>5</v>
      </c>
      <c r="C308" s="27">
        <f>SUM(D308:R308)</f>
        <v>12</v>
      </c>
      <c r="D308" s="33">
        <v>4</v>
      </c>
      <c r="E308" s="33">
        <v>0</v>
      </c>
      <c r="F308" s="33">
        <v>0</v>
      </c>
      <c r="G308" s="33">
        <v>0</v>
      </c>
      <c r="H308" s="33">
        <v>0</v>
      </c>
      <c r="I308" s="33">
        <v>1</v>
      </c>
      <c r="J308" s="33">
        <v>0</v>
      </c>
      <c r="K308" s="33">
        <v>0</v>
      </c>
      <c r="L308" s="33">
        <v>0</v>
      </c>
      <c r="M308" s="33">
        <v>1</v>
      </c>
      <c r="N308" s="33">
        <v>0</v>
      </c>
      <c r="O308" s="33">
        <v>1</v>
      </c>
      <c r="P308" s="33">
        <v>2</v>
      </c>
      <c r="Q308" s="33">
        <v>1</v>
      </c>
      <c r="R308" s="33">
        <v>2</v>
      </c>
    </row>
    <row r="309" spans="1:18" ht="15" customHeight="1" x14ac:dyDescent="0.15">
      <c r="A309" s="35">
        <v>79</v>
      </c>
      <c r="B309" s="2" t="s">
        <v>3</v>
      </c>
      <c r="C309" s="25">
        <f>SUM(C310:C311)</f>
        <v>30</v>
      </c>
      <c r="D309" s="25">
        <f>SUM(D310:D311)</f>
        <v>1</v>
      </c>
      <c r="E309" s="25">
        <f t="shared" ref="E309:R309" si="149">SUM(E310:E311)</f>
        <v>2</v>
      </c>
      <c r="F309" s="25">
        <f t="shared" si="149"/>
        <v>0</v>
      </c>
      <c r="G309" s="25">
        <f t="shared" si="149"/>
        <v>4</v>
      </c>
      <c r="H309" s="25">
        <f t="shared" si="149"/>
        <v>5</v>
      </c>
      <c r="I309" s="25">
        <f t="shared" si="149"/>
        <v>10</v>
      </c>
      <c r="J309" s="25">
        <f t="shared" si="149"/>
        <v>3</v>
      </c>
      <c r="K309" s="25">
        <f t="shared" si="149"/>
        <v>0</v>
      </c>
      <c r="L309" s="25">
        <f t="shared" si="149"/>
        <v>1</v>
      </c>
      <c r="M309" s="25">
        <f t="shared" si="149"/>
        <v>1</v>
      </c>
      <c r="N309" s="25">
        <f t="shared" si="149"/>
        <v>0</v>
      </c>
      <c r="O309" s="25">
        <f t="shared" si="149"/>
        <v>1</v>
      </c>
      <c r="P309" s="25">
        <f t="shared" si="149"/>
        <v>0</v>
      </c>
      <c r="Q309" s="25">
        <f t="shared" si="149"/>
        <v>2</v>
      </c>
      <c r="R309" s="25">
        <f t="shared" si="149"/>
        <v>0</v>
      </c>
    </row>
    <row r="310" spans="1:18" ht="15" customHeight="1" x14ac:dyDescent="0.15">
      <c r="A310" s="35"/>
      <c r="B310" s="2" t="s">
        <v>4</v>
      </c>
      <c r="C310" s="27">
        <f>SUM(D310:R310)</f>
        <v>9</v>
      </c>
      <c r="D310" s="33">
        <v>0</v>
      </c>
      <c r="E310" s="33">
        <v>1</v>
      </c>
      <c r="F310" s="33">
        <v>0</v>
      </c>
      <c r="G310" s="33">
        <v>2</v>
      </c>
      <c r="H310" s="33">
        <v>1</v>
      </c>
      <c r="I310" s="33">
        <v>3</v>
      </c>
      <c r="J310" s="33">
        <v>1</v>
      </c>
      <c r="K310" s="33">
        <v>0</v>
      </c>
      <c r="L310" s="33">
        <v>0</v>
      </c>
      <c r="M310" s="33">
        <v>0</v>
      </c>
      <c r="N310" s="33">
        <v>0</v>
      </c>
      <c r="O310" s="33">
        <v>0</v>
      </c>
      <c r="P310" s="33">
        <v>0</v>
      </c>
      <c r="Q310" s="33">
        <v>1</v>
      </c>
      <c r="R310" s="33">
        <v>0</v>
      </c>
    </row>
    <row r="311" spans="1:18" ht="15" customHeight="1" x14ac:dyDescent="0.15">
      <c r="A311" s="36"/>
      <c r="B311" s="2" t="s">
        <v>5</v>
      </c>
      <c r="C311" s="27">
        <f>SUM(D311:R311)</f>
        <v>21</v>
      </c>
      <c r="D311" s="33">
        <v>1</v>
      </c>
      <c r="E311" s="33">
        <v>1</v>
      </c>
      <c r="F311" s="33">
        <v>0</v>
      </c>
      <c r="G311" s="33">
        <v>2</v>
      </c>
      <c r="H311" s="33">
        <v>4</v>
      </c>
      <c r="I311" s="33">
        <v>7</v>
      </c>
      <c r="J311" s="33">
        <v>2</v>
      </c>
      <c r="K311" s="33">
        <v>0</v>
      </c>
      <c r="L311" s="33">
        <v>1</v>
      </c>
      <c r="M311" s="33">
        <v>1</v>
      </c>
      <c r="N311" s="33">
        <v>0</v>
      </c>
      <c r="O311" s="33">
        <v>1</v>
      </c>
      <c r="P311" s="33">
        <v>0</v>
      </c>
      <c r="Q311" s="33">
        <v>1</v>
      </c>
      <c r="R311" s="33">
        <v>0</v>
      </c>
    </row>
    <row r="312" spans="1:18" ht="15" customHeight="1" x14ac:dyDescent="0.15">
      <c r="A312" s="6">
        <v>75</v>
      </c>
      <c r="B312" s="5" t="s">
        <v>3</v>
      </c>
      <c r="C312" s="25">
        <f>SUM(C313:C314)</f>
        <v>180</v>
      </c>
      <c r="D312" s="26">
        <f t="shared" ref="D312:R312" si="150">SUM(D313:D314)</f>
        <v>12</v>
      </c>
      <c r="E312" s="25">
        <f t="shared" si="150"/>
        <v>6</v>
      </c>
      <c r="F312" s="31">
        <f t="shared" si="150"/>
        <v>2</v>
      </c>
      <c r="G312" s="25">
        <f t="shared" si="150"/>
        <v>17</v>
      </c>
      <c r="H312" s="25">
        <f t="shared" si="150"/>
        <v>13</v>
      </c>
      <c r="I312" s="25">
        <f t="shared" si="150"/>
        <v>40</v>
      </c>
      <c r="J312" s="25">
        <f t="shared" si="150"/>
        <v>19</v>
      </c>
      <c r="K312" s="25">
        <f t="shared" si="150"/>
        <v>2</v>
      </c>
      <c r="L312" s="25">
        <f t="shared" si="150"/>
        <v>13</v>
      </c>
      <c r="M312" s="25">
        <f t="shared" si="150"/>
        <v>6</v>
      </c>
      <c r="N312" s="25">
        <f t="shared" si="150"/>
        <v>6</v>
      </c>
      <c r="O312" s="25">
        <f t="shared" si="150"/>
        <v>7</v>
      </c>
      <c r="P312" s="25">
        <f t="shared" si="150"/>
        <v>9</v>
      </c>
      <c r="Q312" s="26">
        <f t="shared" si="150"/>
        <v>17</v>
      </c>
      <c r="R312" s="25">
        <f t="shared" si="150"/>
        <v>11</v>
      </c>
    </row>
    <row r="313" spans="1:18" ht="15" customHeight="1" x14ac:dyDescent="0.15">
      <c r="A313" s="9" t="s">
        <v>6</v>
      </c>
      <c r="B313" s="5" t="s">
        <v>4</v>
      </c>
      <c r="C313" s="27">
        <f>SUM(D313:R313)</f>
        <v>70</v>
      </c>
      <c r="D313" s="32">
        <f t="shared" ref="D313:R313" si="151">SUM(D298,D301,D304,D307,D310)</f>
        <v>2</v>
      </c>
      <c r="E313" s="27">
        <f t="shared" si="151"/>
        <v>2</v>
      </c>
      <c r="F313" s="32">
        <f t="shared" si="151"/>
        <v>0</v>
      </c>
      <c r="G313" s="27">
        <f t="shared" si="151"/>
        <v>9</v>
      </c>
      <c r="H313" s="32">
        <f t="shared" si="151"/>
        <v>4</v>
      </c>
      <c r="I313" s="27">
        <f t="shared" si="151"/>
        <v>12</v>
      </c>
      <c r="J313" s="32">
        <f t="shared" si="151"/>
        <v>8</v>
      </c>
      <c r="K313" s="27">
        <f t="shared" si="151"/>
        <v>1</v>
      </c>
      <c r="L313" s="32">
        <f t="shared" si="151"/>
        <v>7</v>
      </c>
      <c r="M313" s="27">
        <f t="shared" si="151"/>
        <v>4</v>
      </c>
      <c r="N313" s="32">
        <f t="shared" si="151"/>
        <v>2</v>
      </c>
      <c r="O313" s="27">
        <f t="shared" si="151"/>
        <v>4</v>
      </c>
      <c r="P313" s="32">
        <f t="shared" si="151"/>
        <v>3</v>
      </c>
      <c r="Q313" s="28">
        <f t="shared" si="151"/>
        <v>7</v>
      </c>
      <c r="R313" s="27">
        <f t="shared" si="151"/>
        <v>5</v>
      </c>
    </row>
    <row r="314" spans="1:18" ht="15" customHeight="1" x14ac:dyDescent="0.15">
      <c r="A314" s="7">
        <v>79</v>
      </c>
      <c r="B314" s="5" t="s">
        <v>5</v>
      </c>
      <c r="C314" s="27">
        <f>SUM(D314:R314)</f>
        <v>110</v>
      </c>
      <c r="D314" s="32">
        <f t="shared" ref="D314:R314" si="152">SUM(D299,D302,D305,D308,D311)</f>
        <v>10</v>
      </c>
      <c r="E314" s="29">
        <f t="shared" si="152"/>
        <v>4</v>
      </c>
      <c r="F314" s="32">
        <f t="shared" si="152"/>
        <v>2</v>
      </c>
      <c r="G314" s="29">
        <f t="shared" si="152"/>
        <v>8</v>
      </c>
      <c r="H314" s="32">
        <f t="shared" si="152"/>
        <v>9</v>
      </c>
      <c r="I314" s="29">
        <f t="shared" si="152"/>
        <v>28</v>
      </c>
      <c r="J314" s="32">
        <f t="shared" si="152"/>
        <v>11</v>
      </c>
      <c r="K314" s="29">
        <f t="shared" si="152"/>
        <v>1</v>
      </c>
      <c r="L314" s="32">
        <f t="shared" si="152"/>
        <v>6</v>
      </c>
      <c r="M314" s="29">
        <f t="shared" si="152"/>
        <v>2</v>
      </c>
      <c r="N314" s="32">
        <f t="shared" si="152"/>
        <v>4</v>
      </c>
      <c r="O314" s="29">
        <f t="shared" si="152"/>
        <v>3</v>
      </c>
      <c r="P314" s="32">
        <f t="shared" si="152"/>
        <v>6</v>
      </c>
      <c r="Q314" s="30">
        <f t="shared" si="152"/>
        <v>10</v>
      </c>
      <c r="R314" s="29">
        <f t="shared" si="152"/>
        <v>6</v>
      </c>
    </row>
    <row r="315" spans="1:18" ht="15" customHeight="1" x14ac:dyDescent="0.15">
      <c r="A315" s="6">
        <v>70</v>
      </c>
      <c r="B315" s="4" t="s">
        <v>3</v>
      </c>
      <c r="C315" s="25">
        <f>SUM(C316:C317)</f>
        <v>383</v>
      </c>
      <c r="D315" s="25">
        <f>SUM(D316:D317)</f>
        <v>24</v>
      </c>
      <c r="E315" s="25">
        <f t="shared" ref="E315:R315" si="153">SUM(E316:E317)</f>
        <v>18</v>
      </c>
      <c r="F315" s="25">
        <f t="shared" si="153"/>
        <v>7</v>
      </c>
      <c r="G315" s="25">
        <f t="shared" si="153"/>
        <v>29</v>
      </c>
      <c r="H315" s="25">
        <f t="shared" si="153"/>
        <v>27</v>
      </c>
      <c r="I315" s="25">
        <f t="shared" si="153"/>
        <v>75</v>
      </c>
      <c r="J315" s="25">
        <f t="shared" si="153"/>
        <v>41</v>
      </c>
      <c r="K315" s="25">
        <f t="shared" si="153"/>
        <v>11</v>
      </c>
      <c r="L315" s="25">
        <f t="shared" si="153"/>
        <v>28</v>
      </c>
      <c r="M315" s="25">
        <f t="shared" si="153"/>
        <v>14</v>
      </c>
      <c r="N315" s="25">
        <f t="shared" si="153"/>
        <v>13</v>
      </c>
      <c r="O315" s="25">
        <f t="shared" si="153"/>
        <v>10</v>
      </c>
      <c r="P315" s="25">
        <f t="shared" si="153"/>
        <v>18</v>
      </c>
      <c r="Q315" s="26">
        <f t="shared" si="153"/>
        <v>28</v>
      </c>
      <c r="R315" s="25">
        <f t="shared" si="153"/>
        <v>40</v>
      </c>
    </row>
    <row r="316" spans="1:18" ht="15" customHeight="1" x14ac:dyDescent="0.15">
      <c r="A316" s="9" t="s">
        <v>6</v>
      </c>
      <c r="B316" s="4" t="s">
        <v>4</v>
      </c>
      <c r="C316" s="27">
        <f>SUM(D316:R316)</f>
        <v>186</v>
      </c>
      <c r="D316" s="27">
        <f>SUM(D295,D313)</f>
        <v>9</v>
      </c>
      <c r="E316" s="27">
        <f t="shared" ref="E316:R316" si="154">SUM(E295,E313)</f>
        <v>9</v>
      </c>
      <c r="F316" s="27">
        <f t="shared" si="154"/>
        <v>2</v>
      </c>
      <c r="G316" s="27">
        <f t="shared" si="154"/>
        <v>18</v>
      </c>
      <c r="H316" s="27">
        <f t="shared" si="154"/>
        <v>11</v>
      </c>
      <c r="I316" s="27">
        <f t="shared" si="154"/>
        <v>30</v>
      </c>
      <c r="J316" s="27">
        <f t="shared" si="154"/>
        <v>19</v>
      </c>
      <c r="K316" s="27">
        <f t="shared" si="154"/>
        <v>7</v>
      </c>
      <c r="L316" s="27">
        <f t="shared" si="154"/>
        <v>15</v>
      </c>
      <c r="M316" s="27">
        <f t="shared" si="154"/>
        <v>9</v>
      </c>
      <c r="N316" s="27">
        <f t="shared" si="154"/>
        <v>7</v>
      </c>
      <c r="O316" s="27">
        <f t="shared" si="154"/>
        <v>6</v>
      </c>
      <c r="P316" s="27">
        <f t="shared" si="154"/>
        <v>8</v>
      </c>
      <c r="Q316" s="28">
        <f t="shared" si="154"/>
        <v>15</v>
      </c>
      <c r="R316" s="27">
        <f t="shared" si="154"/>
        <v>21</v>
      </c>
    </row>
    <row r="317" spans="1:18" ht="15" customHeight="1" x14ac:dyDescent="0.15">
      <c r="A317" s="7">
        <v>79</v>
      </c>
      <c r="B317" s="4" t="s">
        <v>5</v>
      </c>
      <c r="C317" s="29">
        <f>SUM(D317:R317)</f>
        <v>197</v>
      </c>
      <c r="D317" s="29">
        <f>SUM(D296,D314)</f>
        <v>15</v>
      </c>
      <c r="E317" s="29">
        <f t="shared" ref="E317:R317" si="155">SUM(E296,E314)</f>
        <v>9</v>
      </c>
      <c r="F317" s="29">
        <f t="shared" si="155"/>
        <v>5</v>
      </c>
      <c r="G317" s="29">
        <f t="shared" si="155"/>
        <v>11</v>
      </c>
      <c r="H317" s="29">
        <f t="shared" si="155"/>
        <v>16</v>
      </c>
      <c r="I317" s="29">
        <f t="shared" si="155"/>
        <v>45</v>
      </c>
      <c r="J317" s="29">
        <f t="shared" si="155"/>
        <v>22</v>
      </c>
      <c r="K317" s="29">
        <f t="shared" si="155"/>
        <v>4</v>
      </c>
      <c r="L317" s="29">
        <f t="shared" si="155"/>
        <v>13</v>
      </c>
      <c r="M317" s="29">
        <f t="shared" si="155"/>
        <v>5</v>
      </c>
      <c r="N317" s="29">
        <f t="shared" si="155"/>
        <v>6</v>
      </c>
      <c r="O317" s="29">
        <f t="shared" si="155"/>
        <v>4</v>
      </c>
      <c r="P317" s="29">
        <f t="shared" si="155"/>
        <v>10</v>
      </c>
      <c r="Q317" s="30">
        <f t="shared" si="155"/>
        <v>13</v>
      </c>
      <c r="R317" s="29">
        <f t="shared" si="155"/>
        <v>19</v>
      </c>
    </row>
    <row r="318" spans="1:18" ht="15" customHeight="1" x14ac:dyDescent="0.15">
      <c r="A318" s="35">
        <v>80</v>
      </c>
      <c r="B318" s="2" t="s">
        <v>3</v>
      </c>
      <c r="C318" s="25">
        <f>SUM(C319:C320)</f>
        <v>24</v>
      </c>
      <c r="D318" s="25">
        <f>SUM(D319:D320)</f>
        <v>0</v>
      </c>
      <c r="E318" s="25">
        <f t="shared" ref="E318:R318" si="156">SUM(E319:E320)</f>
        <v>1</v>
      </c>
      <c r="F318" s="25">
        <f t="shared" si="156"/>
        <v>0</v>
      </c>
      <c r="G318" s="25">
        <f t="shared" si="156"/>
        <v>2</v>
      </c>
      <c r="H318" s="25">
        <f t="shared" si="156"/>
        <v>2</v>
      </c>
      <c r="I318" s="25">
        <f t="shared" si="156"/>
        <v>4</v>
      </c>
      <c r="J318" s="25">
        <f t="shared" si="156"/>
        <v>1</v>
      </c>
      <c r="K318" s="25">
        <f t="shared" si="156"/>
        <v>1</v>
      </c>
      <c r="L318" s="25">
        <f t="shared" si="156"/>
        <v>4</v>
      </c>
      <c r="M318" s="25">
        <f t="shared" si="156"/>
        <v>0</v>
      </c>
      <c r="N318" s="25">
        <f t="shared" si="156"/>
        <v>1</v>
      </c>
      <c r="O318" s="25">
        <f t="shared" si="156"/>
        <v>1</v>
      </c>
      <c r="P318" s="25">
        <f t="shared" si="156"/>
        <v>2</v>
      </c>
      <c r="Q318" s="26">
        <f t="shared" si="156"/>
        <v>3</v>
      </c>
      <c r="R318" s="25">
        <f t="shared" si="156"/>
        <v>2</v>
      </c>
    </row>
    <row r="319" spans="1:18" ht="15" customHeight="1" x14ac:dyDescent="0.15">
      <c r="A319" s="35"/>
      <c r="B319" s="2" t="s">
        <v>4</v>
      </c>
      <c r="C319" s="27">
        <f>SUM(D319:R319)</f>
        <v>12</v>
      </c>
      <c r="D319" s="33">
        <v>0</v>
      </c>
      <c r="E319" s="33">
        <v>0</v>
      </c>
      <c r="F319" s="33">
        <v>0</v>
      </c>
      <c r="G319" s="33">
        <v>1</v>
      </c>
      <c r="H319" s="33">
        <v>1</v>
      </c>
      <c r="I319" s="33">
        <v>2</v>
      </c>
      <c r="J319" s="33">
        <v>1</v>
      </c>
      <c r="K319" s="33">
        <v>0</v>
      </c>
      <c r="L319" s="33">
        <v>2</v>
      </c>
      <c r="M319" s="33">
        <v>0</v>
      </c>
      <c r="N319" s="33">
        <v>1</v>
      </c>
      <c r="O319" s="33">
        <v>0</v>
      </c>
      <c r="P319" s="33">
        <v>2</v>
      </c>
      <c r="Q319" s="33">
        <v>1</v>
      </c>
      <c r="R319" s="33">
        <v>1</v>
      </c>
    </row>
    <row r="320" spans="1:18" ht="15" customHeight="1" x14ac:dyDescent="0.15">
      <c r="A320" s="35"/>
      <c r="B320" s="2" t="s">
        <v>5</v>
      </c>
      <c r="C320" s="27">
        <f>SUM(D320:R320)</f>
        <v>12</v>
      </c>
      <c r="D320" s="33">
        <v>0</v>
      </c>
      <c r="E320" s="33">
        <v>1</v>
      </c>
      <c r="F320" s="33">
        <v>0</v>
      </c>
      <c r="G320" s="33">
        <v>1</v>
      </c>
      <c r="H320" s="33">
        <v>1</v>
      </c>
      <c r="I320" s="33">
        <v>2</v>
      </c>
      <c r="J320" s="33">
        <v>0</v>
      </c>
      <c r="K320" s="33">
        <v>1</v>
      </c>
      <c r="L320" s="33">
        <v>2</v>
      </c>
      <c r="M320" s="33">
        <v>0</v>
      </c>
      <c r="N320" s="33">
        <v>0</v>
      </c>
      <c r="O320" s="33">
        <v>1</v>
      </c>
      <c r="P320" s="33">
        <v>0</v>
      </c>
      <c r="Q320" s="33">
        <v>2</v>
      </c>
      <c r="R320" s="33">
        <v>1</v>
      </c>
    </row>
    <row r="321" spans="1:18" ht="15" customHeight="1" x14ac:dyDescent="0.15">
      <c r="A321" s="35">
        <v>81</v>
      </c>
      <c r="B321" s="2" t="s">
        <v>3</v>
      </c>
      <c r="C321" s="25">
        <f>SUM(C322:C323)</f>
        <v>47</v>
      </c>
      <c r="D321" s="25">
        <f>SUM(D322:D323)</f>
        <v>4</v>
      </c>
      <c r="E321" s="25">
        <f t="shared" ref="E321:R321" si="157">SUM(E322:E323)</f>
        <v>2</v>
      </c>
      <c r="F321" s="25">
        <f t="shared" si="157"/>
        <v>1</v>
      </c>
      <c r="G321" s="25">
        <f t="shared" si="157"/>
        <v>0</v>
      </c>
      <c r="H321" s="25">
        <f t="shared" si="157"/>
        <v>2</v>
      </c>
      <c r="I321" s="25">
        <f t="shared" si="157"/>
        <v>14</v>
      </c>
      <c r="J321" s="25">
        <f t="shared" si="157"/>
        <v>4</v>
      </c>
      <c r="K321" s="25">
        <f t="shared" si="157"/>
        <v>5</v>
      </c>
      <c r="L321" s="25">
        <f t="shared" si="157"/>
        <v>2</v>
      </c>
      <c r="M321" s="25">
        <f t="shared" si="157"/>
        <v>0</v>
      </c>
      <c r="N321" s="25">
        <f t="shared" si="157"/>
        <v>2</v>
      </c>
      <c r="O321" s="25">
        <f t="shared" si="157"/>
        <v>2</v>
      </c>
      <c r="P321" s="25">
        <f t="shared" si="157"/>
        <v>1</v>
      </c>
      <c r="Q321" s="25">
        <f t="shared" si="157"/>
        <v>5</v>
      </c>
      <c r="R321" s="25">
        <f t="shared" si="157"/>
        <v>3</v>
      </c>
    </row>
    <row r="322" spans="1:18" ht="15" customHeight="1" x14ac:dyDescent="0.15">
      <c r="A322" s="35"/>
      <c r="B322" s="2" t="s">
        <v>4</v>
      </c>
      <c r="C322" s="27">
        <f>SUM(D322:R322)</f>
        <v>17</v>
      </c>
      <c r="D322" s="33">
        <v>1</v>
      </c>
      <c r="E322" s="33">
        <v>1</v>
      </c>
      <c r="F322" s="33">
        <v>1</v>
      </c>
      <c r="G322" s="33">
        <v>0</v>
      </c>
      <c r="H322" s="33">
        <v>1</v>
      </c>
      <c r="I322" s="33">
        <v>3</v>
      </c>
      <c r="J322" s="33">
        <v>2</v>
      </c>
      <c r="K322" s="33">
        <v>1</v>
      </c>
      <c r="L322" s="33">
        <v>0</v>
      </c>
      <c r="M322" s="33">
        <v>0</v>
      </c>
      <c r="N322" s="33">
        <v>0</v>
      </c>
      <c r="O322" s="33">
        <v>1</v>
      </c>
      <c r="P322" s="33">
        <v>1</v>
      </c>
      <c r="Q322" s="33">
        <v>3</v>
      </c>
      <c r="R322" s="33">
        <v>2</v>
      </c>
    </row>
    <row r="323" spans="1:18" ht="15" customHeight="1" x14ac:dyDescent="0.15">
      <c r="A323" s="35"/>
      <c r="B323" s="2" t="s">
        <v>5</v>
      </c>
      <c r="C323" s="27">
        <f>SUM(D323:R323)</f>
        <v>30</v>
      </c>
      <c r="D323" s="33">
        <v>3</v>
      </c>
      <c r="E323" s="33">
        <v>1</v>
      </c>
      <c r="F323" s="33">
        <v>0</v>
      </c>
      <c r="G323" s="33">
        <v>0</v>
      </c>
      <c r="H323" s="33">
        <v>1</v>
      </c>
      <c r="I323" s="33">
        <v>11</v>
      </c>
      <c r="J323" s="33">
        <v>2</v>
      </c>
      <c r="K323" s="33">
        <v>4</v>
      </c>
      <c r="L323" s="33">
        <v>2</v>
      </c>
      <c r="M323" s="33">
        <v>0</v>
      </c>
      <c r="N323" s="33">
        <v>2</v>
      </c>
      <c r="O323" s="33">
        <v>1</v>
      </c>
      <c r="P323" s="33">
        <v>0</v>
      </c>
      <c r="Q323" s="33">
        <v>2</v>
      </c>
      <c r="R323" s="33">
        <v>1</v>
      </c>
    </row>
    <row r="324" spans="1:18" ht="15" customHeight="1" x14ac:dyDescent="0.15">
      <c r="A324" s="35">
        <v>82</v>
      </c>
      <c r="B324" s="2" t="s">
        <v>3</v>
      </c>
      <c r="C324" s="25">
        <f>SUM(C325:C326)</f>
        <v>27</v>
      </c>
      <c r="D324" s="25">
        <f>SUM(D325:D326)</f>
        <v>6</v>
      </c>
      <c r="E324" s="25">
        <f t="shared" ref="E324:R324" si="158">SUM(E325:E326)</f>
        <v>0</v>
      </c>
      <c r="F324" s="25">
        <f t="shared" si="158"/>
        <v>1</v>
      </c>
      <c r="G324" s="25">
        <f t="shared" si="158"/>
        <v>1</v>
      </c>
      <c r="H324" s="25">
        <f t="shared" si="158"/>
        <v>1</v>
      </c>
      <c r="I324" s="25">
        <f t="shared" si="158"/>
        <v>4</v>
      </c>
      <c r="J324" s="25">
        <f t="shared" si="158"/>
        <v>3</v>
      </c>
      <c r="K324" s="25">
        <f t="shared" si="158"/>
        <v>2</v>
      </c>
      <c r="L324" s="25">
        <f t="shared" si="158"/>
        <v>3</v>
      </c>
      <c r="M324" s="25">
        <f t="shared" si="158"/>
        <v>0</v>
      </c>
      <c r="N324" s="25">
        <f t="shared" si="158"/>
        <v>0</v>
      </c>
      <c r="O324" s="25">
        <f t="shared" si="158"/>
        <v>0</v>
      </c>
      <c r="P324" s="25">
        <f t="shared" si="158"/>
        <v>1</v>
      </c>
      <c r="Q324" s="25">
        <f t="shared" si="158"/>
        <v>3</v>
      </c>
      <c r="R324" s="25">
        <f t="shared" si="158"/>
        <v>2</v>
      </c>
    </row>
    <row r="325" spans="1:18" ht="15" customHeight="1" x14ac:dyDescent="0.15">
      <c r="A325" s="35"/>
      <c r="B325" s="2" t="s">
        <v>4</v>
      </c>
      <c r="C325" s="27">
        <f>SUM(D325:R325)</f>
        <v>10</v>
      </c>
      <c r="D325" s="33">
        <v>1</v>
      </c>
      <c r="E325" s="33">
        <v>0</v>
      </c>
      <c r="F325" s="33">
        <v>0</v>
      </c>
      <c r="G325" s="33">
        <v>1</v>
      </c>
      <c r="H325" s="33">
        <v>1</v>
      </c>
      <c r="I325" s="33">
        <v>2</v>
      </c>
      <c r="J325" s="33">
        <v>1</v>
      </c>
      <c r="K325" s="33">
        <v>0</v>
      </c>
      <c r="L325" s="33">
        <v>2</v>
      </c>
      <c r="M325" s="33">
        <v>0</v>
      </c>
      <c r="N325" s="33">
        <v>0</v>
      </c>
      <c r="O325" s="33">
        <v>0</v>
      </c>
      <c r="P325" s="33">
        <v>1</v>
      </c>
      <c r="Q325" s="33">
        <v>1</v>
      </c>
      <c r="R325" s="33">
        <v>0</v>
      </c>
    </row>
    <row r="326" spans="1:18" ht="15" customHeight="1" x14ac:dyDescent="0.15">
      <c r="A326" s="35"/>
      <c r="B326" s="2" t="s">
        <v>5</v>
      </c>
      <c r="C326" s="27">
        <f>SUM(D326:R326)</f>
        <v>17</v>
      </c>
      <c r="D326" s="33">
        <v>5</v>
      </c>
      <c r="E326" s="33">
        <v>0</v>
      </c>
      <c r="F326" s="33">
        <v>1</v>
      </c>
      <c r="G326" s="33">
        <v>0</v>
      </c>
      <c r="H326" s="33">
        <v>0</v>
      </c>
      <c r="I326" s="33">
        <v>2</v>
      </c>
      <c r="J326" s="33">
        <v>2</v>
      </c>
      <c r="K326" s="33">
        <v>2</v>
      </c>
      <c r="L326" s="33">
        <v>1</v>
      </c>
      <c r="M326" s="33">
        <v>0</v>
      </c>
      <c r="N326" s="33">
        <v>0</v>
      </c>
      <c r="O326" s="33">
        <v>0</v>
      </c>
      <c r="P326" s="33">
        <v>0</v>
      </c>
      <c r="Q326" s="33">
        <v>2</v>
      </c>
      <c r="R326" s="33">
        <v>2</v>
      </c>
    </row>
    <row r="327" spans="1:18" ht="15" customHeight="1" x14ac:dyDescent="0.15">
      <c r="A327" s="35">
        <v>83</v>
      </c>
      <c r="B327" s="2" t="s">
        <v>3</v>
      </c>
      <c r="C327" s="25">
        <f>SUM(C328:C329)</f>
        <v>23</v>
      </c>
      <c r="D327" s="25">
        <f>SUM(D328:D329)</f>
        <v>2</v>
      </c>
      <c r="E327" s="25">
        <f t="shared" ref="E327:R327" si="159">SUM(E328:E329)</f>
        <v>1</v>
      </c>
      <c r="F327" s="25">
        <f t="shared" si="159"/>
        <v>2</v>
      </c>
      <c r="G327" s="25">
        <f t="shared" si="159"/>
        <v>2</v>
      </c>
      <c r="H327" s="25">
        <f t="shared" si="159"/>
        <v>1</v>
      </c>
      <c r="I327" s="25">
        <f t="shared" si="159"/>
        <v>4</v>
      </c>
      <c r="J327" s="25">
        <f t="shared" si="159"/>
        <v>5</v>
      </c>
      <c r="K327" s="25">
        <f t="shared" si="159"/>
        <v>0</v>
      </c>
      <c r="L327" s="25">
        <f t="shared" si="159"/>
        <v>0</v>
      </c>
      <c r="M327" s="25">
        <f t="shared" si="159"/>
        <v>0</v>
      </c>
      <c r="N327" s="25">
        <f t="shared" si="159"/>
        <v>0</v>
      </c>
      <c r="O327" s="25">
        <f t="shared" si="159"/>
        <v>3</v>
      </c>
      <c r="P327" s="25">
        <f t="shared" si="159"/>
        <v>1</v>
      </c>
      <c r="Q327" s="25">
        <f t="shared" si="159"/>
        <v>1</v>
      </c>
      <c r="R327" s="25">
        <f t="shared" si="159"/>
        <v>1</v>
      </c>
    </row>
    <row r="328" spans="1:18" ht="15" customHeight="1" x14ac:dyDescent="0.15">
      <c r="A328" s="35"/>
      <c r="B328" s="2" t="s">
        <v>4</v>
      </c>
      <c r="C328" s="27">
        <f>SUM(D328:R328)</f>
        <v>6</v>
      </c>
      <c r="D328" s="33">
        <v>0</v>
      </c>
      <c r="E328" s="33">
        <v>0</v>
      </c>
      <c r="F328" s="33">
        <v>0</v>
      </c>
      <c r="G328" s="33">
        <v>1</v>
      </c>
      <c r="H328" s="33">
        <v>0</v>
      </c>
      <c r="I328" s="33">
        <v>2</v>
      </c>
      <c r="J328" s="33">
        <v>2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1</v>
      </c>
      <c r="R328" s="33">
        <v>0</v>
      </c>
    </row>
    <row r="329" spans="1:18" ht="15" customHeight="1" x14ac:dyDescent="0.15">
      <c r="A329" s="35"/>
      <c r="B329" s="2" t="s">
        <v>5</v>
      </c>
      <c r="C329" s="27">
        <f>SUM(D329:R329)</f>
        <v>17</v>
      </c>
      <c r="D329" s="33">
        <v>2</v>
      </c>
      <c r="E329" s="33">
        <v>1</v>
      </c>
      <c r="F329" s="33">
        <v>2</v>
      </c>
      <c r="G329" s="33">
        <v>1</v>
      </c>
      <c r="H329" s="33">
        <v>1</v>
      </c>
      <c r="I329" s="33">
        <v>2</v>
      </c>
      <c r="J329" s="33">
        <v>3</v>
      </c>
      <c r="K329" s="33">
        <v>0</v>
      </c>
      <c r="L329" s="33">
        <v>0</v>
      </c>
      <c r="M329" s="33">
        <v>0</v>
      </c>
      <c r="N329" s="33">
        <v>0</v>
      </c>
      <c r="O329" s="33">
        <v>3</v>
      </c>
      <c r="P329" s="33">
        <v>1</v>
      </c>
      <c r="Q329" s="33">
        <v>0</v>
      </c>
      <c r="R329" s="33">
        <v>1</v>
      </c>
    </row>
    <row r="330" spans="1:18" ht="15" customHeight="1" x14ac:dyDescent="0.15">
      <c r="A330" s="35">
        <v>84</v>
      </c>
      <c r="B330" s="2" t="s">
        <v>3</v>
      </c>
      <c r="C330" s="25">
        <f>SUM(C331:C332)</f>
        <v>36</v>
      </c>
      <c r="D330" s="25">
        <f>SUM(D331:D332)</f>
        <v>3</v>
      </c>
      <c r="E330" s="25">
        <f t="shared" ref="E330:R330" si="160">SUM(E331:E332)</f>
        <v>1</v>
      </c>
      <c r="F330" s="25">
        <f t="shared" si="160"/>
        <v>1</v>
      </c>
      <c r="G330" s="25">
        <f t="shared" si="160"/>
        <v>4</v>
      </c>
      <c r="H330" s="25">
        <f t="shared" si="160"/>
        <v>1</v>
      </c>
      <c r="I330" s="25">
        <f t="shared" si="160"/>
        <v>4</v>
      </c>
      <c r="J330" s="25">
        <f t="shared" si="160"/>
        <v>3</v>
      </c>
      <c r="K330" s="25">
        <f t="shared" si="160"/>
        <v>2</v>
      </c>
      <c r="L330" s="25">
        <f t="shared" si="160"/>
        <v>4</v>
      </c>
      <c r="M330" s="25">
        <f t="shared" si="160"/>
        <v>0</v>
      </c>
      <c r="N330" s="25">
        <f t="shared" si="160"/>
        <v>2</v>
      </c>
      <c r="O330" s="25">
        <f t="shared" si="160"/>
        <v>3</v>
      </c>
      <c r="P330" s="25">
        <f t="shared" si="160"/>
        <v>0</v>
      </c>
      <c r="Q330" s="25">
        <f t="shared" si="160"/>
        <v>3</v>
      </c>
      <c r="R330" s="25">
        <f t="shared" si="160"/>
        <v>5</v>
      </c>
    </row>
    <row r="331" spans="1:18" ht="15" customHeight="1" x14ac:dyDescent="0.15">
      <c r="A331" s="35"/>
      <c r="B331" s="2" t="s">
        <v>4</v>
      </c>
      <c r="C331" s="27">
        <f>SUM(D331:R331)</f>
        <v>12</v>
      </c>
      <c r="D331" s="33">
        <v>1</v>
      </c>
      <c r="E331" s="33">
        <v>0</v>
      </c>
      <c r="F331" s="33">
        <v>0</v>
      </c>
      <c r="G331" s="33">
        <v>2</v>
      </c>
      <c r="H331" s="33">
        <v>0</v>
      </c>
      <c r="I331" s="33">
        <v>4</v>
      </c>
      <c r="J331" s="33">
        <v>1</v>
      </c>
      <c r="K331" s="33">
        <v>0</v>
      </c>
      <c r="L331" s="33">
        <v>1</v>
      </c>
      <c r="M331" s="33">
        <v>0</v>
      </c>
      <c r="N331" s="33">
        <v>1</v>
      </c>
      <c r="O331" s="33">
        <v>0</v>
      </c>
      <c r="P331" s="33">
        <v>0</v>
      </c>
      <c r="Q331" s="33">
        <v>1</v>
      </c>
      <c r="R331" s="33">
        <v>1</v>
      </c>
    </row>
    <row r="332" spans="1:18" ht="15" customHeight="1" x14ac:dyDescent="0.15">
      <c r="A332" s="36"/>
      <c r="B332" s="2" t="s">
        <v>5</v>
      </c>
      <c r="C332" s="27">
        <f>SUM(D332:R332)</f>
        <v>24</v>
      </c>
      <c r="D332" s="33">
        <v>2</v>
      </c>
      <c r="E332" s="33">
        <v>1</v>
      </c>
      <c r="F332" s="33">
        <v>1</v>
      </c>
      <c r="G332" s="33">
        <v>2</v>
      </c>
      <c r="H332" s="33">
        <v>1</v>
      </c>
      <c r="I332" s="33">
        <v>0</v>
      </c>
      <c r="J332" s="33">
        <v>2</v>
      </c>
      <c r="K332" s="33">
        <v>2</v>
      </c>
      <c r="L332" s="33">
        <v>3</v>
      </c>
      <c r="M332" s="33">
        <v>0</v>
      </c>
      <c r="N332" s="33">
        <v>1</v>
      </c>
      <c r="O332" s="33">
        <v>3</v>
      </c>
      <c r="P332" s="33">
        <v>0</v>
      </c>
      <c r="Q332" s="33">
        <v>2</v>
      </c>
      <c r="R332" s="33">
        <v>4</v>
      </c>
    </row>
    <row r="333" spans="1:18" ht="15" customHeight="1" x14ac:dyDescent="0.15">
      <c r="A333" s="6">
        <v>80</v>
      </c>
      <c r="B333" s="5" t="s">
        <v>3</v>
      </c>
      <c r="C333" s="25">
        <f>SUM(C334:C335)</f>
        <v>157</v>
      </c>
      <c r="D333" s="26">
        <f t="shared" ref="D333:R333" si="161">SUM(D334:D335)</f>
        <v>15</v>
      </c>
      <c r="E333" s="25">
        <f t="shared" si="161"/>
        <v>5</v>
      </c>
      <c r="F333" s="25">
        <f t="shared" si="161"/>
        <v>5</v>
      </c>
      <c r="G333" s="25">
        <f t="shared" si="161"/>
        <v>9</v>
      </c>
      <c r="H333" s="25">
        <f t="shared" si="161"/>
        <v>7</v>
      </c>
      <c r="I333" s="25">
        <f t="shared" si="161"/>
        <v>30</v>
      </c>
      <c r="J333" s="25">
        <f t="shared" si="161"/>
        <v>16</v>
      </c>
      <c r="K333" s="25">
        <f t="shared" si="161"/>
        <v>10</v>
      </c>
      <c r="L333" s="25">
        <f t="shared" si="161"/>
        <v>13</v>
      </c>
      <c r="M333" s="25">
        <f t="shared" si="161"/>
        <v>0</v>
      </c>
      <c r="N333" s="25">
        <f t="shared" si="161"/>
        <v>5</v>
      </c>
      <c r="O333" s="25">
        <f t="shared" si="161"/>
        <v>9</v>
      </c>
      <c r="P333" s="25">
        <f t="shared" si="161"/>
        <v>5</v>
      </c>
      <c r="Q333" s="26">
        <f t="shared" si="161"/>
        <v>15</v>
      </c>
      <c r="R333" s="25">
        <f t="shared" si="161"/>
        <v>13</v>
      </c>
    </row>
    <row r="334" spans="1:18" ht="15" customHeight="1" x14ac:dyDescent="0.15">
      <c r="A334" s="9" t="s">
        <v>6</v>
      </c>
      <c r="B334" s="5" t="s">
        <v>4</v>
      </c>
      <c r="C334" s="27">
        <f>SUM(D334:R334)</f>
        <v>57</v>
      </c>
      <c r="D334" s="32">
        <f t="shared" ref="D334:R334" si="162">SUM(D319,D322,D325,D328,D331)</f>
        <v>3</v>
      </c>
      <c r="E334" s="27">
        <f t="shared" si="162"/>
        <v>1</v>
      </c>
      <c r="F334" s="27">
        <f t="shared" si="162"/>
        <v>1</v>
      </c>
      <c r="G334" s="27">
        <f t="shared" si="162"/>
        <v>5</v>
      </c>
      <c r="H334" s="27">
        <f t="shared" si="162"/>
        <v>3</v>
      </c>
      <c r="I334" s="27">
        <f t="shared" si="162"/>
        <v>13</v>
      </c>
      <c r="J334" s="27">
        <f t="shared" si="162"/>
        <v>7</v>
      </c>
      <c r="K334" s="27">
        <f t="shared" si="162"/>
        <v>1</v>
      </c>
      <c r="L334" s="27">
        <f t="shared" si="162"/>
        <v>5</v>
      </c>
      <c r="M334" s="27">
        <f t="shared" si="162"/>
        <v>0</v>
      </c>
      <c r="N334" s="27">
        <f t="shared" si="162"/>
        <v>2</v>
      </c>
      <c r="O334" s="27">
        <f t="shared" si="162"/>
        <v>1</v>
      </c>
      <c r="P334" s="27">
        <f t="shared" si="162"/>
        <v>4</v>
      </c>
      <c r="Q334" s="28">
        <f t="shared" si="162"/>
        <v>7</v>
      </c>
      <c r="R334" s="27">
        <f t="shared" si="162"/>
        <v>4</v>
      </c>
    </row>
    <row r="335" spans="1:18" ht="15" customHeight="1" x14ac:dyDescent="0.15">
      <c r="A335" s="7">
        <v>84</v>
      </c>
      <c r="B335" s="5" t="s">
        <v>5</v>
      </c>
      <c r="C335" s="27">
        <f>SUM(D335:R335)</f>
        <v>100</v>
      </c>
      <c r="D335" s="32">
        <f t="shared" ref="D335:R335" si="163">SUM(D320,D323,D326,D329,D332)</f>
        <v>12</v>
      </c>
      <c r="E335" s="29">
        <f t="shared" si="163"/>
        <v>4</v>
      </c>
      <c r="F335" s="29">
        <f t="shared" si="163"/>
        <v>4</v>
      </c>
      <c r="G335" s="29">
        <f t="shared" si="163"/>
        <v>4</v>
      </c>
      <c r="H335" s="29">
        <f t="shared" si="163"/>
        <v>4</v>
      </c>
      <c r="I335" s="29">
        <f t="shared" si="163"/>
        <v>17</v>
      </c>
      <c r="J335" s="29">
        <f t="shared" si="163"/>
        <v>9</v>
      </c>
      <c r="K335" s="29">
        <f t="shared" si="163"/>
        <v>9</v>
      </c>
      <c r="L335" s="29">
        <f t="shared" si="163"/>
        <v>8</v>
      </c>
      <c r="M335" s="29">
        <f t="shared" si="163"/>
        <v>0</v>
      </c>
      <c r="N335" s="29">
        <f t="shared" si="163"/>
        <v>3</v>
      </c>
      <c r="O335" s="29">
        <f t="shared" si="163"/>
        <v>8</v>
      </c>
      <c r="P335" s="29">
        <f t="shared" si="163"/>
        <v>1</v>
      </c>
      <c r="Q335" s="30">
        <f t="shared" si="163"/>
        <v>8</v>
      </c>
      <c r="R335" s="29">
        <f t="shared" si="163"/>
        <v>9</v>
      </c>
    </row>
    <row r="336" spans="1:18" ht="15" customHeight="1" x14ac:dyDescent="0.15">
      <c r="A336" s="38">
        <v>85</v>
      </c>
      <c r="B336" s="2" t="s">
        <v>3</v>
      </c>
      <c r="C336" s="25">
        <f>SUM(C337:C338)</f>
        <v>23</v>
      </c>
      <c r="D336" s="25">
        <f t="shared" ref="D336:R336" si="164">SUM(D337:D338)</f>
        <v>1</v>
      </c>
      <c r="E336" s="25">
        <f t="shared" si="164"/>
        <v>3</v>
      </c>
      <c r="F336" s="25">
        <f t="shared" si="164"/>
        <v>0</v>
      </c>
      <c r="G336" s="25">
        <f t="shared" si="164"/>
        <v>2</v>
      </c>
      <c r="H336" s="25">
        <f t="shared" si="164"/>
        <v>2</v>
      </c>
      <c r="I336" s="25">
        <f t="shared" si="164"/>
        <v>4</v>
      </c>
      <c r="J336" s="25">
        <f t="shared" si="164"/>
        <v>2</v>
      </c>
      <c r="K336" s="25">
        <f t="shared" si="164"/>
        <v>0</v>
      </c>
      <c r="L336" s="25">
        <f t="shared" si="164"/>
        <v>1</v>
      </c>
      <c r="M336" s="25">
        <f t="shared" si="164"/>
        <v>0</v>
      </c>
      <c r="N336" s="25">
        <f t="shared" si="164"/>
        <v>2</v>
      </c>
      <c r="O336" s="25">
        <f t="shared" si="164"/>
        <v>0</v>
      </c>
      <c r="P336" s="25">
        <f t="shared" si="164"/>
        <v>2</v>
      </c>
      <c r="Q336" s="26">
        <f t="shared" si="164"/>
        <v>1</v>
      </c>
      <c r="R336" s="25">
        <f t="shared" si="164"/>
        <v>3</v>
      </c>
    </row>
    <row r="337" spans="1:18" ht="15" customHeight="1" x14ac:dyDescent="0.15">
      <c r="A337" s="35"/>
      <c r="B337" s="2" t="s">
        <v>4</v>
      </c>
      <c r="C337" s="27">
        <f>SUM(D337:R337)</f>
        <v>8</v>
      </c>
      <c r="D337" s="33">
        <v>0</v>
      </c>
      <c r="E337" s="33">
        <v>1</v>
      </c>
      <c r="F337" s="33">
        <v>0</v>
      </c>
      <c r="G337" s="33">
        <v>1</v>
      </c>
      <c r="H337" s="33">
        <v>1</v>
      </c>
      <c r="I337" s="33">
        <v>2</v>
      </c>
      <c r="J337" s="33">
        <v>1</v>
      </c>
      <c r="K337" s="33">
        <v>0</v>
      </c>
      <c r="L337" s="33">
        <v>0</v>
      </c>
      <c r="M337" s="33">
        <v>0</v>
      </c>
      <c r="N337" s="33">
        <v>1</v>
      </c>
      <c r="O337" s="33">
        <v>0</v>
      </c>
      <c r="P337" s="33">
        <v>0</v>
      </c>
      <c r="Q337" s="33">
        <v>0</v>
      </c>
      <c r="R337" s="33">
        <v>1</v>
      </c>
    </row>
    <row r="338" spans="1:18" ht="15" customHeight="1" x14ac:dyDescent="0.15">
      <c r="A338" s="35"/>
      <c r="B338" s="2" t="s">
        <v>5</v>
      </c>
      <c r="C338" s="29">
        <f>SUM(D338:R338)</f>
        <v>15</v>
      </c>
      <c r="D338" s="33">
        <v>1</v>
      </c>
      <c r="E338" s="33">
        <v>2</v>
      </c>
      <c r="F338" s="33">
        <v>0</v>
      </c>
      <c r="G338" s="33">
        <v>1</v>
      </c>
      <c r="H338" s="33">
        <v>1</v>
      </c>
      <c r="I338" s="33">
        <v>2</v>
      </c>
      <c r="J338" s="33">
        <v>1</v>
      </c>
      <c r="K338" s="33">
        <v>0</v>
      </c>
      <c r="L338" s="33">
        <v>1</v>
      </c>
      <c r="M338" s="33">
        <v>0</v>
      </c>
      <c r="N338" s="33">
        <v>1</v>
      </c>
      <c r="O338" s="33">
        <v>0</v>
      </c>
      <c r="P338" s="33">
        <v>2</v>
      </c>
      <c r="Q338" s="33">
        <v>1</v>
      </c>
      <c r="R338" s="33">
        <v>2</v>
      </c>
    </row>
    <row r="339" spans="1:18" ht="15" customHeight="1" x14ac:dyDescent="0.15">
      <c r="A339" s="35">
        <v>86</v>
      </c>
      <c r="B339" s="2" t="s">
        <v>3</v>
      </c>
      <c r="C339" s="25">
        <f>SUM(C340:C341)</f>
        <v>26</v>
      </c>
      <c r="D339" s="25">
        <f>SUM(D340:D341)</f>
        <v>2</v>
      </c>
      <c r="E339" s="25">
        <f t="shared" ref="E339:R339" si="165">SUM(E340:E341)</f>
        <v>2</v>
      </c>
      <c r="F339" s="25">
        <f t="shared" si="165"/>
        <v>1</v>
      </c>
      <c r="G339" s="25">
        <f t="shared" si="165"/>
        <v>1</v>
      </c>
      <c r="H339" s="25">
        <f t="shared" si="165"/>
        <v>3</v>
      </c>
      <c r="I339" s="25">
        <f t="shared" si="165"/>
        <v>3</v>
      </c>
      <c r="J339" s="25">
        <f t="shared" si="165"/>
        <v>4</v>
      </c>
      <c r="K339" s="25">
        <f t="shared" si="165"/>
        <v>0</v>
      </c>
      <c r="L339" s="25">
        <f t="shared" si="165"/>
        <v>3</v>
      </c>
      <c r="M339" s="25">
        <f t="shared" si="165"/>
        <v>0</v>
      </c>
      <c r="N339" s="25">
        <f t="shared" si="165"/>
        <v>0</v>
      </c>
      <c r="O339" s="25">
        <f t="shared" si="165"/>
        <v>2</v>
      </c>
      <c r="P339" s="25">
        <f t="shared" si="165"/>
        <v>2</v>
      </c>
      <c r="Q339" s="25">
        <f t="shared" si="165"/>
        <v>2</v>
      </c>
      <c r="R339" s="25">
        <f t="shared" si="165"/>
        <v>1</v>
      </c>
    </row>
    <row r="340" spans="1:18" ht="15" customHeight="1" x14ac:dyDescent="0.15">
      <c r="A340" s="35"/>
      <c r="B340" s="2" t="s">
        <v>4</v>
      </c>
      <c r="C340" s="27">
        <f>SUM(D340:R340)</f>
        <v>9</v>
      </c>
      <c r="D340" s="33">
        <v>1</v>
      </c>
      <c r="E340" s="33">
        <v>1</v>
      </c>
      <c r="F340" s="33">
        <v>0</v>
      </c>
      <c r="G340" s="33">
        <v>0</v>
      </c>
      <c r="H340" s="33">
        <v>1</v>
      </c>
      <c r="I340" s="33">
        <v>0</v>
      </c>
      <c r="J340" s="33">
        <v>2</v>
      </c>
      <c r="K340" s="33">
        <v>0</v>
      </c>
      <c r="L340" s="33">
        <v>1</v>
      </c>
      <c r="M340" s="33">
        <v>0</v>
      </c>
      <c r="N340" s="33">
        <v>0</v>
      </c>
      <c r="O340" s="33">
        <v>2</v>
      </c>
      <c r="P340" s="33">
        <v>0</v>
      </c>
      <c r="Q340" s="33">
        <v>1</v>
      </c>
      <c r="R340" s="33">
        <v>0</v>
      </c>
    </row>
    <row r="341" spans="1:18" ht="15" customHeight="1" x14ac:dyDescent="0.15">
      <c r="A341" s="35"/>
      <c r="B341" s="2" t="s">
        <v>5</v>
      </c>
      <c r="C341" s="27">
        <f>SUM(D341:R341)</f>
        <v>17</v>
      </c>
      <c r="D341" s="33">
        <v>1</v>
      </c>
      <c r="E341" s="33">
        <v>1</v>
      </c>
      <c r="F341" s="33">
        <v>1</v>
      </c>
      <c r="G341" s="33">
        <v>1</v>
      </c>
      <c r="H341" s="33">
        <v>2</v>
      </c>
      <c r="I341" s="33">
        <v>3</v>
      </c>
      <c r="J341" s="33">
        <v>2</v>
      </c>
      <c r="K341" s="33">
        <v>0</v>
      </c>
      <c r="L341" s="33">
        <v>2</v>
      </c>
      <c r="M341" s="33">
        <v>0</v>
      </c>
      <c r="N341" s="33">
        <v>0</v>
      </c>
      <c r="O341" s="33">
        <v>0</v>
      </c>
      <c r="P341" s="33">
        <v>2</v>
      </c>
      <c r="Q341" s="33">
        <v>1</v>
      </c>
      <c r="R341" s="33">
        <v>1</v>
      </c>
    </row>
    <row r="342" spans="1:18" ht="15" customHeight="1" x14ac:dyDescent="0.15">
      <c r="A342" s="35">
        <v>87</v>
      </c>
      <c r="B342" s="2" t="s">
        <v>3</v>
      </c>
      <c r="C342" s="25">
        <f>SUM(C343:C344)</f>
        <v>20</v>
      </c>
      <c r="D342" s="25">
        <f>SUM(D343:D344)</f>
        <v>1</v>
      </c>
      <c r="E342" s="25">
        <f t="shared" ref="E342:R342" si="166">SUM(E343:E344)</f>
        <v>0</v>
      </c>
      <c r="F342" s="25">
        <f t="shared" si="166"/>
        <v>0</v>
      </c>
      <c r="G342" s="25">
        <f t="shared" si="166"/>
        <v>4</v>
      </c>
      <c r="H342" s="25">
        <f t="shared" si="166"/>
        <v>2</v>
      </c>
      <c r="I342" s="25">
        <f t="shared" si="166"/>
        <v>4</v>
      </c>
      <c r="J342" s="25">
        <f t="shared" si="166"/>
        <v>3</v>
      </c>
      <c r="K342" s="25">
        <f t="shared" si="166"/>
        <v>1</v>
      </c>
      <c r="L342" s="25">
        <f t="shared" si="166"/>
        <v>1</v>
      </c>
      <c r="M342" s="25">
        <f t="shared" si="166"/>
        <v>0</v>
      </c>
      <c r="N342" s="25">
        <f t="shared" si="166"/>
        <v>0</v>
      </c>
      <c r="O342" s="25">
        <f t="shared" si="166"/>
        <v>0</v>
      </c>
      <c r="P342" s="25">
        <f t="shared" si="166"/>
        <v>0</v>
      </c>
      <c r="Q342" s="25">
        <f t="shared" si="166"/>
        <v>1</v>
      </c>
      <c r="R342" s="25">
        <f t="shared" si="166"/>
        <v>3</v>
      </c>
    </row>
    <row r="343" spans="1:18" ht="15" customHeight="1" x14ac:dyDescent="0.15">
      <c r="A343" s="35"/>
      <c r="B343" s="2" t="s">
        <v>4</v>
      </c>
      <c r="C343" s="27">
        <f>SUM(D343:R343)</f>
        <v>2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2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</row>
    <row r="344" spans="1:18" ht="15" customHeight="1" x14ac:dyDescent="0.15">
      <c r="A344" s="35"/>
      <c r="B344" s="2" t="s">
        <v>5</v>
      </c>
      <c r="C344" s="27">
        <f>SUM(D344:R344)</f>
        <v>18</v>
      </c>
      <c r="D344" s="33">
        <v>1</v>
      </c>
      <c r="E344" s="33">
        <v>0</v>
      </c>
      <c r="F344" s="33">
        <v>0</v>
      </c>
      <c r="G344" s="33">
        <v>4</v>
      </c>
      <c r="H344" s="33">
        <v>2</v>
      </c>
      <c r="I344" s="33">
        <v>2</v>
      </c>
      <c r="J344" s="33">
        <v>3</v>
      </c>
      <c r="K344" s="33">
        <v>1</v>
      </c>
      <c r="L344" s="33">
        <v>1</v>
      </c>
      <c r="M344" s="33">
        <v>0</v>
      </c>
      <c r="N344" s="33">
        <v>0</v>
      </c>
      <c r="O344" s="33">
        <v>0</v>
      </c>
      <c r="P344" s="33">
        <v>0</v>
      </c>
      <c r="Q344" s="33">
        <v>1</v>
      </c>
      <c r="R344" s="33">
        <v>3</v>
      </c>
    </row>
    <row r="345" spans="1:18" ht="15" customHeight="1" x14ac:dyDescent="0.15">
      <c r="A345" s="35">
        <v>88</v>
      </c>
      <c r="B345" s="2" t="s">
        <v>3</v>
      </c>
      <c r="C345" s="25">
        <f>SUM(C346:C347)</f>
        <v>19</v>
      </c>
      <c r="D345" s="25">
        <f>SUM(D346:D347)</f>
        <v>3</v>
      </c>
      <c r="E345" s="25">
        <f t="shared" ref="E345:R345" si="167">SUM(E346:E347)</f>
        <v>0</v>
      </c>
      <c r="F345" s="25">
        <f t="shared" si="167"/>
        <v>0</v>
      </c>
      <c r="G345" s="25">
        <f t="shared" si="167"/>
        <v>1</v>
      </c>
      <c r="H345" s="25">
        <f t="shared" si="167"/>
        <v>3</v>
      </c>
      <c r="I345" s="25">
        <f t="shared" si="167"/>
        <v>2</v>
      </c>
      <c r="J345" s="25">
        <f t="shared" si="167"/>
        <v>2</v>
      </c>
      <c r="K345" s="25">
        <f t="shared" si="167"/>
        <v>1</v>
      </c>
      <c r="L345" s="25">
        <f t="shared" si="167"/>
        <v>2</v>
      </c>
      <c r="M345" s="25">
        <f t="shared" si="167"/>
        <v>0</v>
      </c>
      <c r="N345" s="25">
        <f t="shared" si="167"/>
        <v>1</v>
      </c>
      <c r="O345" s="25">
        <f t="shared" si="167"/>
        <v>1</v>
      </c>
      <c r="P345" s="25">
        <f t="shared" si="167"/>
        <v>0</v>
      </c>
      <c r="Q345" s="25">
        <f t="shared" si="167"/>
        <v>2</v>
      </c>
      <c r="R345" s="25">
        <f t="shared" si="167"/>
        <v>1</v>
      </c>
    </row>
    <row r="346" spans="1:18" ht="15" customHeight="1" x14ac:dyDescent="0.15">
      <c r="A346" s="35"/>
      <c r="B346" s="2" t="s">
        <v>4</v>
      </c>
      <c r="C346" s="27">
        <f>SUM(D346:R346)</f>
        <v>6</v>
      </c>
      <c r="D346" s="33">
        <v>1</v>
      </c>
      <c r="E346" s="33">
        <v>0</v>
      </c>
      <c r="F346" s="33">
        <v>0</v>
      </c>
      <c r="G346" s="33">
        <v>0</v>
      </c>
      <c r="H346" s="33">
        <v>0</v>
      </c>
      <c r="I346" s="33">
        <v>1</v>
      </c>
      <c r="J346" s="33">
        <v>1</v>
      </c>
      <c r="K346" s="33">
        <v>1</v>
      </c>
      <c r="L346" s="33">
        <v>1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1</v>
      </c>
    </row>
    <row r="347" spans="1:18" ht="15" customHeight="1" x14ac:dyDescent="0.15">
      <c r="A347" s="35"/>
      <c r="B347" s="2" t="s">
        <v>5</v>
      </c>
      <c r="C347" s="27">
        <f>SUM(D347:R347)</f>
        <v>13</v>
      </c>
      <c r="D347" s="33">
        <v>2</v>
      </c>
      <c r="E347" s="33">
        <v>0</v>
      </c>
      <c r="F347" s="33">
        <v>0</v>
      </c>
      <c r="G347" s="33">
        <v>1</v>
      </c>
      <c r="H347" s="33">
        <v>3</v>
      </c>
      <c r="I347" s="33">
        <v>1</v>
      </c>
      <c r="J347" s="33">
        <v>1</v>
      </c>
      <c r="K347" s="33">
        <v>0</v>
      </c>
      <c r="L347" s="33">
        <v>1</v>
      </c>
      <c r="M347" s="33">
        <v>0</v>
      </c>
      <c r="N347" s="33">
        <v>1</v>
      </c>
      <c r="O347" s="33">
        <v>1</v>
      </c>
      <c r="P347" s="33">
        <v>0</v>
      </c>
      <c r="Q347" s="33">
        <v>2</v>
      </c>
      <c r="R347" s="33">
        <v>0</v>
      </c>
    </row>
    <row r="348" spans="1:18" ht="15" customHeight="1" x14ac:dyDescent="0.15">
      <c r="A348" s="35">
        <v>89</v>
      </c>
      <c r="B348" s="2" t="s">
        <v>3</v>
      </c>
      <c r="C348" s="25">
        <f>SUM(C349:C350)</f>
        <v>20</v>
      </c>
      <c r="D348" s="25">
        <f>SUM(D349:D350)</f>
        <v>2</v>
      </c>
      <c r="E348" s="25">
        <f t="shared" ref="E348:R348" si="168">SUM(E349:E350)</f>
        <v>0</v>
      </c>
      <c r="F348" s="25">
        <f t="shared" si="168"/>
        <v>0</v>
      </c>
      <c r="G348" s="25">
        <f t="shared" si="168"/>
        <v>2</v>
      </c>
      <c r="H348" s="25">
        <f t="shared" si="168"/>
        <v>0</v>
      </c>
      <c r="I348" s="25">
        <f t="shared" si="168"/>
        <v>2</v>
      </c>
      <c r="J348" s="25">
        <f t="shared" si="168"/>
        <v>1</v>
      </c>
      <c r="K348" s="25">
        <f t="shared" si="168"/>
        <v>1</v>
      </c>
      <c r="L348" s="25">
        <f t="shared" si="168"/>
        <v>3</v>
      </c>
      <c r="M348" s="25">
        <f t="shared" si="168"/>
        <v>1</v>
      </c>
      <c r="N348" s="25">
        <f t="shared" si="168"/>
        <v>0</v>
      </c>
      <c r="O348" s="25">
        <f t="shared" si="168"/>
        <v>0</v>
      </c>
      <c r="P348" s="25">
        <f t="shared" si="168"/>
        <v>2</v>
      </c>
      <c r="Q348" s="25">
        <f t="shared" si="168"/>
        <v>4</v>
      </c>
      <c r="R348" s="25">
        <f t="shared" si="168"/>
        <v>2</v>
      </c>
    </row>
    <row r="349" spans="1:18" ht="15" customHeight="1" x14ac:dyDescent="0.15">
      <c r="A349" s="35"/>
      <c r="B349" s="2" t="s">
        <v>4</v>
      </c>
      <c r="C349" s="27">
        <f>SUM(D349:R349)</f>
        <v>8</v>
      </c>
      <c r="D349" s="33">
        <v>2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1</v>
      </c>
      <c r="L349" s="33">
        <v>1</v>
      </c>
      <c r="M349" s="33">
        <v>0</v>
      </c>
      <c r="N349" s="33">
        <v>0</v>
      </c>
      <c r="O349" s="33">
        <v>0</v>
      </c>
      <c r="P349" s="33">
        <v>1</v>
      </c>
      <c r="Q349" s="33">
        <v>1</v>
      </c>
      <c r="R349" s="33">
        <v>2</v>
      </c>
    </row>
    <row r="350" spans="1:18" ht="15" customHeight="1" x14ac:dyDescent="0.15">
      <c r="A350" s="36"/>
      <c r="B350" s="2" t="s">
        <v>5</v>
      </c>
      <c r="C350" s="27">
        <f>SUM(D350:R350)</f>
        <v>12</v>
      </c>
      <c r="D350" s="33">
        <v>0</v>
      </c>
      <c r="E350" s="33">
        <v>0</v>
      </c>
      <c r="F350" s="33">
        <v>0</v>
      </c>
      <c r="G350" s="33">
        <v>2</v>
      </c>
      <c r="H350" s="33">
        <v>0</v>
      </c>
      <c r="I350" s="33">
        <v>2</v>
      </c>
      <c r="J350" s="33">
        <v>1</v>
      </c>
      <c r="K350" s="33">
        <v>0</v>
      </c>
      <c r="L350" s="33">
        <v>2</v>
      </c>
      <c r="M350" s="33">
        <v>1</v>
      </c>
      <c r="N350" s="33">
        <v>0</v>
      </c>
      <c r="O350" s="33">
        <v>0</v>
      </c>
      <c r="P350" s="33">
        <v>1</v>
      </c>
      <c r="Q350" s="33">
        <v>3</v>
      </c>
      <c r="R350" s="33">
        <v>0</v>
      </c>
    </row>
    <row r="351" spans="1:18" ht="15" customHeight="1" x14ac:dyDescent="0.15">
      <c r="A351" s="6">
        <v>85</v>
      </c>
      <c r="B351" s="5" t="s">
        <v>3</v>
      </c>
      <c r="C351" s="25">
        <f>SUM(C352:C353)</f>
        <v>108</v>
      </c>
      <c r="D351" s="26">
        <f t="shared" ref="D351:R351" si="169">SUM(D352:D353)</f>
        <v>9</v>
      </c>
      <c r="E351" s="25">
        <f t="shared" si="169"/>
        <v>5</v>
      </c>
      <c r="F351" s="31">
        <f t="shared" si="169"/>
        <v>1</v>
      </c>
      <c r="G351" s="25">
        <f t="shared" si="169"/>
        <v>10</v>
      </c>
      <c r="H351" s="25">
        <f t="shared" si="169"/>
        <v>10</v>
      </c>
      <c r="I351" s="25">
        <f t="shared" si="169"/>
        <v>15</v>
      </c>
      <c r="J351" s="25">
        <f t="shared" si="169"/>
        <v>12</v>
      </c>
      <c r="K351" s="25">
        <f t="shared" si="169"/>
        <v>3</v>
      </c>
      <c r="L351" s="25">
        <f t="shared" si="169"/>
        <v>10</v>
      </c>
      <c r="M351" s="25">
        <f t="shared" si="169"/>
        <v>1</v>
      </c>
      <c r="N351" s="25">
        <f t="shared" si="169"/>
        <v>3</v>
      </c>
      <c r="O351" s="25">
        <f t="shared" si="169"/>
        <v>3</v>
      </c>
      <c r="P351" s="25">
        <f t="shared" si="169"/>
        <v>6</v>
      </c>
      <c r="Q351" s="26">
        <f t="shared" si="169"/>
        <v>10</v>
      </c>
      <c r="R351" s="25">
        <f t="shared" si="169"/>
        <v>10</v>
      </c>
    </row>
    <row r="352" spans="1:18" ht="15" customHeight="1" x14ac:dyDescent="0.15">
      <c r="A352" s="9" t="s">
        <v>6</v>
      </c>
      <c r="B352" s="5" t="s">
        <v>4</v>
      </c>
      <c r="C352" s="27">
        <f>SUM(D352:R352)</f>
        <v>33</v>
      </c>
      <c r="D352" s="32">
        <f t="shared" ref="D352:R352" si="170">SUM(D337,D340,D343,D346,D349)</f>
        <v>4</v>
      </c>
      <c r="E352" s="27">
        <f t="shared" si="170"/>
        <v>2</v>
      </c>
      <c r="F352" s="32">
        <f t="shared" si="170"/>
        <v>0</v>
      </c>
      <c r="G352" s="27">
        <f t="shared" si="170"/>
        <v>1</v>
      </c>
      <c r="H352" s="32">
        <f t="shared" si="170"/>
        <v>2</v>
      </c>
      <c r="I352" s="27">
        <f t="shared" si="170"/>
        <v>5</v>
      </c>
      <c r="J352" s="32">
        <f t="shared" si="170"/>
        <v>4</v>
      </c>
      <c r="K352" s="27">
        <f t="shared" si="170"/>
        <v>2</v>
      </c>
      <c r="L352" s="32">
        <f t="shared" si="170"/>
        <v>3</v>
      </c>
      <c r="M352" s="27">
        <f t="shared" si="170"/>
        <v>0</v>
      </c>
      <c r="N352" s="32">
        <f t="shared" si="170"/>
        <v>1</v>
      </c>
      <c r="O352" s="27">
        <f t="shared" si="170"/>
        <v>2</v>
      </c>
      <c r="P352" s="32">
        <f t="shared" si="170"/>
        <v>1</v>
      </c>
      <c r="Q352" s="28">
        <f t="shared" si="170"/>
        <v>2</v>
      </c>
      <c r="R352" s="27">
        <f t="shared" si="170"/>
        <v>4</v>
      </c>
    </row>
    <row r="353" spans="1:18" ht="15" customHeight="1" x14ac:dyDescent="0.15">
      <c r="A353" s="7">
        <v>89</v>
      </c>
      <c r="B353" s="5" t="s">
        <v>5</v>
      </c>
      <c r="C353" s="27">
        <f>SUM(D353:R353)</f>
        <v>75</v>
      </c>
      <c r="D353" s="32">
        <f t="shared" ref="D353:R353" si="171">SUM(D338,D341,D344,D347,D350)</f>
        <v>5</v>
      </c>
      <c r="E353" s="29">
        <f t="shared" si="171"/>
        <v>3</v>
      </c>
      <c r="F353" s="32">
        <f t="shared" si="171"/>
        <v>1</v>
      </c>
      <c r="G353" s="29">
        <f t="shared" si="171"/>
        <v>9</v>
      </c>
      <c r="H353" s="32">
        <f t="shared" si="171"/>
        <v>8</v>
      </c>
      <c r="I353" s="29">
        <f t="shared" si="171"/>
        <v>10</v>
      </c>
      <c r="J353" s="32">
        <f t="shared" si="171"/>
        <v>8</v>
      </c>
      <c r="K353" s="29">
        <f t="shared" si="171"/>
        <v>1</v>
      </c>
      <c r="L353" s="32">
        <f t="shared" si="171"/>
        <v>7</v>
      </c>
      <c r="M353" s="29">
        <f t="shared" si="171"/>
        <v>1</v>
      </c>
      <c r="N353" s="32">
        <f t="shared" si="171"/>
        <v>2</v>
      </c>
      <c r="O353" s="29">
        <f t="shared" si="171"/>
        <v>1</v>
      </c>
      <c r="P353" s="32">
        <f t="shared" si="171"/>
        <v>5</v>
      </c>
      <c r="Q353" s="30">
        <f t="shared" si="171"/>
        <v>8</v>
      </c>
      <c r="R353" s="29">
        <f t="shared" si="171"/>
        <v>6</v>
      </c>
    </row>
    <row r="354" spans="1:18" ht="15" customHeight="1" x14ac:dyDescent="0.15">
      <c r="A354" s="6">
        <v>80</v>
      </c>
      <c r="B354" s="4" t="s">
        <v>3</v>
      </c>
      <c r="C354" s="25">
        <f>SUM(C355:C356)</f>
        <v>265</v>
      </c>
      <c r="D354" s="25">
        <f>SUM(D355:D356)</f>
        <v>24</v>
      </c>
      <c r="E354" s="25">
        <f t="shared" ref="E354:R354" si="172">SUM(E355:E356)</f>
        <v>10</v>
      </c>
      <c r="F354" s="25">
        <f t="shared" si="172"/>
        <v>6</v>
      </c>
      <c r="G354" s="25">
        <f t="shared" si="172"/>
        <v>19</v>
      </c>
      <c r="H354" s="25">
        <f t="shared" si="172"/>
        <v>17</v>
      </c>
      <c r="I354" s="25">
        <f t="shared" si="172"/>
        <v>45</v>
      </c>
      <c r="J354" s="25">
        <f t="shared" si="172"/>
        <v>28</v>
      </c>
      <c r="K354" s="25">
        <f t="shared" si="172"/>
        <v>13</v>
      </c>
      <c r="L354" s="25">
        <f t="shared" si="172"/>
        <v>23</v>
      </c>
      <c r="M354" s="25">
        <f t="shared" si="172"/>
        <v>1</v>
      </c>
      <c r="N354" s="25">
        <f t="shared" si="172"/>
        <v>8</v>
      </c>
      <c r="O354" s="25">
        <f t="shared" si="172"/>
        <v>12</v>
      </c>
      <c r="P354" s="25">
        <f t="shared" si="172"/>
        <v>11</v>
      </c>
      <c r="Q354" s="26">
        <f t="shared" si="172"/>
        <v>25</v>
      </c>
      <c r="R354" s="25">
        <f t="shared" si="172"/>
        <v>23</v>
      </c>
    </row>
    <row r="355" spans="1:18" ht="15" customHeight="1" x14ac:dyDescent="0.15">
      <c r="A355" s="9" t="s">
        <v>6</v>
      </c>
      <c r="B355" s="4" t="s">
        <v>4</v>
      </c>
      <c r="C355" s="27">
        <f>SUM(D355:R355)</f>
        <v>90</v>
      </c>
      <c r="D355" s="27">
        <f>SUM(D334,D352)</f>
        <v>7</v>
      </c>
      <c r="E355" s="27">
        <f t="shared" ref="E355:R355" si="173">SUM(E334,E352)</f>
        <v>3</v>
      </c>
      <c r="F355" s="27">
        <f t="shared" si="173"/>
        <v>1</v>
      </c>
      <c r="G355" s="27">
        <f t="shared" si="173"/>
        <v>6</v>
      </c>
      <c r="H355" s="27">
        <f t="shared" si="173"/>
        <v>5</v>
      </c>
      <c r="I355" s="27">
        <f t="shared" si="173"/>
        <v>18</v>
      </c>
      <c r="J355" s="27">
        <f t="shared" si="173"/>
        <v>11</v>
      </c>
      <c r="K355" s="27">
        <f t="shared" si="173"/>
        <v>3</v>
      </c>
      <c r="L355" s="27">
        <f t="shared" si="173"/>
        <v>8</v>
      </c>
      <c r="M355" s="27">
        <f t="shared" si="173"/>
        <v>0</v>
      </c>
      <c r="N355" s="27">
        <f t="shared" si="173"/>
        <v>3</v>
      </c>
      <c r="O355" s="27">
        <f t="shared" si="173"/>
        <v>3</v>
      </c>
      <c r="P355" s="27">
        <f t="shared" si="173"/>
        <v>5</v>
      </c>
      <c r="Q355" s="28">
        <f t="shared" si="173"/>
        <v>9</v>
      </c>
      <c r="R355" s="27">
        <f t="shared" si="173"/>
        <v>8</v>
      </c>
    </row>
    <row r="356" spans="1:18" ht="15" customHeight="1" x14ac:dyDescent="0.15">
      <c r="A356" s="7">
        <v>89</v>
      </c>
      <c r="B356" s="4" t="s">
        <v>5</v>
      </c>
      <c r="C356" s="29">
        <f>SUM(D356:R356)</f>
        <v>175</v>
      </c>
      <c r="D356" s="29">
        <f>SUM(D335,D353)</f>
        <v>17</v>
      </c>
      <c r="E356" s="29">
        <f t="shared" ref="E356:R356" si="174">SUM(E335,E353)</f>
        <v>7</v>
      </c>
      <c r="F356" s="29">
        <f t="shared" si="174"/>
        <v>5</v>
      </c>
      <c r="G356" s="29">
        <f t="shared" si="174"/>
        <v>13</v>
      </c>
      <c r="H356" s="29">
        <f t="shared" si="174"/>
        <v>12</v>
      </c>
      <c r="I356" s="29">
        <f t="shared" si="174"/>
        <v>27</v>
      </c>
      <c r="J356" s="29">
        <f t="shared" si="174"/>
        <v>17</v>
      </c>
      <c r="K356" s="29">
        <f t="shared" si="174"/>
        <v>10</v>
      </c>
      <c r="L356" s="29">
        <f t="shared" si="174"/>
        <v>15</v>
      </c>
      <c r="M356" s="29">
        <f t="shared" si="174"/>
        <v>1</v>
      </c>
      <c r="N356" s="29">
        <f t="shared" si="174"/>
        <v>5</v>
      </c>
      <c r="O356" s="29">
        <f t="shared" si="174"/>
        <v>9</v>
      </c>
      <c r="P356" s="29">
        <f t="shared" si="174"/>
        <v>6</v>
      </c>
      <c r="Q356" s="30">
        <f t="shared" si="174"/>
        <v>16</v>
      </c>
      <c r="R356" s="29">
        <f t="shared" si="174"/>
        <v>15</v>
      </c>
    </row>
    <row r="357" spans="1:18" ht="15" customHeight="1" x14ac:dyDescent="0.15">
      <c r="A357" s="35">
        <v>90</v>
      </c>
      <c r="B357" s="2" t="s">
        <v>3</v>
      </c>
      <c r="C357" s="25">
        <f>SUM(C358:C359)</f>
        <v>11</v>
      </c>
      <c r="D357" s="25">
        <f>SUM(D358:D359)</f>
        <v>0</v>
      </c>
      <c r="E357" s="25">
        <f t="shared" ref="E357:R357" si="175">SUM(E358:E359)</f>
        <v>0</v>
      </c>
      <c r="F357" s="25">
        <f t="shared" si="175"/>
        <v>1</v>
      </c>
      <c r="G357" s="25">
        <f t="shared" si="175"/>
        <v>1</v>
      </c>
      <c r="H357" s="25">
        <f t="shared" si="175"/>
        <v>0</v>
      </c>
      <c r="I357" s="25">
        <f t="shared" si="175"/>
        <v>2</v>
      </c>
      <c r="J357" s="25">
        <f t="shared" si="175"/>
        <v>2</v>
      </c>
      <c r="K357" s="25">
        <f t="shared" si="175"/>
        <v>0</v>
      </c>
      <c r="L357" s="25">
        <f t="shared" si="175"/>
        <v>1</v>
      </c>
      <c r="M357" s="25">
        <f t="shared" si="175"/>
        <v>0</v>
      </c>
      <c r="N357" s="25">
        <f t="shared" si="175"/>
        <v>0</v>
      </c>
      <c r="O357" s="25">
        <f t="shared" si="175"/>
        <v>1</v>
      </c>
      <c r="P357" s="25">
        <f t="shared" si="175"/>
        <v>0</v>
      </c>
      <c r="Q357" s="26">
        <f t="shared" si="175"/>
        <v>0</v>
      </c>
      <c r="R357" s="25">
        <f t="shared" si="175"/>
        <v>3</v>
      </c>
    </row>
    <row r="358" spans="1:18" ht="15" customHeight="1" x14ac:dyDescent="0.15">
      <c r="A358" s="35"/>
      <c r="B358" s="2" t="s">
        <v>4</v>
      </c>
      <c r="C358" s="27">
        <f>SUM(D358:R358)</f>
        <v>4</v>
      </c>
      <c r="D358" s="33">
        <v>0</v>
      </c>
      <c r="E358" s="33">
        <v>0</v>
      </c>
      <c r="F358" s="33">
        <v>1</v>
      </c>
      <c r="G358" s="33">
        <v>0</v>
      </c>
      <c r="H358" s="33">
        <v>0</v>
      </c>
      <c r="I358" s="33">
        <v>1</v>
      </c>
      <c r="J358" s="33">
        <v>1</v>
      </c>
      <c r="K358" s="33">
        <v>0</v>
      </c>
      <c r="L358" s="33">
        <v>0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3">
        <v>1</v>
      </c>
    </row>
    <row r="359" spans="1:18" ht="15" customHeight="1" x14ac:dyDescent="0.15">
      <c r="A359" s="35"/>
      <c r="B359" s="2" t="s">
        <v>5</v>
      </c>
      <c r="C359" s="27">
        <f>SUM(D359:R359)</f>
        <v>7</v>
      </c>
      <c r="D359" s="33">
        <v>0</v>
      </c>
      <c r="E359" s="33">
        <v>0</v>
      </c>
      <c r="F359" s="33">
        <v>0</v>
      </c>
      <c r="G359" s="33">
        <v>1</v>
      </c>
      <c r="H359" s="33">
        <v>0</v>
      </c>
      <c r="I359" s="33">
        <v>1</v>
      </c>
      <c r="J359" s="33">
        <v>1</v>
      </c>
      <c r="K359" s="33">
        <v>0</v>
      </c>
      <c r="L359" s="33">
        <v>1</v>
      </c>
      <c r="M359" s="33">
        <v>0</v>
      </c>
      <c r="N359" s="33">
        <v>0</v>
      </c>
      <c r="O359" s="33">
        <v>1</v>
      </c>
      <c r="P359" s="33">
        <v>0</v>
      </c>
      <c r="Q359" s="33">
        <v>0</v>
      </c>
      <c r="R359" s="33">
        <v>2</v>
      </c>
    </row>
    <row r="360" spans="1:18" ht="15" customHeight="1" x14ac:dyDescent="0.15">
      <c r="A360" s="35">
        <v>91</v>
      </c>
      <c r="B360" s="2" t="s">
        <v>3</v>
      </c>
      <c r="C360" s="25">
        <f>SUM(C361:C362)</f>
        <v>8</v>
      </c>
      <c r="D360" s="25">
        <f>SUM(D361:D362)</f>
        <v>0</v>
      </c>
      <c r="E360" s="25">
        <f t="shared" ref="E360:R360" si="176">SUM(E361:E362)</f>
        <v>0</v>
      </c>
      <c r="F360" s="25">
        <f t="shared" si="176"/>
        <v>0</v>
      </c>
      <c r="G360" s="25">
        <f t="shared" si="176"/>
        <v>0</v>
      </c>
      <c r="H360" s="25">
        <f t="shared" si="176"/>
        <v>1</v>
      </c>
      <c r="I360" s="25">
        <f t="shared" si="176"/>
        <v>1</v>
      </c>
      <c r="J360" s="25">
        <f t="shared" si="176"/>
        <v>1</v>
      </c>
      <c r="K360" s="25">
        <f t="shared" si="176"/>
        <v>0</v>
      </c>
      <c r="L360" s="25">
        <f t="shared" si="176"/>
        <v>3</v>
      </c>
      <c r="M360" s="25">
        <f t="shared" si="176"/>
        <v>0</v>
      </c>
      <c r="N360" s="25">
        <f t="shared" si="176"/>
        <v>0</v>
      </c>
      <c r="O360" s="25">
        <f t="shared" si="176"/>
        <v>0</v>
      </c>
      <c r="P360" s="25">
        <f t="shared" si="176"/>
        <v>0</v>
      </c>
      <c r="Q360" s="25">
        <f t="shared" si="176"/>
        <v>1</v>
      </c>
      <c r="R360" s="25">
        <f t="shared" si="176"/>
        <v>1</v>
      </c>
    </row>
    <row r="361" spans="1:18" ht="15" customHeight="1" x14ac:dyDescent="0.15">
      <c r="A361" s="35"/>
      <c r="B361" s="2" t="s">
        <v>4</v>
      </c>
      <c r="C361" s="27">
        <f>SUM(D361:R361)</f>
        <v>2</v>
      </c>
      <c r="D361" s="33">
        <v>0</v>
      </c>
      <c r="E361" s="33">
        <v>0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2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0</v>
      </c>
    </row>
    <row r="362" spans="1:18" ht="15" customHeight="1" x14ac:dyDescent="0.15">
      <c r="A362" s="35"/>
      <c r="B362" s="2" t="s">
        <v>5</v>
      </c>
      <c r="C362" s="27">
        <f>SUM(D362:R362)</f>
        <v>6</v>
      </c>
      <c r="D362" s="33">
        <v>0</v>
      </c>
      <c r="E362" s="33">
        <v>0</v>
      </c>
      <c r="F362" s="33">
        <v>0</v>
      </c>
      <c r="G362" s="33">
        <v>0</v>
      </c>
      <c r="H362" s="33">
        <v>1</v>
      </c>
      <c r="I362" s="33">
        <v>1</v>
      </c>
      <c r="J362" s="33">
        <v>1</v>
      </c>
      <c r="K362" s="33">
        <v>0</v>
      </c>
      <c r="L362" s="33">
        <v>1</v>
      </c>
      <c r="M362" s="33">
        <v>0</v>
      </c>
      <c r="N362" s="33">
        <v>0</v>
      </c>
      <c r="O362" s="33">
        <v>0</v>
      </c>
      <c r="P362" s="33">
        <v>0</v>
      </c>
      <c r="Q362" s="33">
        <v>1</v>
      </c>
      <c r="R362" s="33">
        <v>1</v>
      </c>
    </row>
    <row r="363" spans="1:18" ht="15" customHeight="1" x14ac:dyDescent="0.15">
      <c r="A363" s="35">
        <v>92</v>
      </c>
      <c r="B363" s="2" t="s">
        <v>3</v>
      </c>
      <c r="C363" s="25">
        <f>SUM(C364:C365)</f>
        <v>7</v>
      </c>
      <c r="D363" s="25">
        <f>SUM(D364:D365)</f>
        <v>1</v>
      </c>
      <c r="E363" s="25">
        <f t="shared" ref="E363:R363" si="177">SUM(E364:E365)</f>
        <v>0</v>
      </c>
      <c r="F363" s="25">
        <f t="shared" si="177"/>
        <v>0</v>
      </c>
      <c r="G363" s="25">
        <f t="shared" si="177"/>
        <v>1</v>
      </c>
      <c r="H363" s="25">
        <f t="shared" si="177"/>
        <v>0</v>
      </c>
      <c r="I363" s="25">
        <f t="shared" si="177"/>
        <v>2</v>
      </c>
      <c r="J363" s="25">
        <f t="shared" si="177"/>
        <v>0</v>
      </c>
      <c r="K363" s="25">
        <f t="shared" si="177"/>
        <v>1</v>
      </c>
      <c r="L363" s="25">
        <f t="shared" si="177"/>
        <v>1</v>
      </c>
      <c r="M363" s="25">
        <f t="shared" si="177"/>
        <v>0</v>
      </c>
      <c r="N363" s="25">
        <f t="shared" si="177"/>
        <v>0</v>
      </c>
      <c r="O363" s="25">
        <f t="shared" si="177"/>
        <v>0</v>
      </c>
      <c r="P363" s="25">
        <f t="shared" si="177"/>
        <v>0</v>
      </c>
      <c r="Q363" s="25">
        <f t="shared" si="177"/>
        <v>0</v>
      </c>
      <c r="R363" s="25">
        <f t="shared" si="177"/>
        <v>1</v>
      </c>
    </row>
    <row r="364" spans="1:18" ht="15" customHeight="1" x14ac:dyDescent="0.15">
      <c r="A364" s="35"/>
      <c r="B364" s="2" t="s">
        <v>4</v>
      </c>
      <c r="C364" s="27">
        <f>SUM(D364:R364)</f>
        <v>3</v>
      </c>
      <c r="D364" s="33">
        <v>1</v>
      </c>
      <c r="E364" s="33">
        <v>0</v>
      </c>
      <c r="F364" s="33">
        <v>0</v>
      </c>
      <c r="G364" s="33">
        <v>0</v>
      </c>
      <c r="H364" s="33">
        <v>0</v>
      </c>
      <c r="I364" s="33">
        <v>0</v>
      </c>
      <c r="J364" s="33">
        <v>0</v>
      </c>
      <c r="K364" s="33">
        <v>0</v>
      </c>
      <c r="L364" s="33">
        <v>1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1</v>
      </c>
    </row>
    <row r="365" spans="1:18" ht="15" customHeight="1" x14ac:dyDescent="0.15">
      <c r="A365" s="35"/>
      <c r="B365" s="2" t="s">
        <v>5</v>
      </c>
      <c r="C365" s="27">
        <f>SUM(D365:R365)</f>
        <v>4</v>
      </c>
      <c r="D365" s="33">
        <v>0</v>
      </c>
      <c r="E365" s="33">
        <v>0</v>
      </c>
      <c r="F365" s="33">
        <v>0</v>
      </c>
      <c r="G365" s="33">
        <v>1</v>
      </c>
      <c r="H365" s="33">
        <v>0</v>
      </c>
      <c r="I365" s="33">
        <v>2</v>
      </c>
      <c r="J365" s="33">
        <v>0</v>
      </c>
      <c r="K365" s="33">
        <v>1</v>
      </c>
      <c r="L365" s="33">
        <v>0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0</v>
      </c>
    </row>
    <row r="366" spans="1:18" ht="15" customHeight="1" x14ac:dyDescent="0.15">
      <c r="A366" s="35">
        <v>93</v>
      </c>
      <c r="B366" s="2" t="s">
        <v>3</v>
      </c>
      <c r="C366" s="25">
        <f>SUM(C367:C368)</f>
        <v>3</v>
      </c>
      <c r="D366" s="25">
        <f>SUM(D367:D368)</f>
        <v>1</v>
      </c>
      <c r="E366" s="25">
        <f t="shared" ref="E366:R366" si="178">SUM(E367:E368)</f>
        <v>0</v>
      </c>
      <c r="F366" s="25">
        <f t="shared" si="178"/>
        <v>0</v>
      </c>
      <c r="G366" s="25">
        <f t="shared" si="178"/>
        <v>0</v>
      </c>
      <c r="H366" s="25">
        <f t="shared" si="178"/>
        <v>0</v>
      </c>
      <c r="I366" s="25">
        <f t="shared" si="178"/>
        <v>0</v>
      </c>
      <c r="J366" s="25">
        <f t="shared" si="178"/>
        <v>0</v>
      </c>
      <c r="K366" s="25">
        <f t="shared" si="178"/>
        <v>0</v>
      </c>
      <c r="L366" s="25">
        <f t="shared" si="178"/>
        <v>0</v>
      </c>
      <c r="M366" s="25">
        <f t="shared" si="178"/>
        <v>0</v>
      </c>
      <c r="N366" s="25">
        <f t="shared" si="178"/>
        <v>1</v>
      </c>
      <c r="O366" s="25">
        <f t="shared" si="178"/>
        <v>1</v>
      </c>
      <c r="P366" s="25">
        <f t="shared" si="178"/>
        <v>0</v>
      </c>
      <c r="Q366" s="25">
        <f t="shared" si="178"/>
        <v>0</v>
      </c>
      <c r="R366" s="25">
        <f t="shared" si="178"/>
        <v>0</v>
      </c>
    </row>
    <row r="367" spans="1:18" ht="15" customHeight="1" x14ac:dyDescent="0.15">
      <c r="A367" s="35"/>
      <c r="B367" s="2" t="s">
        <v>4</v>
      </c>
      <c r="C367" s="27">
        <f>SUM(D367:R367)</f>
        <v>1</v>
      </c>
      <c r="D367" s="33">
        <v>0</v>
      </c>
      <c r="E367" s="33">
        <v>0</v>
      </c>
      <c r="F367" s="33">
        <v>0</v>
      </c>
      <c r="G367" s="33">
        <v>0</v>
      </c>
      <c r="H367" s="33">
        <v>0</v>
      </c>
      <c r="I367" s="33"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v>1</v>
      </c>
      <c r="P367" s="33">
        <v>0</v>
      </c>
      <c r="Q367" s="33">
        <v>0</v>
      </c>
      <c r="R367" s="33">
        <v>0</v>
      </c>
    </row>
    <row r="368" spans="1:18" ht="15" customHeight="1" x14ac:dyDescent="0.15">
      <c r="A368" s="35"/>
      <c r="B368" s="2" t="s">
        <v>5</v>
      </c>
      <c r="C368" s="27">
        <f>SUM(D368:R368)</f>
        <v>2</v>
      </c>
      <c r="D368" s="33">
        <v>1</v>
      </c>
      <c r="E368" s="33">
        <v>0</v>
      </c>
      <c r="F368" s="33">
        <v>0</v>
      </c>
      <c r="G368" s="33">
        <v>0</v>
      </c>
      <c r="H368" s="33">
        <v>0</v>
      </c>
      <c r="I368" s="33">
        <v>0</v>
      </c>
      <c r="J368" s="33">
        <v>0</v>
      </c>
      <c r="K368" s="33">
        <v>0</v>
      </c>
      <c r="L368" s="33">
        <v>0</v>
      </c>
      <c r="M368" s="33">
        <v>0</v>
      </c>
      <c r="N368" s="33">
        <v>1</v>
      </c>
      <c r="O368" s="33">
        <v>0</v>
      </c>
      <c r="P368" s="33">
        <v>0</v>
      </c>
      <c r="Q368" s="33">
        <v>0</v>
      </c>
      <c r="R368" s="33">
        <v>0</v>
      </c>
    </row>
    <row r="369" spans="1:18" ht="15" customHeight="1" x14ac:dyDescent="0.15">
      <c r="A369" s="35">
        <v>94</v>
      </c>
      <c r="B369" s="2" t="s">
        <v>3</v>
      </c>
      <c r="C369" s="25">
        <f>SUM(C370:C371)</f>
        <v>3</v>
      </c>
      <c r="D369" s="25">
        <f>SUM(D370:D371)</f>
        <v>0</v>
      </c>
      <c r="E369" s="25">
        <f t="shared" ref="E369:R369" si="179">SUM(E370:E371)</f>
        <v>0</v>
      </c>
      <c r="F369" s="25">
        <f t="shared" si="179"/>
        <v>0</v>
      </c>
      <c r="G369" s="25">
        <f t="shared" si="179"/>
        <v>0</v>
      </c>
      <c r="H369" s="25">
        <f t="shared" si="179"/>
        <v>0</v>
      </c>
      <c r="I369" s="25">
        <f t="shared" si="179"/>
        <v>0</v>
      </c>
      <c r="J369" s="25">
        <f t="shared" si="179"/>
        <v>1</v>
      </c>
      <c r="K369" s="25">
        <f t="shared" si="179"/>
        <v>0</v>
      </c>
      <c r="L369" s="25">
        <f t="shared" si="179"/>
        <v>0</v>
      </c>
      <c r="M369" s="25">
        <f t="shared" si="179"/>
        <v>0</v>
      </c>
      <c r="N369" s="25">
        <f t="shared" si="179"/>
        <v>0</v>
      </c>
      <c r="O369" s="25">
        <f t="shared" si="179"/>
        <v>0</v>
      </c>
      <c r="P369" s="25">
        <f t="shared" si="179"/>
        <v>0</v>
      </c>
      <c r="Q369" s="25">
        <f t="shared" si="179"/>
        <v>2</v>
      </c>
      <c r="R369" s="25">
        <f t="shared" si="179"/>
        <v>0</v>
      </c>
    </row>
    <row r="370" spans="1:18" ht="15" customHeight="1" x14ac:dyDescent="0.15">
      <c r="A370" s="35"/>
      <c r="B370" s="2" t="s">
        <v>4</v>
      </c>
      <c r="C370" s="27">
        <f>SUM(D370:R370)</f>
        <v>0</v>
      </c>
      <c r="D370" s="33">
        <v>0</v>
      </c>
      <c r="E370" s="33">
        <v>0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3">
        <v>0</v>
      </c>
    </row>
    <row r="371" spans="1:18" ht="15" customHeight="1" x14ac:dyDescent="0.15">
      <c r="A371" s="36"/>
      <c r="B371" s="2" t="s">
        <v>5</v>
      </c>
      <c r="C371" s="27">
        <f>SUM(D371:R371)</f>
        <v>3</v>
      </c>
      <c r="D371" s="33">
        <v>0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  <c r="J371" s="33">
        <v>1</v>
      </c>
      <c r="K371" s="33">
        <v>0</v>
      </c>
      <c r="L371" s="33">
        <v>0</v>
      </c>
      <c r="M371" s="33">
        <v>0</v>
      </c>
      <c r="N371" s="33">
        <v>0</v>
      </c>
      <c r="O371" s="33">
        <v>0</v>
      </c>
      <c r="P371" s="33">
        <v>0</v>
      </c>
      <c r="Q371" s="33">
        <v>2</v>
      </c>
      <c r="R371" s="33">
        <v>0</v>
      </c>
    </row>
    <row r="372" spans="1:18" ht="15" customHeight="1" x14ac:dyDescent="0.15">
      <c r="A372" s="6">
        <v>90</v>
      </c>
      <c r="B372" s="5" t="s">
        <v>3</v>
      </c>
      <c r="C372" s="25">
        <f>SUM(C373:C374)</f>
        <v>32</v>
      </c>
      <c r="D372" s="26">
        <f t="shared" ref="D372:R372" si="180">SUM(D373:D374)</f>
        <v>2</v>
      </c>
      <c r="E372" s="25">
        <f t="shared" si="180"/>
        <v>0</v>
      </c>
      <c r="F372" s="25">
        <f t="shared" si="180"/>
        <v>1</v>
      </c>
      <c r="G372" s="25">
        <f t="shared" si="180"/>
        <v>2</v>
      </c>
      <c r="H372" s="25">
        <f t="shared" si="180"/>
        <v>1</v>
      </c>
      <c r="I372" s="25">
        <f t="shared" si="180"/>
        <v>5</v>
      </c>
      <c r="J372" s="25">
        <f t="shared" si="180"/>
        <v>4</v>
      </c>
      <c r="K372" s="25">
        <f t="shared" si="180"/>
        <v>1</v>
      </c>
      <c r="L372" s="25">
        <f t="shared" si="180"/>
        <v>5</v>
      </c>
      <c r="M372" s="25">
        <f t="shared" si="180"/>
        <v>0</v>
      </c>
      <c r="N372" s="25">
        <f t="shared" si="180"/>
        <v>1</v>
      </c>
      <c r="O372" s="25">
        <f t="shared" si="180"/>
        <v>2</v>
      </c>
      <c r="P372" s="25">
        <f t="shared" si="180"/>
        <v>0</v>
      </c>
      <c r="Q372" s="26">
        <f t="shared" si="180"/>
        <v>3</v>
      </c>
      <c r="R372" s="25">
        <f t="shared" si="180"/>
        <v>5</v>
      </c>
    </row>
    <row r="373" spans="1:18" ht="15" customHeight="1" x14ac:dyDescent="0.15">
      <c r="A373" s="9" t="s">
        <v>6</v>
      </c>
      <c r="B373" s="5" t="s">
        <v>4</v>
      </c>
      <c r="C373" s="27">
        <f>SUM(D373:R373)</f>
        <v>10</v>
      </c>
      <c r="D373" s="32">
        <f t="shared" ref="D373:R373" si="181">SUM(D358,D361,D364,D367,D370)</f>
        <v>1</v>
      </c>
      <c r="E373" s="27">
        <f t="shared" si="181"/>
        <v>0</v>
      </c>
      <c r="F373" s="27">
        <f t="shared" si="181"/>
        <v>1</v>
      </c>
      <c r="G373" s="27">
        <f t="shared" si="181"/>
        <v>0</v>
      </c>
      <c r="H373" s="27">
        <f t="shared" si="181"/>
        <v>0</v>
      </c>
      <c r="I373" s="27">
        <f t="shared" si="181"/>
        <v>1</v>
      </c>
      <c r="J373" s="27">
        <f t="shared" si="181"/>
        <v>1</v>
      </c>
      <c r="K373" s="27">
        <f t="shared" si="181"/>
        <v>0</v>
      </c>
      <c r="L373" s="27">
        <f t="shared" si="181"/>
        <v>3</v>
      </c>
      <c r="M373" s="27">
        <f t="shared" si="181"/>
        <v>0</v>
      </c>
      <c r="N373" s="27">
        <f t="shared" si="181"/>
        <v>0</v>
      </c>
      <c r="O373" s="27">
        <f t="shared" si="181"/>
        <v>1</v>
      </c>
      <c r="P373" s="27">
        <f t="shared" si="181"/>
        <v>0</v>
      </c>
      <c r="Q373" s="28">
        <f t="shared" si="181"/>
        <v>0</v>
      </c>
      <c r="R373" s="27">
        <f t="shared" si="181"/>
        <v>2</v>
      </c>
    </row>
    <row r="374" spans="1:18" ht="15" customHeight="1" x14ac:dyDescent="0.15">
      <c r="A374" s="7">
        <v>94</v>
      </c>
      <c r="B374" s="5" t="s">
        <v>5</v>
      </c>
      <c r="C374" s="27">
        <f>SUM(D374:R374)</f>
        <v>22</v>
      </c>
      <c r="D374" s="32">
        <f t="shared" ref="D374:R374" si="182">SUM(D359,D362,D365,D368,D371)</f>
        <v>1</v>
      </c>
      <c r="E374" s="29">
        <f t="shared" si="182"/>
        <v>0</v>
      </c>
      <c r="F374" s="29">
        <f t="shared" si="182"/>
        <v>0</v>
      </c>
      <c r="G374" s="29">
        <f t="shared" si="182"/>
        <v>2</v>
      </c>
      <c r="H374" s="29">
        <f t="shared" si="182"/>
        <v>1</v>
      </c>
      <c r="I374" s="29">
        <f t="shared" si="182"/>
        <v>4</v>
      </c>
      <c r="J374" s="29">
        <f t="shared" si="182"/>
        <v>3</v>
      </c>
      <c r="K374" s="29">
        <f t="shared" si="182"/>
        <v>1</v>
      </c>
      <c r="L374" s="29">
        <f t="shared" si="182"/>
        <v>2</v>
      </c>
      <c r="M374" s="29">
        <f t="shared" si="182"/>
        <v>0</v>
      </c>
      <c r="N374" s="29">
        <f t="shared" si="182"/>
        <v>1</v>
      </c>
      <c r="O374" s="29">
        <f t="shared" si="182"/>
        <v>1</v>
      </c>
      <c r="P374" s="29">
        <f t="shared" si="182"/>
        <v>0</v>
      </c>
      <c r="Q374" s="30">
        <f t="shared" si="182"/>
        <v>3</v>
      </c>
      <c r="R374" s="29">
        <f t="shared" si="182"/>
        <v>3</v>
      </c>
    </row>
    <row r="375" spans="1:18" ht="15" customHeight="1" x14ac:dyDescent="0.15">
      <c r="A375" s="38">
        <v>95</v>
      </c>
      <c r="B375" s="2" t="s">
        <v>3</v>
      </c>
      <c r="C375" s="25">
        <f>SUM(C376:C377)</f>
        <v>2</v>
      </c>
      <c r="D375" s="25">
        <f t="shared" ref="D375:R375" si="183">SUM(D376:D377)</f>
        <v>0</v>
      </c>
      <c r="E375" s="25">
        <f t="shared" si="183"/>
        <v>0</v>
      </c>
      <c r="F375" s="25">
        <f t="shared" si="183"/>
        <v>0</v>
      </c>
      <c r="G375" s="25">
        <f t="shared" si="183"/>
        <v>0</v>
      </c>
      <c r="H375" s="25">
        <f t="shared" si="183"/>
        <v>0</v>
      </c>
      <c r="I375" s="25">
        <f t="shared" si="183"/>
        <v>1</v>
      </c>
      <c r="J375" s="25">
        <f t="shared" si="183"/>
        <v>0</v>
      </c>
      <c r="K375" s="25">
        <f t="shared" si="183"/>
        <v>0</v>
      </c>
      <c r="L375" s="25">
        <f t="shared" si="183"/>
        <v>0</v>
      </c>
      <c r="M375" s="25">
        <f t="shared" si="183"/>
        <v>0</v>
      </c>
      <c r="N375" s="25">
        <f t="shared" si="183"/>
        <v>1</v>
      </c>
      <c r="O375" s="25">
        <f t="shared" si="183"/>
        <v>0</v>
      </c>
      <c r="P375" s="25">
        <f t="shared" si="183"/>
        <v>0</v>
      </c>
      <c r="Q375" s="26">
        <f t="shared" si="183"/>
        <v>0</v>
      </c>
      <c r="R375" s="25">
        <f t="shared" si="183"/>
        <v>0</v>
      </c>
    </row>
    <row r="376" spans="1:18" ht="15" customHeight="1" x14ac:dyDescent="0.15">
      <c r="A376" s="35"/>
      <c r="B376" s="2" t="s">
        <v>4</v>
      </c>
      <c r="C376" s="27">
        <f>SUM(D376:R376)</f>
        <v>1</v>
      </c>
      <c r="D376" s="33">
        <v>0</v>
      </c>
      <c r="E376" s="33">
        <v>0</v>
      </c>
      <c r="F376" s="33">
        <v>0</v>
      </c>
      <c r="G376" s="33">
        <v>0</v>
      </c>
      <c r="H376" s="33">
        <v>0</v>
      </c>
      <c r="I376" s="33">
        <v>1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0</v>
      </c>
    </row>
    <row r="377" spans="1:18" ht="15" customHeight="1" x14ac:dyDescent="0.15">
      <c r="A377" s="35"/>
      <c r="B377" s="2" t="s">
        <v>5</v>
      </c>
      <c r="C377" s="29">
        <f>SUM(D377:R377)</f>
        <v>1</v>
      </c>
      <c r="D377" s="33">
        <v>0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1</v>
      </c>
      <c r="O377" s="33">
        <v>0</v>
      </c>
      <c r="P377" s="33">
        <v>0</v>
      </c>
      <c r="Q377" s="33">
        <v>0</v>
      </c>
      <c r="R377" s="33">
        <v>0</v>
      </c>
    </row>
    <row r="378" spans="1:18" ht="15" customHeight="1" x14ac:dyDescent="0.15">
      <c r="A378" s="35">
        <v>96</v>
      </c>
      <c r="B378" s="2" t="s">
        <v>3</v>
      </c>
      <c r="C378" s="25">
        <f>SUM(C379:C380)</f>
        <v>1</v>
      </c>
      <c r="D378" s="25">
        <f>SUM(D379:D380)</f>
        <v>0</v>
      </c>
      <c r="E378" s="25">
        <f t="shared" ref="E378:R378" si="184">SUM(E379:E380)</f>
        <v>0</v>
      </c>
      <c r="F378" s="25">
        <f t="shared" si="184"/>
        <v>0</v>
      </c>
      <c r="G378" s="25">
        <f t="shared" si="184"/>
        <v>0</v>
      </c>
      <c r="H378" s="25">
        <f t="shared" si="184"/>
        <v>0</v>
      </c>
      <c r="I378" s="25">
        <f t="shared" si="184"/>
        <v>0</v>
      </c>
      <c r="J378" s="25">
        <f t="shared" si="184"/>
        <v>0</v>
      </c>
      <c r="K378" s="25">
        <f t="shared" si="184"/>
        <v>0</v>
      </c>
      <c r="L378" s="25">
        <f t="shared" si="184"/>
        <v>0</v>
      </c>
      <c r="M378" s="25">
        <f t="shared" si="184"/>
        <v>0</v>
      </c>
      <c r="N378" s="25">
        <f t="shared" si="184"/>
        <v>1</v>
      </c>
      <c r="O378" s="25">
        <f t="shared" si="184"/>
        <v>0</v>
      </c>
      <c r="P378" s="25">
        <f t="shared" si="184"/>
        <v>0</v>
      </c>
      <c r="Q378" s="25">
        <f t="shared" si="184"/>
        <v>0</v>
      </c>
      <c r="R378" s="25">
        <f t="shared" si="184"/>
        <v>0</v>
      </c>
    </row>
    <row r="379" spans="1:18" ht="15" customHeight="1" x14ac:dyDescent="0.15">
      <c r="A379" s="35"/>
      <c r="B379" s="2" t="s">
        <v>4</v>
      </c>
      <c r="C379" s="27">
        <f>SUM(D379:R379)</f>
        <v>0</v>
      </c>
      <c r="D379" s="33">
        <v>0</v>
      </c>
      <c r="E379" s="33">
        <v>0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0</v>
      </c>
    </row>
    <row r="380" spans="1:18" ht="15" customHeight="1" x14ac:dyDescent="0.15">
      <c r="A380" s="35"/>
      <c r="B380" s="2" t="s">
        <v>5</v>
      </c>
      <c r="C380" s="27">
        <f>SUM(D380:R380)</f>
        <v>1</v>
      </c>
      <c r="D380" s="33">
        <v>0</v>
      </c>
      <c r="E380" s="33">
        <v>0</v>
      </c>
      <c r="F380" s="33">
        <v>0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0</v>
      </c>
      <c r="N380" s="33">
        <v>1</v>
      </c>
      <c r="O380" s="33">
        <v>0</v>
      </c>
      <c r="P380" s="33">
        <v>0</v>
      </c>
      <c r="Q380" s="33">
        <v>0</v>
      </c>
      <c r="R380" s="33">
        <v>0</v>
      </c>
    </row>
    <row r="381" spans="1:18" ht="15" customHeight="1" x14ac:dyDescent="0.15">
      <c r="A381" s="35">
        <v>97</v>
      </c>
      <c r="B381" s="2" t="s">
        <v>3</v>
      </c>
      <c r="C381" s="25">
        <f>SUM(C382:C383)</f>
        <v>1</v>
      </c>
      <c r="D381" s="25">
        <f>SUM(D382:D383)</f>
        <v>0</v>
      </c>
      <c r="E381" s="25">
        <f t="shared" ref="E381:R381" si="185">SUM(E382:E383)</f>
        <v>1</v>
      </c>
      <c r="F381" s="25">
        <f t="shared" si="185"/>
        <v>0</v>
      </c>
      <c r="G381" s="25">
        <f t="shared" si="185"/>
        <v>0</v>
      </c>
      <c r="H381" s="25">
        <f t="shared" si="185"/>
        <v>0</v>
      </c>
      <c r="I381" s="25">
        <f t="shared" si="185"/>
        <v>0</v>
      </c>
      <c r="J381" s="25">
        <f t="shared" si="185"/>
        <v>0</v>
      </c>
      <c r="K381" s="25">
        <f t="shared" si="185"/>
        <v>0</v>
      </c>
      <c r="L381" s="25">
        <f t="shared" si="185"/>
        <v>0</v>
      </c>
      <c r="M381" s="25">
        <f t="shared" si="185"/>
        <v>0</v>
      </c>
      <c r="N381" s="25">
        <f t="shared" si="185"/>
        <v>0</v>
      </c>
      <c r="O381" s="25">
        <f t="shared" si="185"/>
        <v>0</v>
      </c>
      <c r="P381" s="25">
        <f t="shared" si="185"/>
        <v>0</v>
      </c>
      <c r="Q381" s="25">
        <f t="shared" si="185"/>
        <v>0</v>
      </c>
      <c r="R381" s="25">
        <f t="shared" si="185"/>
        <v>0</v>
      </c>
    </row>
    <row r="382" spans="1:18" ht="15" customHeight="1" x14ac:dyDescent="0.15">
      <c r="A382" s="35"/>
      <c r="B382" s="2" t="s">
        <v>4</v>
      </c>
      <c r="C382" s="27">
        <f>SUM(D382:R382)</f>
        <v>0</v>
      </c>
      <c r="D382" s="33">
        <v>0</v>
      </c>
      <c r="E382" s="33">
        <v>0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0</v>
      </c>
    </row>
    <row r="383" spans="1:18" ht="15" customHeight="1" x14ac:dyDescent="0.15">
      <c r="A383" s="35"/>
      <c r="B383" s="2" t="s">
        <v>5</v>
      </c>
      <c r="C383" s="27">
        <f>SUM(D383:R383)</f>
        <v>1</v>
      </c>
      <c r="D383" s="33">
        <v>0</v>
      </c>
      <c r="E383" s="33">
        <v>1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3">
        <v>0</v>
      </c>
    </row>
    <row r="384" spans="1:18" ht="15" customHeight="1" x14ac:dyDescent="0.15">
      <c r="A384" s="35">
        <v>98</v>
      </c>
      <c r="B384" s="2" t="s">
        <v>3</v>
      </c>
      <c r="C384" s="25">
        <f>SUM(C385:C386)</f>
        <v>1</v>
      </c>
      <c r="D384" s="25">
        <f>SUM(D385:D386)</f>
        <v>0</v>
      </c>
      <c r="E384" s="25">
        <f t="shared" ref="E384:R384" si="186">SUM(E385:E386)</f>
        <v>0</v>
      </c>
      <c r="F384" s="25">
        <f t="shared" si="186"/>
        <v>0</v>
      </c>
      <c r="G384" s="25">
        <f t="shared" si="186"/>
        <v>0</v>
      </c>
      <c r="H384" s="25">
        <f t="shared" si="186"/>
        <v>0</v>
      </c>
      <c r="I384" s="25">
        <f t="shared" si="186"/>
        <v>0</v>
      </c>
      <c r="J384" s="25">
        <f t="shared" si="186"/>
        <v>0</v>
      </c>
      <c r="K384" s="25">
        <f t="shared" si="186"/>
        <v>0</v>
      </c>
      <c r="L384" s="25">
        <f t="shared" si="186"/>
        <v>0</v>
      </c>
      <c r="M384" s="25">
        <f t="shared" si="186"/>
        <v>1</v>
      </c>
      <c r="N384" s="25">
        <f t="shared" si="186"/>
        <v>0</v>
      </c>
      <c r="O384" s="25">
        <f t="shared" si="186"/>
        <v>0</v>
      </c>
      <c r="P384" s="25">
        <f t="shared" si="186"/>
        <v>0</v>
      </c>
      <c r="Q384" s="25">
        <f t="shared" si="186"/>
        <v>0</v>
      </c>
      <c r="R384" s="25">
        <f t="shared" si="186"/>
        <v>0</v>
      </c>
    </row>
    <row r="385" spans="1:18" ht="15" customHeight="1" x14ac:dyDescent="0.15">
      <c r="A385" s="35"/>
      <c r="B385" s="2" t="s">
        <v>4</v>
      </c>
      <c r="C385" s="27">
        <f>SUM(D385:R385)</f>
        <v>0</v>
      </c>
      <c r="D385" s="33">
        <v>0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0</v>
      </c>
      <c r="L385" s="33">
        <v>0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3">
        <v>0</v>
      </c>
    </row>
    <row r="386" spans="1:18" ht="15" customHeight="1" x14ac:dyDescent="0.15">
      <c r="A386" s="35"/>
      <c r="B386" s="2" t="s">
        <v>5</v>
      </c>
      <c r="C386" s="27">
        <f>SUM(D386:R386)</f>
        <v>1</v>
      </c>
      <c r="D386" s="33">
        <v>0</v>
      </c>
      <c r="E386" s="33">
        <v>0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3">
        <v>0</v>
      </c>
      <c r="M386" s="33">
        <v>1</v>
      </c>
      <c r="N386" s="33">
        <v>0</v>
      </c>
      <c r="O386" s="33">
        <v>0</v>
      </c>
      <c r="P386" s="33">
        <v>0</v>
      </c>
      <c r="Q386" s="33">
        <v>0</v>
      </c>
      <c r="R386" s="33">
        <v>0</v>
      </c>
    </row>
    <row r="387" spans="1:18" ht="15" customHeight="1" x14ac:dyDescent="0.15">
      <c r="A387" s="35">
        <v>99</v>
      </c>
      <c r="B387" s="2" t="s">
        <v>3</v>
      </c>
      <c r="C387" s="25">
        <f>SUM(C388:C389)</f>
        <v>0</v>
      </c>
      <c r="D387" s="25">
        <f>SUM(D388:D389)</f>
        <v>0</v>
      </c>
      <c r="E387" s="25">
        <f t="shared" ref="E387:R387" si="187">SUM(E388:E389)</f>
        <v>0</v>
      </c>
      <c r="F387" s="25">
        <f t="shared" si="187"/>
        <v>0</v>
      </c>
      <c r="G387" s="25">
        <f t="shared" si="187"/>
        <v>0</v>
      </c>
      <c r="H387" s="25">
        <f t="shared" si="187"/>
        <v>0</v>
      </c>
      <c r="I387" s="25">
        <f t="shared" si="187"/>
        <v>0</v>
      </c>
      <c r="J387" s="25">
        <f t="shared" si="187"/>
        <v>0</v>
      </c>
      <c r="K387" s="25">
        <f t="shared" si="187"/>
        <v>0</v>
      </c>
      <c r="L387" s="25">
        <f t="shared" si="187"/>
        <v>0</v>
      </c>
      <c r="M387" s="25">
        <f t="shared" si="187"/>
        <v>0</v>
      </c>
      <c r="N387" s="25">
        <f t="shared" si="187"/>
        <v>0</v>
      </c>
      <c r="O387" s="25">
        <f t="shared" si="187"/>
        <v>0</v>
      </c>
      <c r="P387" s="25">
        <f t="shared" si="187"/>
        <v>0</v>
      </c>
      <c r="Q387" s="25">
        <f t="shared" si="187"/>
        <v>0</v>
      </c>
      <c r="R387" s="25">
        <f t="shared" si="187"/>
        <v>0</v>
      </c>
    </row>
    <row r="388" spans="1:18" ht="15" customHeight="1" x14ac:dyDescent="0.15">
      <c r="A388" s="35"/>
      <c r="B388" s="2" t="s">
        <v>4</v>
      </c>
      <c r="C388" s="27">
        <f>SUM(D388:R388)</f>
        <v>0</v>
      </c>
      <c r="D388" s="33">
        <v>0</v>
      </c>
      <c r="E388" s="33">
        <v>0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3">
        <v>0</v>
      </c>
    </row>
    <row r="389" spans="1:18" ht="15" customHeight="1" x14ac:dyDescent="0.15">
      <c r="A389" s="36"/>
      <c r="B389" s="2" t="s">
        <v>5</v>
      </c>
      <c r="C389" s="27">
        <f>SUM(D389:R389)</f>
        <v>0</v>
      </c>
      <c r="D389" s="33">
        <v>0</v>
      </c>
      <c r="E389" s="33">
        <v>0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3">
        <v>0</v>
      </c>
    </row>
    <row r="390" spans="1:18" ht="15" customHeight="1" x14ac:dyDescent="0.15">
      <c r="A390" s="6">
        <v>95</v>
      </c>
      <c r="B390" s="5" t="s">
        <v>3</v>
      </c>
      <c r="C390" s="25">
        <f>SUM(C391:C392)</f>
        <v>5</v>
      </c>
      <c r="D390" s="26">
        <f t="shared" ref="D390:R390" si="188">SUM(D391:D392)</f>
        <v>0</v>
      </c>
      <c r="E390" s="25">
        <f t="shared" si="188"/>
        <v>1</v>
      </c>
      <c r="F390" s="31">
        <f t="shared" si="188"/>
        <v>0</v>
      </c>
      <c r="G390" s="25">
        <f t="shared" si="188"/>
        <v>0</v>
      </c>
      <c r="H390" s="25">
        <f t="shared" si="188"/>
        <v>0</v>
      </c>
      <c r="I390" s="25">
        <f t="shared" si="188"/>
        <v>1</v>
      </c>
      <c r="J390" s="25">
        <f t="shared" si="188"/>
        <v>0</v>
      </c>
      <c r="K390" s="25">
        <f t="shared" si="188"/>
        <v>0</v>
      </c>
      <c r="L390" s="25">
        <f t="shared" si="188"/>
        <v>0</v>
      </c>
      <c r="M390" s="25">
        <f t="shared" si="188"/>
        <v>1</v>
      </c>
      <c r="N390" s="25">
        <f t="shared" si="188"/>
        <v>2</v>
      </c>
      <c r="O390" s="25">
        <f t="shared" si="188"/>
        <v>0</v>
      </c>
      <c r="P390" s="25">
        <f t="shared" si="188"/>
        <v>0</v>
      </c>
      <c r="Q390" s="26">
        <f t="shared" si="188"/>
        <v>0</v>
      </c>
      <c r="R390" s="25">
        <f t="shared" si="188"/>
        <v>0</v>
      </c>
    </row>
    <row r="391" spans="1:18" ht="15" customHeight="1" x14ac:dyDescent="0.15">
      <c r="A391" s="9" t="s">
        <v>6</v>
      </c>
      <c r="B391" s="5" t="s">
        <v>4</v>
      </c>
      <c r="C391" s="27">
        <f>SUM(D391:R391)</f>
        <v>1</v>
      </c>
      <c r="D391" s="32">
        <f t="shared" ref="D391:R391" si="189">SUM(D376,D379,D382,D385,D388)</f>
        <v>0</v>
      </c>
      <c r="E391" s="27">
        <f t="shared" si="189"/>
        <v>0</v>
      </c>
      <c r="F391" s="32">
        <f t="shared" si="189"/>
        <v>0</v>
      </c>
      <c r="G391" s="27">
        <f t="shared" si="189"/>
        <v>0</v>
      </c>
      <c r="H391" s="32">
        <f t="shared" si="189"/>
        <v>0</v>
      </c>
      <c r="I391" s="27">
        <f t="shared" si="189"/>
        <v>1</v>
      </c>
      <c r="J391" s="32">
        <f t="shared" si="189"/>
        <v>0</v>
      </c>
      <c r="K391" s="27">
        <f t="shared" si="189"/>
        <v>0</v>
      </c>
      <c r="L391" s="32">
        <f t="shared" si="189"/>
        <v>0</v>
      </c>
      <c r="M391" s="27">
        <f t="shared" si="189"/>
        <v>0</v>
      </c>
      <c r="N391" s="32">
        <f t="shared" si="189"/>
        <v>0</v>
      </c>
      <c r="O391" s="27">
        <f t="shared" si="189"/>
        <v>0</v>
      </c>
      <c r="P391" s="32">
        <f t="shared" si="189"/>
        <v>0</v>
      </c>
      <c r="Q391" s="28">
        <f t="shared" si="189"/>
        <v>0</v>
      </c>
      <c r="R391" s="27">
        <f t="shared" si="189"/>
        <v>0</v>
      </c>
    </row>
    <row r="392" spans="1:18" ht="15" customHeight="1" x14ac:dyDescent="0.15">
      <c r="A392" s="7">
        <v>99</v>
      </c>
      <c r="B392" s="5" t="s">
        <v>5</v>
      </c>
      <c r="C392" s="27">
        <f>SUM(D392:R392)</f>
        <v>4</v>
      </c>
      <c r="D392" s="32">
        <f t="shared" ref="D392:R392" si="190">SUM(D377,D380,D383,D386,D389)</f>
        <v>0</v>
      </c>
      <c r="E392" s="29">
        <f t="shared" si="190"/>
        <v>1</v>
      </c>
      <c r="F392" s="32">
        <f t="shared" si="190"/>
        <v>0</v>
      </c>
      <c r="G392" s="29">
        <f t="shared" si="190"/>
        <v>0</v>
      </c>
      <c r="H392" s="32">
        <f t="shared" si="190"/>
        <v>0</v>
      </c>
      <c r="I392" s="29">
        <f t="shared" si="190"/>
        <v>0</v>
      </c>
      <c r="J392" s="32">
        <f t="shared" si="190"/>
        <v>0</v>
      </c>
      <c r="K392" s="29">
        <f t="shared" si="190"/>
        <v>0</v>
      </c>
      <c r="L392" s="32">
        <f t="shared" si="190"/>
        <v>0</v>
      </c>
      <c r="M392" s="29">
        <f t="shared" si="190"/>
        <v>1</v>
      </c>
      <c r="N392" s="32">
        <f t="shared" si="190"/>
        <v>2</v>
      </c>
      <c r="O392" s="29">
        <f t="shared" si="190"/>
        <v>0</v>
      </c>
      <c r="P392" s="32">
        <f t="shared" si="190"/>
        <v>0</v>
      </c>
      <c r="Q392" s="30">
        <f t="shared" si="190"/>
        <v>0</v>
      </c>
      <c r="R392" s="29">
        <f t="shared" si="190"/>
        <v>0</v>
      </c>
    </row>
    <row r="393" spans="1:18" ht="15" customHeight="1" x14ac:dyDescent="0.15">
      <c r="A393" s="6">
        <v>90</v>
      </c>
      <c r="B393" s="4" t="s">
        <v>3</v>
      </c>
      <c r="C393" s="25">
        <f>SUM(C394:C395)</f>
        <v>37</v>
      </c>
      <c r="D393" s="25">
        <f>SUM(D394:D395)</f>
        <v>2</v>
      </c>
      <c r="E393" s="25">
        <f t="shared" ref="E393:R393" si="191">SUM(E394:E395)</f>
        <v>1</v>
      </c>
      <c r="F393" s="25">
        <f t="shared" si="191"/>
        <v>1</v>
      </c>
      <c r="G393" s="25">
        <f t="shared" si="191"/>
        <v>2</v>
      </c>
      <c r="H393" s="25">
        <f t="shared" si="191"/>
        <v>1</v>
      </c>
      <c r="I393" s="25">
        <f t="shared" si="191"/>
        <v>6</v>
      </c>
      <c r="J393" s="25">
        <f t="shared" si="191"/>
        <v>4</v>
      </c>
      <c r="K393" s="25">
        <f t="shared" si="191"/>
        <v>1</v>
      </c>
      <c r="L393" s="25">
        <f t="shared" si="191"/>
        <v>5</v>
      </c>
      <c r="M393" s="25">
        <f t="shared" si="191"/>
        <v>1</v>
      </c>
      <c r="N393" s="25">
        <f t="shared" si="191"/>
        <v>3</v>
      </c>
      <c r="O393" s="25">
        <f t="shared" si="191"/>
        <v>2</v>
      </c>
      <c r="P393" s="25">
        <f t="shared" si="191"/>
        <v>0</v>
      </c>
      <c r="Q393" s="26">
        <f t="shared" si="191"/>
        <v>3</v>
      </c>
      <c r="R393" s="25">
        <f t="shared" si="191"/>
        <v>5</v>
      </c>
    </row>
    <row r="394" spans="1:18" ht="15" customHeight="1" x14ac:dyDescent="0.15">
      <c r="A394" s="9" t="s">
        <v>6</v>
      </c>
      <c r="B394" s="4" t="s">
        <v>4</v>
      </c>
      <c r="C394" s="27">
        <f>SUM(D394:R394)</f>
        <v>11</v>
      </c>
      <c r="D394" s="27">
        <f>SUM(D373,D391)</f>
        <v>1</v>
      </c>
      <c r="E394" s="27">
        <f t="shared" ref="E394:R394" si="192">SUM(E373,E391)</f>
        <v>0</v>
      </c>
      <c r="F394" s="27">
        <f t="shared" si="192"/>
        <v>1</v>
      </c>
      <c r="G394" s="27">
        <f t="shared" si="192"/>
        <v>0</v>
      </c>
      <c r="H394" s="27">
        <f t="shared" si="192"/>
        <v>0</v>
      </c>
      <c r="I394" s="27">
        <f t="shared" si="192"/>
        <v>2</v>
      </c>
      <c r="J394" s="27">
        <f t="shared" si="192"/>
        <v>1</v>
      </c>
      <c r="K394" s="27">
        <f t="shared" si="192"/>
        <v>0</v>
      </c>
      <c r="L394" s="27">
        <f t="shared" si="192"/>
        <v>3</v>
      </c>
      <c r="M394" s="27">
        <f t="shared" si="192"/>
        <v>0</v>
      </c>
      <c r="N394" s="27">
        <f t="shared" si="192"/>
        <v>0</v>
      </c>
      <c r="O394" s="27">
        <f t="shared" si="192"/>
        <v>1</v>
      </c>
      <c r="P394" s="27">
        <f t="shared" si="192"/>
        <v>0</v>
      </c>
      <c r="Q394" s="28">
        <f t="shared" si="192"/>
        <v>0</v>
      </c>
      <c r="R394" s="27">
        <f t="shared" si="192"/>
        <v>2</v>
      </c>
    </row>
    <row r="395" spans="1:18" ht="15" customHeight="1" x14ac:dyDescent="0.15">
      <c r="A395" s="7">
        <v>99</v>
      </c>
      <c r="B395" s="4" t="s">
        <v>5</v>
      </c>
      <c r="C395" s="29">
        <f>SUM(D395:R395)</f>
        <v>26</v>
      </c>
      <c r="D395" s="29">
        <f>SUM(D374,D392)</f>
        <v>1</v>
      </c>
      <c r="E395" s="29">
        <f t="shared" ref="E395:R395" si="193">SUM(E374,E392)</f>
        <v>1</v>
      </c>
      <c r="F395" s="29">
        <f t="shared" si="193"/>
        <v>0</v>
      </c>
      <c r="G395" s="29">
        <f t="shared" si="193"/>
        <v>2</v>
      </c>
      <c r="H395" s="29">
        <f t="shared" si="193"/>
        <v>1</v>
      </c>
      <c r="I395" s="29">
        <f t="shared" si="193"/>
        <v>4</v>
      </c>
      <c r="J395" s="29">
        <f t="shared" si="193"/>
        <v>3</v>
      </c>
      <c r="K395" s="29">
        <f t="shared" si="193"/>
        <v>1</v>
      </c>
      <c r="L395" s="29">
        <f t="shared" si="193"/>
        <v>2</v>
      </c>
      <c r="M395" s="29">
        <f t="shared" si="193"/>
        <v>1</v>
      </c>
      <c r="N395" s="29">
        <f t="shared" si="193"/>
        <v>3</v>
      </c>
      <c r="O395" s="29">
        <f t="shared" si="193"/>
        <v>1</v>
      </c>
      <c r="P395" s="29">
        <f t="shared" si="193"/>
        <v>0</v>
      </c>
      <c r="Q395" s="30">
        <f t="shared" si="193"/>
        <v>3</v>
      </c>
      <c r="R395" s="29">
        <f t="shared" si="193"/>
        <v>3</v>
      </c>
    </row>
    <row r="396" spans="1:18" ht="15" customHeight="1" x14ac:dyDescent="0.15">
      <c r="A396" s="42" t="s">
        <v>30</v>
      </c>
      <c r="B396" s="2" t="s">
        <v>3</v>
      </c>
      <c r="C396" s="25">
        <f>SUM(C397:C398)</f>
        <v>1</v>
      </c>
      <c r="D396" s="25">
        <f t="shared" ref="D396:R396" si="194">SUM(D397:D398)</f>
        <v>0</v>
      </c>
      <c r="E396" s="25">
        <f t="shared" si="194"/>
        <v>0</v>
      </c>
      <c r="F396" s="25">
        <f t="shared" si="194"/>
        <v>0</v>
      </c>
      <c r="G396" s="25">
        <f t="shared" si="194"/>
        <v>0</v>
      </c>
      <c r="H396" s="25">
        <f t="shared" si="194"/>
        <v>0</v>
      </c>
      <c r="I396" s="25">
        <f t="shared" si="194"/>
        <v>0</v>
      </c>
      <c r="J396" s="25">
        <f t="shared" si="194"/>
        <v>1</v>
      </c>
      <c r="K396" s="25">
        <f t="shared" si="194"/>
        <v>0</v>
      </c>
      <c r="L396" s="25">
        <f t="shared" si="194"/>
        <v>0</v>
      </c>
      <c r="M396" s="25">
        <f t="shared" si="194"/>
        <v>0</v>
      </c>
      <c r="N396" s="25">
        <f t="shared" si="194"/>
        <v>0</v>
      </c>
      <c r="O396" s="25">
        <f t="shared" si="194"/>
        <v>0</v>
      </c>
      <c r="P396" s="25">
        <f t="shared" si="194"/>
        <v>0</v>
      </c>
      <c r="Q396" s="26">
        <f t="shared" si="194"/>
        <v>0</v>
      </c>
      <c r="R396" s="25">
        <f t="shared" si="194"/>
        <v>0</v>
      </c>
    </row>
    <row r="397" spans="1:18" ht="15" customHeight="1" x14ac:dyDescent="0.15">
      <c r="A397" s="43"/>
      <c r="B397" s="2" t="s">
        <v>4</v>
      </c>
      <c r="C397" s="27">
        <f>SUM(D397:R397)</f>
        <v>0</v>
      </c>
      <c r="D397" s="33">
        <v>0</v>
      </c>
      <c r="E397" s="33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33">
        <v>0</v>
      </c>
      <c r="P397" s="33">
        <v>0</v>
      </c>
      <c r="Q397" s="33">
        <v>0</v>
      </c>
      <c r="R397" s="33">
        <v>0</v>
      </c>
    </row>
    <row r="398" spans="1:18" ht="15" customHeight="1" x14ac:dyDescent="0.15">
      <c r="A398" s="43"/>
      <c r="B398" s="2" t="s">
        <v>5</v>
      </c>
      <c r="C398" s="29">
        <f>SUM(D398:R398)</f>
        <v>1</v>
      </c>
      <c r="D398" s="34">
        <v>0</v>
      </c>
      <c r="E398" s="34">
        <v>0</v>
      </c>
      <c r="F398" s="34">
        <v>0</v>
      </c>
      <c r="G398" s="34">
        <v>0</v>
      </c>
      <c r="H398" s="34">
        <v>0</v>
      </c>
      <c r="I398" s="34">
        <v>0</v>
      </c>
      <c r="J398" s="34">
        <v>1</v>
      </c>
      <c r="K398" s="34">
        <v>0</v>
      </c>
      <c r="L398" s="34">
        <v>0</v>
      </c>
      <c r="M398" s="34">
        <v>0</v>
      </c>
      <c r="N398" s="34">
        <v>0</v>
      </c>
      <c r="O398" s="34">
        <v>0</v>
      </c>
      <c r="P398" s="34">
        <v>0</v>
      </c>
      <c r="Q398" s="34">
        <v>0</v>
      </c>
      <c r="R398" s="34">
        <v>0</v>
      </c>
    </row>
  </sheetData>
  <sheetProtection algorithmName="SHA-512" hashValue="v4NKbK9a1cGYfmQJ7X0jAC92pX9+VgGVDXNl73KYbYBJfryWnByzkWWLCvuC+JBi7oA4BsYC8ELjqbdbvtyncg==" saltValue="Oki0/r5ygpmwHy3zwDvNjA==" spinCount="100000" sheet="1" objects="1" scenarios="1"/>
  <mergeCells count="103">
    <mergeCell ref="A2:B2"/>
    <mergeCell ref="A15:A17"/>
    <mergeCell ref="A18:A20"/>
    <mergeCell ref="A24:A26"/>
    <mergeCell ref="A3:A5"/>
    <mergeCell ref="A6:A8"/>
    <mergeCell ref="A9:A11"/>
    <mergeCell ref="A12:A14"/>
    <mergeCell ref="A27:A29"/>
    <mergeCell ref="A51:A53"/>
    <mergeCell ref="A54:A56"/>
    <mergeCell ref="A57:A59"/>
    <mergeCell ref="A45:A47"/>
    <mergeCell ref="A48:A50"/>
    <mergeCell ref="A30:A32"/>
    <mergeCell ref="A33:A35"/>
    <mergeCell ref="A36:A38"/>
    <mergeCell ref="A75:A77"/>
    <mergeCell ref="A84:A86"/>
    <mergeCell ref="A87:A89"/>
    <mergeCell ref="A90:A92"/>
    <mergeCell ref="A63:A65"/>
    <mergeCell ref="A66:A68"/>
    <mergeCell ref="A69:A71"/>
    <mergeCell ref="A72:A74"/>
    <mergeCell ref="A108:A110"/>
    <mergeCell ref="A111:A113"/>
    <mergeCell ref="A114:A116"/>
    <mergeCell ref="A123:A125"/>
    <mergeCell ref="A93:A95"/>
    <mergeCell ref="A96:A98"/>
    <mergeCell ref="A102:A104"/>
    <mergeCell ref="A105:A107"/>
    <mergeCell ref="A141:A143"/>
    <mergeCell ref="A144:A146"/>
    <mergeCell ref="A147:A149"/>
    <mergeCell ref="A207:A209"/>
    <mergeCell ref="A210:A212"/>
    <mergeCell ref="A213:A215"/>
    <mergeCell ref="A219:A221"/>
    <mergeCell ref="A252:A254"/>
    <mergeCell ref="A150:A152"/>
    <mergeCell ref="A126:A128"/>
    <mergeCell ref="A129:A131"/>
    <mergeCell ref="A132:A134"/>
    <mergeCell ref="A135:A137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192:A194"/>
    <mergeCell ref="A162:A164"/>
    <mergeCell ref="A165:A167"/>
    <mergeCell ref="A168:A170"/>
    <mergeCell ref="A171:A173"/>
    <mergeCell ref="A240:A242"/>
    <mergeCell ref="A243:A245"/>
    <mergeCell ref="A246:A248"/>
    <mergeCell ref="A249:A251"/>
    <mergeCell ref="A285:A287"/>
    <mergeCell ref="A288:A290"/>
    <mergeCell ref="A282:A284"/>
    <mergeCell ref="A222:A224"/>
    <mergeCell ref="A225:A227"/>
    <mergeCell ref="A228:A230"/>
    <mergeCell ref="A231:A233"/>
    <mergeCell ref="A300:A302"/>
    <mergeCell ref="A303:A305"/>
    <mergeCell ref="A306:A308"/>
    <mergeCell ref="A309:A311"/>
    <mergeCell ref="A258:A260"/>
    <mergeCell ref="A261:A263"/>
    <mergeCell ref="A264:A266"/>
    <mergeCell ref="A291:A293"/>
    <mergeCell ref="A297:A299"/>
    <mergeCell ref="A267:A269"/>
    <mergeCell ref="A270:A272"/>
    <mergeCell ref="A279:A281"/>
    <mergeCell ref="A396:A398"/>
    <mergeCell ref="A345:A347"/>
    <mergeCell ref="A348:A350"/>
    <mergeCell ref="A318:A320"/>
    <mergeCell ref="A321:A323"/>
    <mergeCell ref="A324:A326"/>
    <mergeCell ref="A378:A380"/>
    <mergeCell ref="A381:A383"/>
    <mergeCell ref="A384:A386"/>
    <mergeCell ref="A387:A389"/>
    <mergeCell ref="A363:A365"/>
    <mergeCell ref="A366:A368"/>
    <mergeCell ref="A369:A371"/>
    <mergeCell ref="A375:A377"/>
    <mergeCell ref="A327:A329"/>
    <mergeCell ref="A357:A359"/>
    <mergeCell ref="A360:A362"/>
    <mergeCell ref="A330:A332"/>
    <mergeCell ref="A336:A338"/>
    <mergeCell ref="A339:A341"/>
    <mergeCell ref="A342:A344"/>
  </mergeCells>
  <phoneticPr fontId="2" type="noConversion"/>
  <printOptions horizontalCentered="1"/>
  <pageMargins left="0.70866141732283472" right="0.6692913385826772" top="1.0900000000000001" bottom="0.98425196850393704" header="0.51181102362204722" footer="0.51181102362204722"/>
  <pageSetup paperSize="9" pageOrder="overThenDown" orientation="portrait" r:id="rId1"/>
  <headerFooter alignWithMargins="0">
    <oddHeader>&amp;L
추풍령&amp;C&amp;"바탕,보통"&amp;16 5-2. 각세, 5세, 10세별 및 행정리별 내국인현황&amp;R
(단위 :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R71"/>
  <sheetViews>
    <sheetView zoomScaleNormal="100" zoomScaleSheetLayoutView="14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8" sqref="L38"/>
    </sheetView>
  </sheetViews>
  <sheetFormatPr defaultRowHeight="13.5" x14ac:dyDescent="0.15"/>
  <cols>
    <col min="1" max="1" width="4" style="11" customWidth="1"/>
    <col min="2" max="2" width="2.88671875" style="11" customWidth="1"/>
    <col min="3" max="18" width="6.6640625" style="15" customWidth="1"/>
    <col min="19" max="16384" width="8.88671875" style="11"/>
  </cols>
  <sheetData>
    <row r="2" spans="1:18" x14ac:dyDescent="0.15">
      <c r="A2" s="39"/>
      <c r="B2" s="41"/>
      <c r="C2" s="12" t="s">
        <v>14</v>
      </c>
      <c r="D2" s="12" t="str">
        <f>각세내국!D2</f>
        <v>관리</v>
      </c>
      <c r="E2" s="12" t="str">
        <f>각세내국!E2</f>
        <v>후리</v>
      </c>
      <c r="F2" s="12" t="str">
        <f>각세내국!F2</f>
        <v>학동</v>
      </c>
      <c r="G2" s="12" t="str">
        <f>각세내국!G2</f>
        <v>사부</v>
      </c>
      <c r="H2" s="12" t="str">
        <f>각세내국!H2</f>
        <v>계룡</v>
      </c>
      <c r="I2" s="12" t="str">
        <f>각세내국!I2</f>
        <v>추풍1</v>
      </c>
      <c r="J2" s="12" t="str">
        <f>각세내국!J2</f>
        <v>추풍2</v>
      </c>
      <c r="K2" s="12" t="str">
        <f>각세내국!K2</f>
        <v>은편</v>
      </c>
      <c r="L2" s="12" t="str">
        <f>각세내국!L2</f>
        <v>죽전</v>
      </c>
      <c r="M2" s="12" t="str">
        <f>각세내국!M2</f>
        <v>작점</v>
      </c>
      <c r="N2" s="12" t="str">
        <f>각세내국!N2</f>
        <v>작동</v>
      </c>
      <c r="O2" s="12" t="str">
        <f>각세내국!O2</f>
        <v>상신안</v>
      </c>
      <c r="P2" s="12" t="str">
        <f>각세내국!P2</f>
        <v>하신안</v>
      </c>
      <c r="Q2" s="12" t="str">
        <f>각세내국!Q2</f>
        <v>웅북</v>
      </c>
      <c r="R2" s="12" t="str">
        <f>각세내국!R2</f>
        <v>지봉</v>
      </c>
    </row>
    <row r="3" spans="1:18" ht="15" customHeight="1" x14ac:dyDescent="0.15">
      <c r="A3" s="35" t="s">
        <v>3</v>
      </c>
      <c r="B3" s="2" t="s">
        <v>3</v>
      </c>
      <c r="C3" s="25">
        <f>SUM(C4:C5)</f>
        <v>20</v>
      </c>
      <c r="D3" s="25">
        <f>D4+D5</f>
        <v>3</v>
      </c>
      <c r="E3" s="25">
        <f t="shared" ref="E3:R3" si="0">E4+E5</f>
        <v>0</v>
      </c>
      <c r="F3" s="25">
        <f t="shared" si="0"/>
        <v>0</v>
      </c>
      <c r="G3" s="25">
        <f t="shared" si="0"/>
        <v>1</v>
      </c>
      <c r="H3" s="25">
        <f t="shared" si="0"/>
        <v>1</v>
      </c>
      <c r="I3" s="25">
        <f t="shared" si="0"/>
        <v>0</v>
      </c>
      <c r="J3" s="25">
        <f t="shared" si="0"/>
        <v>0</v>
      </c>
      <c r="K3" s="25">
        <f t="shared" si="0"/>
        <v>1</v>
      </c>
      <c r="L3" s="25">
        <f t="shared" si="0"/>
        <v>3</v>
      </c>
      <c r="M3" s="25">
        <f t="shared" si="0"/>
        <v>10</v>
      </c>
      <c r="N3" s="25">
        <f t="shared" si="0"/>
        <v>0</v>
      </c>
      <c r="O3" s="25">
        <f t="shared" si="0"/>
        <v>0</v>
      </c>
      <c r="P3" s="25">
        <f t="shared" si="0"/>
        <v>0</v>
      </c>
      <c r="Q3" s="25">
        <f t="shared" si="0"/>
        <v>1</v>
      </c>
      <c r="R3" s="25">
        <f t="shared" si="0"/>
        <v>0</v>
      </c>
    </row>
    <row r="4" spans="1:18" ht="15" customHeight="1" x14ac:dyDescent="0.15">
      <c r="A4" s="35"/>
      <c r="B4" s="2" t="s">
        <v>4</v>
      </c>
      <c r="C4" s="27">
        <f>SUM(D4:R4)</f>
        <v>10</v>
      </c>
      <c r="D4" s="27">
        <f>SUM(D7,D10,D13,D16,D19,D22,D25,D28,D31,D34,D37,D40,D43,D46,D49,D52,D55,D58,D61,D64,D67)</f>
        <v>0</v>
      </c>
      <c r="E4" s="27">
        <f t="shared" ref="E4:R4" si="1">SUM(E7,E10,E13,E16,E19,E22,E25,E28,E31,E34,E37,E40,E43,E46,E49,E52,E55,E58,E61,E64,E67)</f>
        <v>0</v>
      </c>
      <c r="F4" s="27">
        <f t="shared" si="1"/>
        <v>0</v>
      </c>
      <c r="G4" s="27">
        <f t="shared" si="1"/>
        <v>1</v>
      </c>
      <c r="H4" s="27">
        <f t="shared" si="1"/>
        <v>1</v>
      </c>
      <c r="I4" s="27">
        <f t="shared" si="1"/>
        <v>0</v>
      </c>
      <c r="J4" s="27">
        <f t="shared" si="1"/>
        <v>0</v>
      </c>
      <c r="K4" s="27">
        <f t="shared" si="1"/>
        <v>0</v>
      </c>
      <c r="L4" s="27">
        <f t="shared" si="1"/>
        <v>2</v>
      </c>
      <c r="M4" s="27">
        <f t="shared" si="1"/>
        <v>6</v>
      </c>
      <c r="N4" s="27">
        <f t="shared" si="1"/>
        <v>0</v>
      </c>
      <c r="O4" s="27">
        <f t="shared" si="1"/>
        <v>0</v>
      </c>
      <c r="P4" s="27">
        <f t="shared" si="1"/>
        <v>0</v>
      </c>
      <c r="Q4" s="27">
        <f t="shared" si="1"/>
        <v>0</v>
      </c>
      <c r="R4" s="27">
        <f t="shared" si="1"/>
        <v>0</v>
      </c>
    </row>
    <row r="5" spans="1:18" ht="15" customHeight="1" x14ac:dyDescent="0.15">
      <c r="A5" s="35"/>
      <c r="B5" s="2" t="s">
        <v>5</v>
      </c>
      <c r="C5" s="27">
        <f>SUM(D5:R5)</f>
        <v>10</v>
      </c>
      <c r="D5" s="27">
        <f>SUM(D8,D11,D14,D17,D20,D23,D26,D29,D32,D35,D38,D41,D44,D47,D50,D53,D56,D59,D62,D65,D68)</f>
        <v>3</v>
      </c>
      <c r="E5" s="27">
        <f t="shared" ref="E5:R5" si="2">SUM(E8,E11,E14,E17,E20,E23,E26,E29,E32,E35,E38,E41,E44,E47,E50,E53,E56,E59,E62,E65,E68)</f>
        <v>0</v>
      </c>
      <c r="F5" s="27">
        <f t="shared" si="2"/>
        <v>0</v>
      </c>
      <c r="G5" s="27">
        <f t="shared" si="2"/>
        <v>0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1</v>
      </c>
      <c r="L5" s="27">
        <f t="shared" si="2"/>
        <v>1</v>
      </c>
      <c r="M5" s="27">
        <f t="shared" si="2"/>
        <v>4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1</v>
      </c>
      <c r="R5" s="27">
        <f t="shared" si="2"/>
        <v>0</v>
      </c>
    </row>
    <row r="6" spans="1:18" ht="15" customHeight="1" x14ac:dyDescent="0.15">
      <c r="A6" s="6">
        <v>0</v>
      </c>
      <c r="B6" s="2" t="s">
        <v>3</v>
      </c>
      <c r="C6" s="25">
        <f>SUM(C7:C8)</f>
        <v>0</v>
      </c>
      <c r="D6" s="25">
        <f>SUM(D7:D8)</f>
        <v>0</v>
      </c>
      <c r="E6" s="25">
        <f t="shared" ref="E6:R6" si="3">SUM(E7:E8)</f>
        <v>0</v>
      </c>
      <c r="F6" s="25">
        <f t="shared" si="3"/>
        <v>0</v>
      </c>
      <c r="G6" s="25">
        <f t="shared" si="3"/>
        <v>0</v>
      </c>
      <c r="H6" s="25">
        <f t="shared" si="3"/>
        <v>0</v>
      </c>
      <c r="I6" s="25">
        <f t="shared" si="3"/>
        <v>0</v>
      </c>
      <c r="J6" s="25">
        <f t="shared" si="3"/>
        <v>0</v>
      </c>
      <c r="K6" s="25">
        <f t="shared" si="3"/>
        <v>0</v>
      </c>
      <c r="L6" s="25">
        <f t="shared" si="3"/>
        <v>0</v>
      </c>
      <c r="M6" s="25">
        <f t="shared" si="3"/>
        <v>0</v>
      </c>
      <c r="N6" s="25">
        <f t="shared" si="3"/>
        <v>0</v>
      </c>
      <c r="O6" s="25">
        <f t="shared" si="3"/>
        <v>0</v>
      </c>
      <c r="P6" s="25">
        <f t="shared" si="3"/>
        <v>0</v>
      </c>
      <c r="Q6" s="25">
        <f t="shared" si="3"/>
        <v>0</v>
      </c>
      <c r="R6" s="25">
        <f t="shared" si="3"/>
        <v>0</v>
      </c>
    </row>
    <row r="7" spans="1:18" ht="15" customHeight="1" x14ac:dyDescent="0.15">
      <c r="A7" s="9" t="s">
        <v>6</v>
      </c>
      <c r="B7" s="2" t="s">
        <v>4</v>
      </c>
      <c r="C7" s="27">
        <f>SUM(D7:R7)</f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  <row r="8" spans="1:18" ht="15" customHeight="1" x14ac:dyDescent="0.15">
      <c r="A8" s="7">
        <v>4</v>
      </c>
      <c r="B8" s="2" t="s">
        <v>5</v>
      </c>
      <c r="C8" s="27">
        <f>SUM(D8:R8)</f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</row>
    <row r="9" spans="1:18" ht="15" customHeight="1" x14ac:dyDescent="0.15">
      <c r="A9" s="6">
        <v>5</v>
      </c>
      <c r="B9" s="2" t="s">
        <v>3</v>
      </c>
      <c r="C9" s="25">
        <f>SUM(C10:C11)</f>
        <v>0</v>
      </c>
      <c r="D9" s="25">
        <f>SUM(D10:D11)</f>
        <v>0</v>
      </c>
      <c r="E9" s="25">
        <f t="shared" ref="E9:R9" si="4">SUM(E10:E11)</f>
        <v>0</v>
      </c>
      <c r="F9" s="25">
        <f t="shared" si="4"/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0</v>
      </c>
      <c r="M9" s="25">
        <f t="shared" si="4"/>
        <v>0</v>
      </c>
      <c r="N9" s="25">
        <f t="shared" si="4"/>
        <v>0</v>
      </c>
      <c r="O9" s="25">
        <f t="shared" si="4"/>
        <v>0</v>
      </c>
      <c r="P9" s="25">
        <f t="shared" si="4"/>
        <v>0</v>
      </c>
      <c r="Q9" s="25">
        <f t="shared" si="4"/>
        <v>0</v>
      </c>
      <c r="R9" s="25">
        <f t="shared" si="4"/>
        <v>0</v>
      </c>
    </row>
    <row r="10" spans="1:18" ht="15" customHeight="1" x14ac:dyDescent="0.15">
      <c r="A10" s="9" t="s">
        <v>6</v>
      </c>
      <c r="B10" s="2" t="s">
        <v>4</v>
      </c>
      <c r="C10" s="27">
        <f>SUM(D10:R10)</f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</row>
    <row r="11" spans="1:18" ht="15" customHeight="1" x14ac:dyDescent="0.15">
      <c r="A11" s="7">
        <v>9</v>
      </c>
      <c r="B11" s="2" t="s">
        <v>5</v>
      </c>
      <c r="C11" s="27">
        <f>SUM(D11:R11)</f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</row>
    <row r="12" spans="1:18" ht="15" customHeight="1" x14ac:dyDescent="0.15">
      <c r="A12" s="6">
        <v>10</v>
      </c>
      <c r="B12" s="2" t="s">
        <v>3</v>
      </c>
      <c r="C12" s="25">
        <f>SUM(C13:C14)</f>
        <v>0</v>
      </c>
      <c r="D12" s="25">
        <f>SUM(D13:D14)</f>
        <v>0</v>
      </c>
      <c r="E12" s="25">
        <f t="shared" ref="E12:R12" si="5">SUM(E13:E14)</f>
        <v>0</v>
      </c>
      <c r="F12" s="25">
        <f t="shared" si="5"/>
        <v>0</v>
      </c>
      <c r="G12" s="25">
        <f t="shared" si="5"/>
        <v>0</v>
      </c>
      <c r="H12" s="25">
        <f t="shared" si="5"/>
        <v>0</v>
      </c>
      <c r="I12" s="25">
        <f t="shared" si="5"/>
        <v>0</v>
      </c>
      <c r="J12" s="25">
        <f t="shared" si="5"/>
        <v>0</v>
      </c>
      <c r="K12" s="25">
        <f t="shared" si="5"/>
        <v>0</v>
      </c>
      <c r="L12" s="25">
        <f t="shared" si="5"/>
        <v>0</v>
      </c>
      <c r="M12" s="25">
        <f t="shared" si="5"/>
        <v>0</v>
      </c>
      <c r="N12" s="25">
        <f t="shared" si="5"/>
        <v>0</v>
      </c>
      <c r="O12" s="25">
        <f t="shared" si="5"/>
        <v>0</v>
      </c>
      <c r="P12" s="25">
        <f t="shared" si="5"/>
        <v>0</v>
      </c>
      <c r="Q12" s="25">
        <f t="shared" si="5"/>
        <v>0</v>
      </c>
      <c r="R12" s="25">
        <f t="shared" si="5"/>
        <v>0</v>
      </c>
    </row>
    <row r="13" spans="1:18" ht="15" customHeight="1" x14ac:dyDescent="0.15">
      <c r="A13" s="9" t="s">
        <v>6</v>
      </c>
      <c r="B13" s="2" t="s">
        <v>4</v>
      </c>
      <c r="C13" s="27">
        <f>SUM(D13:R13)</f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</row>
    <row r="14" spans="1:18" ht="15" customHeight="1" x14ac:dyDescent="0.15">
      <c r="A14" s="7">
        <v>14</v>
      </c>
      <c r="B14" s="2" t="s">
        <v>5</v>
      </c>
      <c r="C14" s="27">
        <f>SUM(D14:R14)</f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</row>
    <row r="15" spans="1:18" ht="15" customHeight="1" x14ac:dyDescent="0.15">
      <c r="A15" s="6">
        <v>15</v>
      </c>
      <c r="B15" s="2" t="s">
        <v>3</v>
      </c>
      <c r="C15" s="25">
        <f>SUM(C16:C17)</f>
        <v>0</v>
      </c>
      <c r="D15" s="25">
        <f>SUM(D16:D17)</f>
        <v>0</v>
      </c>
      <c r="E15" s="25">
        <f t="shared" ref="E15:R15" si="6">SUM(E16:E17)</f>
        <v>0</v>
      </c>
      <c r="F15" s="25">
        <f t="shared" si="6"/>
        <v>0</v>
      </c>
      <c r="G15" s="25">
        <f t="shared" si="6"/>
        <v>0</v>
      </c>
      <c r="H15" s="25">
        <f t="shared" si="6"/>
        <v>0</v>
      </c>
      <c r="I15" s="25">
        <f t="shared" si="6"/>
        <v>0</v>
      </c>
      <c r="J15" s="25">
        <f t="shared" si="6"/>
        <v>0</v>
      </c>
      <c r="K15" s="25">
        <f t="shared" si="6"/>
        <v>0</v>
      </c>
      <c r="L15" s="25">
        <f t="shared" si="6"/>
        <v>0</v>
      </c>
      <c r="M15" s="25">
        <f t="shared" si="6"/>
        <v>0</v>
      </c>
      <c r="N15" s="25">
        <f t="shared" si="6"/>
        <v>0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5">
        <f t="shared" si="6"/>
        <v>0</v>
      </c>
    </row>
    <row r="16" spans="1:18" ht="15" customHeight="1" x14ac:dyDescent="0.15">
      <c r="A16" s="9" t="s">
        <v>6</v>
      </c>
      <c r="B16" s="2" t="s">
        <v>4</v>
      </c>
      <c r="C16" s="27">
        <f>SUM(D16:R16)</f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</row>
    <row r="17" spans="1:18" ht="15" customHeight="1" x14ac:dyDescent="0.15">
      <c r="A17" s="7">
        <v>19</v>
      </c>
      <c r="B17" s="2" t="s">
        <v>5</v>
      </c>
      <c r="C17" s="27">
        <f>SUM(D17:R17)</f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</row>
    <row r="18" spans="1:18" ht="15" customHeight="1" x14ac:dyDescent="0.15">
      <c r="A18" s="6">
        <v>20</v>
      </c>
      <c r="B18" s="2" t="s">
        <v>3</v>
      </c>
      <c r="C18" s="25">
        <f>SUM(C19:C20)</f>
        <v>2</v>
      </c>
      <c r="D18" s="25">
        <f>SUM(D19:D20)</f>
        <v>1</v>
      </c>
      <c r="E18" s="25">
        <f t="shared" ref="E18:R18" si="7">SUM(E19:E20)</f>
        <v>0</v>
      </c>
      <c r="F18" s="25">
        <f t="shared" si="7"/>
        <v>0</v>
      </c>
      <c r="G18" s="25">
        <f t="shared" si="7"/>
        <v>0</v>
      </c>
      <c r="H18" s="25">
        <f t="shared" si="7"/>
        <v>0</v>
      </c>
      <c r="I18" s="25">
        <f t="shared" si="7"/>
        <v>0</v>
      </c>
      <c r="J18" s="25">
        <f t="shared" si="7"/>
        <v>0</v>
      </c>
      <c r="K18" s="25">
        <f t="shared" si="7"/>
        <v>0</v>
      </c>
      <c r="L18" s="25">
        <f t="shared" si="7"/>
        <v>1</v>
      </c>
      <c r="M18" s="25">
        <f t="shared" si="7"/>
        <v>0</v>
      </c>
      <c r="N18" s="25">
        <f t="shared" si="7"/>
        <v>0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25">
        <f t="shared" si="7"/>
        <v>0</v>
      </c>
    </row>
    <row r="19" spans="1:18" ht="15" customHeight="1" x14ac:dyDescent="0.15">
      <c r="A19" s="9" t="s">
        <v>6</v>
      </c>
      <c r="B19" s="2" t="s">
        <v>4</v>
      </c>
      <c r="C19" s="27">
        <f>SUM(D19:R19)</f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</row>
    <row r="20" spans="1:18" ht="15" customHeight="1" x14ac:dyDescent="0.15">
      <c r="A20" s="7">
        <v>24</v>
      </c>
      <c r="B20" s="2" t="s">
        <v>5</v>
      </c>
      <c r="C20" s="27">
        <f>SUM(D20:R20)</f>
        <v>2</v>
      </c>
      <c r="D20" s="33">
        <v>1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1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ht="15" customHeight="1" x14ac:dyDescent="0.15">
      <c r="A21" s="6">
        <v>25</v>
      </c>
      <c r="B21" s="5" t="s">
        <v>3</v>
      </c>
      <c r="C21" s="25">
        <f>SUM(C22:C23)</f>
        <v>4</v>
      </c>
      <c r="D21" s="25">
        <f>SUM(D22:D23)</f>
        <v>0</v>
      </c>
      <c r="E21" s="25">
        <f t="shared" ref="E21:R21" si="8">SUM(E22:E23)</f>
        <v>0</v>
      </c>
      <c r="F21" s="25">
        <f t="shared" si="8"/>
        <v>0</v>
      </c>
      <c r="G21" s="25">
        <f t="shared" si="8"/>
        <v>0</v>
      </c>
      <c r="H21" s="25">
        <f t="shared" si="8"/>
        <v>0</v>
      </c>
      <c r="I21" s="25">
        <f t="shared" si="8"/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>
        <f t="shared" si="8"/>
        <v>4</v>
      </c>
      <c r="N21" s="25">
        <f t="shared" si="8"/>
        <v>0</v>
      </c>
      <c r="O21" s="25">
        <f t="shared" si="8"/>
        <v>0</v>
      </c>
      <c r="P21" s="25">
        <f t="shared" si="8"/>
        <v>0</v>
      </c>
      <c r="Q21" s="25">
        <f t="shared" si="8"/>
        <v>0</v>
      </c>
      <c r="R21" s="25">
        <f t="shared" si="8"/>
        <v>0</v>
      </c>
    </row>
    <row r="22" spans="1:18" ht="15" customHeight="1" x14ac:dyDescent="0.15">
      <c r="A22" s="9" t="s">
        <v>6</v>
      </c>
      <c r="B22" s="5" t="s">
        <v>4</v>
      </c>
      <c r="C22" s="27">
        <f>SUM(D22:R22)</f>
        <v>2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2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</row>
    <row r="23" spans="1:18" ht="15" customHeight="1" x14ac:dyDescent="0.15">
      <c r="A23" s="7">
        <v>29</v>
      </c>
      <c r="B23" s="5" t="s">
        <v>5</v>
      </c>
      <c r="C23" s="27">
        <f>SUM(D23:R23)</f>
        <v>2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2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</row>
    <row r="24" spans="1:18" ht="15" customHeight="1" x14ac:dyDescent="0.15">
      <c r="A24" s="6">
        <v>30</v>
      </c>
      <c r="B24" s="2" t="s">
        <v>3</v>
      </c>
      <c r="C24" s="25">
        <f>SUM(C25:C26)</f>
        <v>7</v>
      </c>
      <c r="D24" s="25">
        <f>SUM(D25:D26)</f>
        <v>2</v>
      </c>
      <c r="E24" s="25">
        <f t="shared" ref="E24:R24" si="9">SUM(E25:E26)</f>
        <v>0</v>
      </c>
      <c r="F24" s="25">
        <f t="shared" si="9"/>
        <v>0</v>
      </c>
      <c r="G24" s="25">
        <f t="shared" si="9"/>
        <v>0</v>
      </c>
      <c r="H24" s="25">
        <f t="shared" si="9"/>
        <v>1</v>
      </c>
      <c r="I24" s="25">
        <f t="shared" si="9"/>
        <v>0</v>
      </c>
      <c r="J24" s="25">
        <f t="shared" si="9"/>
        <v>0</v>
      </c>
      <c r="K24" s="25">
        <f t="shared" si="9"/>
        <v>0</v>
      </c>
      <c r="L24" s="25">
        <f t="shared" si="9"/>
        <v>0</v>
      </c>
      <c r="M24" s="25">
        <f t="shared" si="9"/>
        <v>4</v>
      </c>
      <c r="N24" s="25">
        <f t="shared" si="9"/>
        <v>0</v>
      </c>
      <c r="O24" s="25">
        <f t="shared" si="9"/>
        <v>0</v>
      </c>
      <c r="P24" s="25">
        <f t="shared" si="9"/>
        <v>0</v>
      </c>
      <c r="Q24" s="25">
        <f t="shared" si="9"/>
        <v>0</v>
      </c>
      <c r="R24" s="25">
        <f t="shared" si="9"/>
        <v>0</v>
      </c>
    </row>
    <row r="25" spans="1:18" ht="15" customHeight="1" x14ac:dyDescent="0.15">
      <c r="A25" s="9" t="s">
        <v>6</v>
      </c>
      <c r="B25" s="2" t="s">
        <v>4</v>
      </c>
      <c r="C25" s="27">
        <f>SUM(D25:R25)</f>
        <v>3</v>
      </c>
      <c r="D25" s="33">
        <v>0</v>
      </c>
      <c r="E25" s="33">
        <v>0</v>
      </c>
      <c r="F25" s="33">
        <v>0</v>
      </c>
      <c r="G25" s="33">
        <v>0</v>
      </c>
      <c r="H25" s="33">
        <v>1</v>
      </c>
      <c r="I25" s="33">
        <v>0</v>
      </c>
      <c r="J25" s="33">
        <v>0</v>
      </c>
      <c r="K25" s="33">
        <v>0</v>
      </c>
      <c r="L25" s="33">
        <v>0</v>
      </c>
      <c r="M25" s="33">
        <v>2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</row>
    <row r="26" spans="1:18" ht="15" customHeight="1" x14ac:dyDescent="0.15">
      <c r="A26" s="7">
        <v>34</v>
      </c>
      <c r="B26" s="2" t="s">
        <v>5</v>
      </c>
      <c r="C26" s="27">
        <f>SUM(D26:R26)</f>
        <v>4</v>
      </c>
      <c r="D26" s="33">
        <v>2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2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</row>
    <row r="27" spans="1:18" ht="15" customHeight="1" x14ac:dyDescent="0.15">
      <c r="A27" s="6">
        <v>35</v>
      </c>
      <c r="B27" s="2" t="s">
        <v>3</v>
      </c>
      <c r="C27" s="25">
        <f>SUM(C28:C29)</f>
        <v>2</v>
      </c>
      <c r="D27" s="25">
        <f>SUM(D28:D29)</f>
        <v>0</v>
      </c>
      <c r="E27" s="25">
        <f t="shared" ref="E27:R27" si="10">SUM(E28:E29)</f>
        <v>0</v>
      </c>
      <c r="F27" s="25">
        <f t="shared" si="10"/>
        <v>0</v>
      </c>
      <c r="G27" s="25">
        <f t="shared" si="10"/>
        <v>0</v>
      </c>
      <c r="H27" s="25">
        <f t="shared" si="10"/>
        <v>0</v>
      </c>
      <c r="I27" s="25">
        <f t="shared" si="10"/>
        <v>0</v>
      </c>
      <c r="J27" s="25">
        <f t="shared" si="10"/>
        <v>0</v>
      </c>
      <c r="K27" s="25">
        <f t="shared" si="10"/>
        <v>0</v>
      </c>
      <c r="L27" s="25">
        <f t="shared" si="10"/>
        <v>0</v>
      </c>
      <c r="M27" s="25">
        <f t="shared" si="10"/>
        <v>2</v>
      </c>
      <c r="N27" s="25">
        <f t="shared" si="10"/>
        <v>0</v>
      </c>
      <c r="O27" s="25">
        <f t="shared" si="10"/>
        <v>0</v>
      </c>
      <c r="P27" s="25">
        <f t="shared" si="10"/>
        <v>0</v>
      </c>
      <c r="Q27" s="25">
        <f t="shared" si="10"/>
        <v>0</v>
      </c>
      <c r="R27" s="25">
        <f t="shared" si="10"/>
        <v>0</v>
      </c>
    </row>
    <row r="28" spans="1:18" ht="15" customHeight="1" x14ac:dyDescent="0.15">
      <c r="A28" s="9" t="s">
        <v>6</v>
      </c>
      <c r="B28" s="2" t="s">
        <v>4</v>
      </c>
      <c r="C28" s="27">
        <f>SUM(D28:R28)</f>
        <v>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2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</row>
    <row r="29" spans="1:18" ht="15" customHeight="1" x14ac:dyDescent="0.15">
      <c r="A29" s="7">
        <v>39</v>
      </c>
      <c r="B29" s="2" t="s">
        <v>5</v>
      </c>
      <c r="C29" s="27">
        <f>SUM(D29:R29)</f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</row>
    <row r="30" spans="1:18" ht="15" customHeight="1" x14ac:dyDescent="0.15">
      <c r="A30" s="6">
        <v>40</v>
      </c>
      <c r="B30" s="2" t="s">
        <v>3</v>
      </c>
      <c r="C30" s="25">
        <f>SUM(C31:C32)</f>
        <v>2</v>
      </c>
      <c r="D30" s="25">
        <f>SUM(D31:D32)</f>
        <v>0</v>
      </c>
      <c r="E30" s="25">
        <f t="shared" ref="E30:R30" si="11">SUM(E31:E32)</f>
        <v>0</v>
      </c>
      <c r="F30" s="25">
        <f t="shared" si="11"/>
        <v>0</v>
      </c>
      <c r="G30" s="25">
        <f t="shared" si="11"/>
        <v>1</v>
      </c>
      <c r="H30" s="25">
        <f t="shared" si="11"/>
        <v>0</v>
      </c>
      <c r="I30" s="25">
        <f t="shared" si="11"/>
        <v>0</v>
      </c>
      <c r="J30" s="25">
        <f t="shared" si="11"/>
        <v>0</v>
      </c>
      <c r="K30" s="25">
        <f t="shared" si="11"/>
        <v>0</v>
      </c>
      <c r="L30" s="25">
        <f t="shared" si="11"/>
        <v>1</v>
      </c>
      <c r="M30" s="25">
        <f t="shared" si="11"/>
        <v>0</v>
      </c>
      <c r="N30" s="25">
        <f t="shared" si="11"/>
        <v>0</v>
      </c>
      <c r="O30" s="25">
        <f t="shared" si="11"/>
        <v>0</v>
      </c>
      <c r="P30" s="25">
        <f t="shared" si="11"/>
        <v>0</v>
      </c>
      <c r="Q30" s="25">
        <f t="shared" si="11"/>
        <v>0</v>
      </c>
      <c r="R30" s="25">
        <f t="shared" si="11"/>
        <v>0</v>
      </c>
    </row>
    <row r="31" spans="1:18" ht="15" customHeight="1" x14ac:dyDescent="0.15">
      <c r="A31" s="9" t="s">
        <v>6</v>
      </c>
      <c r="B31" s="2" t="s">
        <v>4</v>
      </c>
      <c r="C31" s="27">
        <f>SUM(D31:R31)</f>
        <v>2</v>
      </c>
      <c r="D31" s="33">
        <v>0</v>
      </c>
      <c r="E31" s="33">
        <v>0</v>
      </c>
      <c r="F31" s="33">
        <v>0</v>
      </c>
      <c r="G31" s="33">
        <v>1</v>
      </c>
      <c r="H31" s="33">
        <v>0</v>
      </c>
      <c r="I31" s="33">
        <v>0</v>
      </c>
      <c r="J31" s="33">
        <v>0</v>
      </c>
      <c r="K31" s="33">
        <v>0</v>
      </c>
      <c r="L31" s="33">
        <v>1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</row>
    <row r="32" spans="1:18" ht="15" customHeight="1" x14ac:dyDescent="0.15">
      <c r="A32" s="7">
        <v>44</v>
      </c>
      <c r="B32" s="2" t="s">
        <v>5</v>
      </c>
      <c r="C32" s="27">
        <f>SUM(D32:R32)</f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</row>
    <row r="33" spans="1:18" ht="15" customHeight="1" x14ac:dyDescent="0.15">
      <c r="A33" s="6">
        <v>45</v>
      </c>
      <c r="B33" s="2" t="s">
        <v>3</v>
      </c>
      <c r="C33" s="25">
        <f>SUM(C34:C35)</f>
        <v>0</v>
      </c>
      <c r="D33" s="25">
        <f>SUM(D34:D35)</f>
        <v>0</v>
      </c>
      <c r="E33" s="25">
        <f t="shared" ref="E33:R33" si="12">SUM(E34:E35)</f>
        <v>0</v>
      </c>
      <c r="F33" s="25">
        <f t="shared" si="12"/>
        <v>0</v>
      </c>
      <c r="G33" s="25">
        <f t="shared" si="12"/>
        <v>0</v>
      </c>
      <c r="H33" s="25">
        <f t="shared" si="12"/>
        <v>0</v>
      </c>
      <c r="I33" s="25">
        <f t="shared" si="12"/>
        <v>0</v>
      </c>
      <c r="J33" s="25">
        <f t="shared" si="12"/>
        <v>0</v>
      </c>
      <c r="K33" s="25">
        <f t="shared" si="12"/>
        <v>0</v>
      </c>
      <c r="L33" s="25">
        <f t="shared" si="12"/>
        <v>0</v>
      </c>
      <c r="M33" s="25">
        <f t="shared" si="12"/>
        <v>0</v>
      </c>
      <c r="N33" s="25">
        <f t="shared" si="12"/>
        <v>0</v>
      </c>
      <c r="O33" s="25">
        <f t="shared" si="12"/>
        <v>0</v>
      </c>
      <c r="P33" s="25">
        <f t="shared" si="12"/>
        <v>0</v>
      </c>
      <c r="Q33" s="25">
        <f t="shared" si="12"/>
        <v>0</v>
      </c>
      <c r="R33" s="25">
        <f t="shared" si="12"/>
        <v>0</v>
      </c>
    </row>
    <row r="34" spans="1:18" ht="15" customHeight="1" x14ac:dyDescent="0.15">
      <c r="A34" s="9" t="s">
        <v>6</v>
      </c>
      <c r="B34" s="2" t="s">
        <v>4</v>
      </c>
      <c r="C34" s="27">
        <f>SUM(D34:R34)</f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</row>
    <row r="35" spans="1:18" ht="15" customHeight="1" x14ac:dyDescent="0.15">
      <c r="A35" s="7">
        <v>49</v>
      </c>
      <c r="B35" s="2" t="s">
        <v>5</v>
      </c>
      <c r="C35" s="27">
        <f>SUM(D35:R35)</f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</row>
    <row r="36" spans="1:18" ht="15" customHeight="1" x14ac:dyDescent="0.15">
      <c r="A36" s="6">
        <v>50</v>
      </c>
      <c r="B36" s="2" t="s">
        <v>3</v>
      </c>
      <c r="C36" s="25">
        <f>SUM(C37:C38)</f>
        <v>2</v>
      </c>
      <c r="D36" s="25">
        <f>SUM(D37:D38)</f>
        <v>0</v>
      </c>
      <c r="E36" s="25">
        <f t="shared" ref="E36:R36" si="13">SUM(E37:E38)</f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  <c r="I36" s="25">
        <f t="shared" si="13"/>
        <v>0</v>
      </c>
      <c r="J36" s="25">
        <f t="shared" si="13"/>
        <v>0</v>
      </c>
      <c r="K36" s="25">
        <f t="shared" si="13"/>
        <v>1</v>
      </c>
      <c r="L36" s="25">
        <f t="shared" si="13"/>
        <v>1</v>
      </c>
      <c r="M36" s="25">
        <f t="shared" si="13"/>
        <v>0</v>
      </c>
      <c r="N36" s="25">
        <f t="shared" si="13"/>
        <v>0</v>
      </c>
      <c r="O36" s="25">
        <f t="shared" si="13"/>
        <v>0</v>
      </c>
      <c r="P36" s="25">
        <f t="shared" si="13"/>
        <v>0</v>
      </c>
      <c r="Q36" s="25">
        <f t="shared" si="13"/>
        <v>0</v>
      </c>
      <c r="R36" s="25">
        <f t="shared" si="13"/>
        <v>0</v>
      </c>
    </row>
    <row r="37" spans="1:18" ht="15" customHeight="1" x14ac:dyDescent="0.15">
      <c r="A37" s="9" t="s">
        <v>6</v>
      </c>
      <c r="B37" s="2" t="s">
        <v>4</v>
      </c>
      <c r="C37" s="27">
        <f>SUM(D37:R37)</f>
        <v>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1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</row>
    <row r="38" spans="1:18" ht="15" customHeight="1" x14ac:dyDescent="0.15">
      <c r="A38" s="7">
        <v>54</v>
      </c>
      <c r="B38" s="2" t="s">
        <v>5</v>
      </c>
      <c r="C38" s="27">
        <f>SUM(D38:R38)</f>
        <v>1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1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</row>
    <row r="39" spans="1:18" ht="15" customHeight="1" x14ac:dyDescent="0.15">
      <c r="A39" s="6">
        <v>55</v>
      </c>
      <c r="B39" s="5" t="s">
        <v>3</v>
      </c>
      <c r="C39" s="25">
        <f>SUM(C40:C41)</f>
        <v>1</v>
      </c>
      <c r="D39" s="25">
        <f>SUM(D40:D41)</f>
        <v>0</v>
      </c>
      <c r="E39" s="25">
        <f t="shared" ref="E39:R39" si="14">SUM(E40:E41)</f>
        <v>0</v>
      </c>
      <c r="F39" s="25">
        <f t="shared" si="14"/>
        <v>0</v>
      </c>
      <c r="G39" s="25">
        <f t="shared" si="14"/>
        <v>0</v>
      </c>
      <c r="H39" s="25">
        <f t="shared" si="14"/>
        <v>0</v>
      </c>
      <c r="I39" s="25">
        <f t="shared" si="14"/>
        <v>0</v>
      </c>
      <c r="J39" s="25">
        <f t="shared" si="14"/>
        <v>0</v>
      </c>
      <c r="K39" s="25">
        <f t="shared" si="14"/>
        <v>0</v>
      </c>
      <c r="L39" s="25">
        <f t="shared" si="14"/>
        <v>0</v>
      </c>
      <c r="M39" s="25">
        <f t="shared" si="14"/>
        <v>0</v>
      </c>
      <c r="N39" s="25">
        <f t="shared" si="14"/>
        <v>0</v>
      </c>
      <c r="O39" s="25">
        <f t="shared" si="14"/>
        <v>0</v>
      </c>
      <c r="P39" s="25">
        <f t="shared" si="14"/>
        <v>0</v>
      </c>
      <c r="Q39" s="25">
        <f t="shared" si="14"/>
        <v>1</v>
      </c>
      <c r="R39" s="25">
        <f t="shared" si="14"/>
        <v>0</v>
      </c>
    </row>
    <row r="40" spans="1:18" ht="15" customHeight="1" x14ac:dyDescent="0.15">
      <c r="A40" s="9" t="s">
        <v>6</v>
      </c>
      <c r="B40" s="5" t="s">
        <v>4</v>
      </c>
      <c r="C40" s="27">
        <f>SUM(D40:R40)</f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</row>
    <row r="41" spans="1:18" ht="15" customHeight="1" x14ac:dyDescent="0.15">
      <c r="A41" s="7">
        <v>59</v>
      </c>
      <c r="B41" s="5" t="s">
        <v>5</v>
      </c>
      <c r="C41" s="27">
        <f>SUM(D41:R41)</f>
        <v>1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1</v>
      </c>
      <c r="R41" s="33">
        <v>0</v>
      </c>
    </row>
    <row r="42" spans="1:18" ht="15" customHeight="1" x14ac:dyDescent="0.15">
      <c r="A42" s="6">
        <v>60</v>
      </c>
      <c r="B42" s="2" t="s">
        <v>3</v>
      </c>
      <c r="C42" s="25">
        <f>SUM(C43:C44)</f>
        <v>0</v>
      </c>
      <c r="D42" s="25">
        <f>SUM(D43:D44)</f>
        <v>0</v>
      </c>
      <c r="E42" s="25">
        <f t="shared" ref="E42:R42" si="15">SUM(E43:E44)</f>
        <v>0</v>
      </c>
      <c r="F42" s="25">
        <f t="shared" si="15"/>
        <v>0</v>
      </c>
      <c r="G42" s="25">
        <f t="shared" si="15"/>
        <v>0</v>
      </c>
      <c r="H42" s="25">
        <f t="shared" si="15"/>
        <v>0</v>
      </c>
      <c r="I42" s="25">
        <f t="shared" si="15"/>
        <v>0</v>
      </c>
      <c r="J42" s="25">
        <f t="shared" si="15"/>
        <v>0</v>
      </c>
      <c r="K42" s="25">
        <f t="shared" si="15"/>
        <v>0</v>
      </c>
      <c r="L42" s="25">
        <f t="shared" si="15"/>
        <v>0</v>
      </c>
      <c r="M42" s="25">
        <f t="shared" si="15"/>
        <v>0</v>
      </c>
      <c r="N42" s="25">
        <f t="shared" si="15"/>
        <v>0</v>
      </c>
      <c r="O42" s="25">
        <f t="shared" si="15"/>
        <v>0</v>
      </c>
      <c r="P42" s="25">
        <f t="shared" si="15"/>
        <v>0</v>
      </c>
      <c r="Q42" s="25">
        <f t="shared" si="15"/>
        <v>0</v>
      </c>
      <c r="R42" s="25">
        <f t="shared" si="15"/>
        <v>0</v>
      </c>
    </row>
    <row r="43" spans="1:18" ht="15" customHeight="1" x14ac:dyDescent="0.15">
      <c r="A43" s="9" t="s">
        <v>6</v>
      </c>
      <c r="B43" s="2" t="s">
        <v>4</v>
      </c>
      <c r="C43" s="27">
        <f>SUM(D43:R43)</f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</row>
    <row r="44" spans="1:18" ht="15" customHeight="1" x14ac:dyDescent="0.15">
      <c r="A44" s="7">
        <v>64</v>
      </c>
      <c r="B44" s="2" t="s">
        <v>5</v>
      </c>
      <c r="C44" s="27">
        <f>SUM(D44:R44)</f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</row>
    <row r="45" spans="1:18" ht="15" customHeight="1" x14ac:dyDescent="0.15">
      <c r="A45" s="6">
        <v>65</v>
      </c>
      <c r="B45" s="2" t="s">
        <v>3</v>
      </c>
      <c r="C45" s="25">
        <f>SUM(C46:C47)</f>
        <v>0</v>
      </c>
      <c r="D45" s="25">
        <f>SUM(D46:D47)</f>
        <v>0</v>
      </c>
      <c r="E45" s="25">
        <f t="shared" ref="E45:R45" si="16">SUM(E46:E47)</f>
        <v>0</v>
      </c>
      <c r="F45" s="25">
        <f t="shared" si="16"/>
        <v>0</v>
      </c>
      <c r="G45" s="25">
        <f t="shared" si="16"/>
        <v>0</v>
      </c>
      <c r="H45" s="25">
        <f t="shared" si="16"/>
        <v>0</v>
      </c>
      <c r="I45" s="25">
        <f t="shared" si="16"/>
        <v>0</v>
      </c>
      <c r="J45" s="25">
        <f t="shared" si="16"/>
        <v>0</v>
      </c>
      <c r="K45" s="25">
        <f t="shared" si="16"/>
        <v>0</v>
      </c>
      <c r="L45" s="25">
        <f t="shared" si="16"/>
        <v>0</v>
      </c>
      <c r="M45" s="25">
        <f t="shared" si="16"/>
        <v>0</v>
      </c>
      <c r="N45" s="25">
        <f t="shared" si="16"/>
        <v>0</v>
      </c>
      <c r="O45" s="25">
        <f t="shared" si="16"/>
        <v>0</v>
      </c>
      <c r="P45" s="25">
        <f t="shared" si="16"/>
        <v>0</v>
      </c>
      <c r="Q45" s="25">
        <f t="shared" si="16"/>
        <v>0</v>
      </c>
      <c r="R45" s="25">
        <f t="shared" si="16"/>
        <v>0</v>
      </c>
    </row>
    <row r="46" spans="1:18" ht="15" customHeight="1" x14ac:dyDescent="0.15">
      <c r="A46" s="9" t="s">
        <v>6</v>
      </c>
      <c r="B46" s="2" t="s">
        <v>4</v>
      </c>
      <c r="C46" s="27">
        <f>SUM(D46:R46)</f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</row>
    <row r="47" spans="1:18" ht="15" customHeight="1" x14ac:dyDescent="0.15">
      <c r="A47" s="7">
        <v>69</v>
      </c>
      <c r="B47" s="2" t="s">
        <v>5</v>
      </c>
      <c r="C47" s="27">
        <f>SUM(D47:R47)</f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</row>
    <row r="48" spans="1:18" ht="15" customHeight="1" x14ac:dyDescent="0.15">
      <c r="A48" s="6">
        <v>70</v>
      </c>
      <c r="B48" s="2" t="s">
        <v>3</v>
      </c>
      <c r="C48" s="25">
        <f>SUM(C49:C50)</f>
        <v>0</v>
      </c>
      <c r="D48" s="25">
        <f>SUM(D49:D50)</f>
        <v>0</v>
      </c>
      <c r="E48" s="25">
        <f t="shared" ref="E48:R48" si="17">SUM(E49:E50)</f>
        <v>0</v>
      </c>
      <c r="F48" s="25">
        <f t="shared" si="17"/>
        <v>0</v>
      </c>
      <c r="G48" s="25">
        <f t="shared" si="17"/>
        <v>0</v>
      </c>
      <c r="H48" s="25">
        <f t="shared" si="17"/>
        <v>0</v>
      </c>
      <c r="I48" s="25">
        <f t="shared" si="17"/>
        <v>0</v>
      </c>
      <c r="J48" s="25">
        <f t="shared" si="17"/>
        <v>0</v>
      </c>
      <c r="K48" s="25">
        <f t="shared" si="17"/>
        <v>0</v>
      </c>
      <c r="L48" s="25">
        <f t="shared" si="17"/>
        <v>0</v>
      </c>
      <c r="M48" s="25">
        <f t="shared" si="17"/>
        <v>0</v>
      </c>
      <c r="N48" s="25">
        <f t="shared" si="17"/>
        <v>0</v>
      </c>
      <c r="O48" s="25">
        <f t="shared" si="17"/>
        <v>0</v>
      </c>
      <c r="P48" s="25">
        <f t="shared" si="17"/>
        <v>0</v>
      </c>
      <c r="Q48" s="25">
        <f t="shared" si="17"/>
        <v>0</v>
      </c>
      <c r="R48" s="25">
        <f t="shared" si="17"/>
        <v>0</v>
      </c>
    </row>
    <row r="49" spans="1:18" ht="15" customHeight="1" x14ac:dyDescent="0.15">
      <c r="A49" s="9" t="s">
        <v>6</v>
      </c>
      <c r="B49" s="2" t="s">
        <v>4</v>
      </c>
      <c r="C49" s="27">
        <f>SUM(D49:R49)</f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</row>
    <row r="50" spans="1:18" ht="15" customHeight="1" x14ac:dyDescent="0.15">
      <c r="A50" s="7">
        <v>74</v>
      </c>
      <c r="B50" s="2" t="s">
        <v>5</v>
      </c>
      <c r="C50" s="27">
        <f>SUM(D50:R50)</f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</row>
    <row r="51" spans="1:18" ht="15" customHeight="1" x14ac:dyDescent="0.15">
      <c r="A51" s="6">
        <v>75</v>
      </c>
      <c r="B51" s="2" t="s">
        <v>3</v>
      </c>
      <c r="C51" s="25">
        <f>SUM(C52:C53)</f>
        <v>0</v>
      </c>
      <c r="D51" s="25">
        <f>SUM(D52:D53)</f>
        <v>0</v>
      </c>
      <c r="E51" s="25">
        <f t="shared" ref="E51:R51" si="18">SUM(E52:E53)</f>
        <v>0</v>
      </c>
      <c r="F51" s="25">
        <f t="shared" si="18"/>
        <v>0</v>
      </c>
      <c r="G51" s="25">
        <f t="shared" si="18"/>
        <v>0</v>
      </c>
      <c r="H51" s="25">
        <f t="shared" si="18"/>
        <v>0</v>
      </c>
      <c r="I51" s="25">
        <f t="shared" si="18"/>
        <v>0</v>
      </c>
      <c r="J51" s="25">
        <f t="shared" si="18"/>
        <v>0</v>
      </c>
      <c r="K51" s="25">
        <f t="shared" si="18"/>
        <v>0</v>
      </c>
      <c r="L51" s="25">
        <f t="shared" si="18"/>
        <v>0</v>
      </c>
      <c r="M51" s="25">
        <f t="shared" si="18"/>
        <v>0</v>
      </c>
      <c r="N51" s="25">
        <f t="shared" si="18"/>
        <v>0</v>
      </c>
      <c r="O51" s="25">
        <f t="shared" si="18"/>
        <v>0</v>
      </c>
      <c r="P51" s="25">
        <f t="shared" si="18"/>
        <v>0</v>
      </c>
      <c r="Q51" s="25">
        <f t="shared" si="18"/>
        <v>0</v>
      </c>
      <c r="R51" s="25">
        <f t="shared" si="18"/>
        <v>0</v>
      </c>
    </row>
    <row r="52" spans="1:18" ht="15" customHeight="1" x14ac:dyDescent="0.15">
      <c r="A52" s="9" t="s">
        <v>6</v>
      </c>
      <c r="B52" s="2" t="s">
        <v>4</v>
      </c>
      <c r="C52" s="27">
        <f>SUM(D52:R52)</f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</row>
    <row r="53" spans="1:18" ht="15" customHeight="1" x14ac:dyDescent="0.15">
      <c r="A53" s="7">
        <v>79</v>
      </c>
      <c r="B53" s="2" t="s">
        <v>5</v>
      </c>
      <c r="C53" s="27">
        <f>SUM(D53:R53)</f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</row>
    <row r="54" spans="1:18" ht="15" customHeight="1" x14ac:dyDescent="0.15">
      <c r="A54" s="6">
        <v>80</v>
      </c>
      <c r="B54" s="2" t="s">
        <v>3</v>
      </c>
      <c r="C54" s="25">
        <f>SUM(C55:C56)</f>
        <v>0</v>
      </c>
      <c r="D54" s="25">
        <f>SUM(D55:D56)</f>
        <v>0</v>
      </c>
      <c r="E54" s="25">
        <f t="shared" ref="E54:R54" si="19">SUM(E55:E56)</f>
        <v>0</v>
      </c>
      <c r="F54" s="25">
        <f t="shared" si="19"/>
        <v>0</v>
      </c>
      <c r="G54" s="25">
        <f t="shared" si="19"/>
        <v>0</v>
      </c>
      <c r="H54" s="25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5">
        <f t="shared" si="19"/>
        <v>0</v>
      </c>
      <c r="M54" s="25">
        <f t="shared" si="19"/>
        <v>0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5">
        <f t="shared" si="19"/>
        <v>0</v>
      </c>
      <c r="R54" s="25">
        <f t="shared" si="19"/>
        <v>0</v>
      </c>
    </row>
    <row r="55" spans="1:18" ht="15" customHeight="1" x14ac:dyDescent="0.15">
      <c r="A55" s="9" t="s">
        <v>6</v>
      </c>
      <c r="B55" s="2" t="s">
        <v>4</v>
      </c>
      <c r="C55" s="27">
        <f>SUM(D55:R55)</f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</row>
    <row r="56" spans="1:18" ht="15" customHeight="1" x14ac:dyDescent="0.15">
      <c r="A56" s="7">
        <v>84</v>
      </c>
      <c r="B56" s="2" t="s">
        <v>5</v>
      </c>
      <c r="C56" s="27">
        <f>SUM(D56:R56)</f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</row>
    <row r="57" spans="1:18" ht="15" customHeight="1" x14ac:dyDescent="0.15">
      <c r="A57" s="6">
        <v>85</v>
      </c>
      <c r="B57" s="5" t="s">
        <v>3</v>
      </c>
      <c r="C57" s="25">
        <f>SUM(C58:C59)</f>
        <v>0</v>
      </c>
      <c r="D57" s="25">
        <f>SUM(D58:D59)</f>
        <v>0</v>
      </c>
      <c r="E57" s="25">
        <f t="shared" ref="E57:R57" si="20">SUM(E58:E59)</f>
        <v>0</v>
      </c>
      <c r="F57" s="25">
        <f t="shared" si="20"/>
        <v>0</v>
      </c>
      <c r="G57" s="25">
        <f t="shared" si="20"/>
        <v>0</v>
      </c>
      <c r="H57" s="25">
        <f t="shared" si="20"/>
        <v>0</v>
      </c>
      <c r="I57" s="25">
        <f t="shared" si="20"/>
        <v>0</v>
      </c>
      <c r="J57" s="25">
        <f t="shared" si="20"/>
        <v>0</v>
      </c>
      <c r="K57" s="25">
        <f t="shared" si="20"/>
        <v>0</v>
      </c>
      <c r="L57" s="25">
        <f t="shared" si="20"/>
        <v>0</v>
      </c>
      <c r="M57" s="25">
        <f t="shared" si="20"/>
        <v>0</v>
      </c>
      <c r="N57" s="25">
        <f t="shared" si="20"/>
        <v>0</v>
      </c>
      <c r="O57" s="25">
        <f t="shared" si="20"/>
        <v>0</v>
      </c>
      <c r="P57" s="25">
        <f t="shared" si="20"/>
        <v>0</v>
      </c>
      <c r="Q57" s="25">
        <f t="shared" si="20"/>
        <v>0</v>
      </c>
      <c r="R57" s="25">
        <f t="shared" si="20"/>
        <v>0</v>
      </c>
    </row>
    <row r="58" spans="1:18" ht="15" customHeight="1" x14ac:dyDescent="0.15">
      <c r="A58" s="9" t="s">
        <v>6</v>
      </c>
      <c r="B58" s="5" t="s">
        <v>4</v>
      </c>
      <c r="C58" s="27">
        <f>SUM(D58:R58)</f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</row>
    <row r="59" spans="1:18" ht="15" customHeight="1" x14ac:dyDescent="0.15">
      <c r="A59" s="7">
        <v>89</v>
      </c>
      <c r="B59" s="5" t="s">
        <v>5</v>
      </c>
      <c r="C59" s="27">
        <f>SUM(D59:R59)</f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</row>
    <row r="60" spans="1:18" ht="15" customHeight="1" x14ac:dyDescent="0.15">
      <c r="A60" s="6">
        <v>90</v>
      </c>
      <c r="B60" s="2" t="s">
        <v>3</v>
      </c>
      <c r="C60" s="25">
        <f>SUM(C61:C62)</f>
        <v>0</v>
      </c>
      <c r="D60" s="25">
        <f>SUM(D61:D62)</f>
        <v>0</v>
      </c>
      <c r="E60" s="25">
        <f t="shared" ref="E60:R60" si="21">SUM(E61:E62)</f>
        <v>0</v>
      </c>
      <c r="F60" s="25">
        <f t="shared" si="21"/>
        <v>0</v>
      </c>
      <c r="G60" s="25">
        <f t="shared" si="21"/>
        <v>0</v>
      </c>
      <c r="H60" s="25">
        <f t="shared" si="21"/>
        <v>0</v>
      </c>
      <c r="I60" s="25">
        <f t="shared" si="21"/>
        <v>0</v>
      </c>
      <c r="J60" s="25">
        <f t="shared" si="21"/>
        <v>0</v>
      </c>
      <c r="K60" s="25">
        <f t="shared" si="21"/>
        <v>0</v>
      </c>
      <c r="L60" s="25">
        <f t="shared" si="21"/>
        <v>0</v>
      </c>
      <c r="M60" s="25">
        <f t="shared" si="21"/>
        <v>0</v>
      </c>
      <c r="N60" s="25">
        <f t="shared" si="21"/>
        <v>0</v>
      </c>
      <c r="O60" s="25">
        <f t="shared" si="21"/>
        <v>0</v>
      </c>
      <c r="P60" s="25">
        <f t="shared" si="21"/>
        <v>0</v>
      </c>
      <c r="Q60" s="25">
        <f t="shared" si="21"/>
        <v>0</v>
      </c>
      <c r="R60" s="25">
        <f t="shared" si="21"/>
        <v>0</v>
      </c>
    </row>
    <row r="61" spans="1:18" ht="15" customHeight="1" x14ac:dyDescent="0.15">
      <c r="A61" s="9" t="s">
        <v>6</v>
      </c>
      <c r="B61" s="2" t="s">
        <v>4</v>
      </c>
      <c r="C61" s="27">
        <f>SUM(D61:R61)</f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</row>
    <row r="62" spans="1:18" ht="15" customHeight="1" x14ac:dyDescent="0.15">
      <c r="A62" s="7">
        <v>94</v>
      </c>
      <c r="B62" s="2" t="s">
        <v>5</v>
      </c>
      <c r="C62" s="27">
        <f>SUM(D62:R62)</f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</row>
    <row r="63" spans="1:18" ht="15" customHeight="1" x14ac:dyDescent="0.15">
      <c r="A63" s="6">
        <v>95</v>
      </c>
      <c r="B63" s="2" t="s">
        <v>3</v>
      </c>
      <c r="C63" s="25">
        <f>SUM(C64:C65)</f>
        <v>0</v>
      </c>
      <c r="D63" s="25">
        <f>SUM(D64:D65)</f>
        <v>0</v>
      </c>
      <c r="E63" s="25">
        <f t="shared" ref="E63:R63" si="22">SUM(E64:E65)</f>
        <v>0</v>
      </c>
      <c r="F63" s="25">
        <f t="shared" si="22"/>
        <v>0</v>
      </c>
      <c r="G63" s="25">
        <f t="shared" si="22"/>
        <v>0</v>
      </c>
      <c r="H63" s="25">
        <f t="shared" si="22"/>
        <v>0</v>
      </c>
      <c r="I63" s="25">
        <f t="shared" si="22"/>
        <v>0</v>
      </c>
      <c r="J63" s="25">
        <f t="shared" si="22"/>
        <v>0</v>
      </c>
      <c r="K63" s="25">
        <f t="shared" si="22"/>
        <v>0</v>
      </c>
      <c r="L63" s="25">
        <f t="shared" si="22"/>
        <v>0</v>
      </c>
      <c r="M63" s="25">
        <f t="shared" si="22"/>
        <v>0</v>
      </c>
      <c r="N63" s="25">
        <f t="shared" si="22"/>
        <v>0</v>
      </c>
      <c r="O63" s="25">
        <f t="shared" si="22"/>
        <v>0</v>
      </c>
      <c r="P63" s="25">
        <f t="shared" si="22"/>
        <v>0</v>
      </c>
      <c r="Q63" s="25">
        <f t="shared" si="22"/>
        <v>0</v>
      </c>
      <c r="R63" s="25">
        <f t="shared" si="22"/>
        <v>0</v>
      </c>
    </row>
    <row r="64" spans="1:18" ht="15" customHeight="1" x14ac:dyDescent="0.15">
      <c r="A64" s="9" t="s">
        <v>6</v>
      </c>
      <c r="B64" s="2" t="s">
        <v>4</v>
      </c>
      <c r="C64" s="27">
        <f>SUM(D64:R64)</f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</row>
    <row r="65" spans="1:18" ht="15" customHeight="1" x14ac:dyDescent="0.15">
      <c r="A65" s="7">
        <v>99</v>
      </c>
      <c r="B65" s="2" t="s">
        <v>5</v>
      </c>
      <c r="C65" s="27">
        <f>SUM(D65:R65)</f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</row>
    <row r="66" spans="1:18" ht="15" customHeight="1" x14ac:dyDescent="0.15">
      <c r="A66" s="6">
        <v>100</v>
      </c>
      <c r="B66" s="3" t="s">
        <v>3</v>
      </c>
      <c r="C66" s="25">
        <f>SUM(C67:C68)</f>
        <v>0</v>
      </c>
      <c r="D66" s="31">
        <f>SUM(D67:D68)</f>
        <v>0</v>
      </c>
      <c r="E66" s="31">
        <f t="shared" ref="E66:R66" si="23">SUM(E67:E68)</f>
        <v>0</v>
      </c>
      <c r="F66" s="31">
        <f t="shared" si="23"/>
        <v>0</v>
      </c>
      <c r="G66" s="31">
        <f t="shared" si="23"/>
        <v>0</v>
      </c>
      <c r="H66" s="31">
        <f t="shared" si="23"/>
        <v>0</v>
      </c>
      <c r="I66" s="31">
        <f t="shared" si="23"/>
        <v>0</v>
      </c>
      <c r="J66" s="31">
        <f t="shared" si="23"/>
        <v>0</v>
      </c>
      <c r="K66" s="31">
        <f t="shared" si="23"/>
        <v>0</v>
      </c>
      <c r="L66" s="31">
        <f t="shared" si="23"/>
        <v>0</v>
      </c>
      <c r="M66" s="31">
        <f t="shared" si="23"/>
        <v>0</v>
      </c>
      <c r="N66" s="31">
        <f t="shared" si="23"/>
        <v>0</v>
      </c>
      <c r="O66" s="31">
        <f t="shared" si="23"/>
        <v>0</v>
      </c>
      <c r="P66" s="31">
        <f t="shared" si="23"/>
        <v>0</v>
      </c>
      <c r="Q66" s="31">
        <f t="shared" si="23"/>
        <v>0</v>
      </c>
      <c r="R66" s="31">
        <f t="shared" si="23"/>
        <v>0</v>
      </c>
    </row>
    <row r="67" spans="1:18" ht="15" customHeight="1" x14ac:dyDescent="0.15">
      <c r="A67" s="9" t="s">
        <v>6</v>
      </c>
      <c r="B67" s="3" t="s">
        <v>4</v>
      </c>
      <c r="C67" s="27">
        <f>SUM(D67:R67)</f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</row>
    <row r="68" spans="1:18" ht="15" customHeight="1" x14ac:dyDescent="0.15">
      <c r="A68" s="7"/>
      <c r="B68" s="3" t="s">
        <v>5</v>
      </c>
      <c r="C68" s="29">
        <f>SUM(D68:R68)</f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</row>
    <row r="69" spans="1:18" x14ac:dyDescent="0.15">
      <c r="A69" s="10"/>
      <c r="B69" s="10"/>
    </row>
    <row r="70" spans="1:18" x14ac:dyDescent="0.15">
      <c r="A70" s="10"/>
      <c r="B70" s="10"/>
    </row>
    <row r="71" spans="1:18" x14ac:dyDescent="0.15">
      <c r="A71" s="10"/>
      <c r="B71" s="10"/>
    </row>
  </sheetData>
  <mergeCells count="2">
    <mergeCell ref="A2:B2"/>
    <mergeCell ref="A3:A5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scale="95" orientation="portrait" r:id="rId1"/>
  <headerFooter alignWithMargins="0">
    <oddHeader>&amp;L
추풍령&amp;C&amp;"바탕체,보통"&amp;16 5-3. 5세별, 행정리별 외국인 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8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R5"/>
    </sheetView>
  </sheetViews>
  <sheetFormatPr defaultRowHeight="13.5" x14ac:dyDescent="0.15"/>
  <cols>
    <col min="1" max="1" width="5.33203125" style="11" customWidth="1"/>
    <col min="2" max="2" width="3" style="11" customWidth="1"/>
    <col min="3" max="18" width="6.6640625" style="15" customWidth="1"/>
    <col min="19" max="16384" width="8.88671875" style="11"/>
  </cols>
  <sheetData>
    <row r="1" spans="1:18" x14ac:dyDescent="0.15">
      <c r="A1" s="8"/>
      <c r="B1" s="8"/>
    </row>
    <row r="2" spans="1:18" ht="18.75" customHeight="1" x14ac:dyDescent="0.15">
      <c r="A2" s="39"/>
      <c r="B2" s="41"/>
      <c r="C2" s="12" t="s">
        <v>31</v>
      </c>
      <c r="D2" s="12" t="s">
        <v>58</v>
      </c>
      <c r="E2" s="12" t="s">
        <v>59</v>
      </c>
      <c r="F2" s="12" t="s">
        <v>60</v>
      </c>
      <c r="G2" s="12" t="s">
        <v>61</v>
      </c>
      <c r="H2" s="12" t="s">
        <v>62</v>
      </c>
      <c r="I2" s="12" t="s">
        <v>63</v>
      </c>
      <c r="J2" s="12" t="s">
        <v>64</v>
      </c>
      <c r="K2" s="12" t="s">
        <v>65</v>
      </c>
      <c r="L2" s="12" t="s">
        <v>66</v>
      </c>
      <c r="M2" s="12" t="s">
        <v>67</v>
      </c>
      <c r="N2" s="12" t="s">
        <v>68</v>
      </c>
      <c r="O2" s="12" t="s">
        <v>69</v>
      </c>
      <c r="P2" s="12" t="s">
        <v>70</v>
      </c>
      <c r="Q2" s="12" t="s">
        <v>71</v>
      </c>
      <c r="R2" s="12" t="s">
        <v>72</v>
      </c>
    </row>
    <row r="3" spans="1:18" ht="15" customHeight="1" x14ac:dyDescent="0.15">
      <c r="A3" s="35" t="s">
        <v>32</v>
      </c>
      <c r="B3" s="2" t="s">
        <v>32</v>
      </c>
      <c r="C3" s="25">
        <f>SUM(C4:C5)</f>
        <v>20</v>
      </c>
      <c r="D3" s="25">
        <f t="shared" ref="D3:R3" si="0">D4+D5</f>
        <v>3</v>
      </c>
      <c r="E3" s="25">
        <f t="shared" si="0"/>
        <v>0</v>
      </c>
      <c r="F3" s="25">
        <f t="shared" si="0"/>
        <v>0</v>
      </c>
      <c r="G3" s="25">
        <f t="shared" si="0"/>
        <v>1</v>
      </c>
      <c r="H3" s="25">
        <f t="shared" si="0"/>
        <v>1</v>
      </c>
      <c r="I3" s="25">
        <f t="shared" si="0"/>
        <v>0</v>
      </c>
      <c r="J3" s="25">
        <f t="shared" si="0"/>
        <v>0</v>
      </c>
      <c r="K3" s="25">
        <f t="shared" si="0"/>
        <v>1</v>
      </c>
      <c r="L3" s="25">
        <f t="shared" si="0"/>
        <v>3</v>
      </c>
      <c r="M3" s="25">
        <f t="shared" si="0"/>
        <v>10</v>
      </c>
      <c r="N3" s="25">
        <f t="shared" si="0"/>
        <v>0</v>
      </c>
      <c r="O3" s="25">
        <f t="shared" si="0"/>
        <v>0</v>
      </c>
      <c r="P3" s="25">
        <f t="shared" si="0"/>
        <v>0</v>
      </c>
      <c r="Q3" s="25">
        <f t="shared" si="0"/>
        <v>1</v>
      </c>
      <c r="R3" s="25">
        <f t="shared" si="0"/>
        <v>0</v>
      </c>
    </row>
    <row r="4" spans="1:18" ht="15" customHeight="1" x14ac:dyDescent="0.15">
      <c r="A4" s="35"/>
      <c r="B4" s="2" t="s">
        <v>33</v>
      </c>
      <c r="C4" s="27">
        <f>SUM(D4:R4)</f>
        <v>10</v>
      </c>
      <c r="D4" s="27">
        <f>SUM(D7,D10,D13,,D16,D19,D22,D25,D28,D31,D34,D37,D40,D43,D46,D49,D52,D55,D58,D61,D64,D67,D70,D73)</f>
        <v>0</v>
      </c>
      <c r="E4" s="27">
        <f t="shared" ref="E4:R4" si="1">SUM(E7,E10,E13,,E16,E19,E22,E25,E28,E31,E34,E37,E40,E43,E46,E49,E52,E55,E58,E61,E64,E67,E70,E73)</f>
        <v>0</v>
      </c>
      <c r="F4" s="27">
        <f t="shared" si="1"/>
        <v>0</v>
      </c>
      <c r="G4" s="27">
        <f t="shared" si="1"/>
        <v>1</v>
      </c>
      <c r="H4" s="27">
        <f t="shared" si="1"/>
        <v>1</v>
      </c>
      <c r="I4" s="27">
        <f t="shared" si="1"/>
        <v>0</v>
      </c>
      <c r="J4" s="27">
        <f t="shared" si="1"/>
        <v>0</v>
      </c>
      <c r="K4" s="27">
        <f t="shared" si="1"/>
        <v>0</v>
      </c>
      <c r="L4" s="27">
        <f t="shared" si="1"/>
        <v>2</v>
      </c>
      <c r="M4" s="27">
        <f t="shared" si="1"/>
        <v>6</v>
      </c>
      <c r="N4" s="27">
        <f t="shared" si="1"/>
        <v>0</v>
      </c>
      <c r="O4" s="27">
        <f t="shared" si="1"/>
        <v>0</v>
      </c>
      <c r="P4" s="27">
        <f t="shared" si="1"/>
        <v>0</v>
      </c>
      <c r="Q4" s="27">
        <f t="shared" si="1"/>
        <v>0</v>
      </c>
      <c r="R4" s="27">
        <f t="shared" si="1"/>
        <v>0</v>
      </c>
    </row>
    <row r="5" spans="1:18" ht="15" customHeight="1" x14ac:dyDescent="0.15">
      <c r="A5" s="35"/>
      <c r="B5" s="2" t="s">
        <v>34</v>
      </c>
      <c r="C5" s="27">
        <f>SUM(D5:R5)</f>
        <v>10</v>
      </c>
      <c r="D5" s="27">
        <f t="shared" ref="D5:R5" si="2">SUM(D8,D11,D14,,D17,D20,D23,D26,D29,D32,D35,D38,D41,D44,D47,D50,D53,D56,D59,D62,D65,D68,D71,D74)</f>
        <v>3</v>
      </c>
      <c r="E5" s="27">
        <f t="shared" si="2"/>
        <v>0</v>
      </c>
      <c r="F5" s="27">
        <f t="shared" si="2"/>
        <v>0</v>
      </c>
      <c r="G5" s="27">
        <f t="shared" si="2"/>
        <v>0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1</v>
      </c>
      <c r="L5" s="27">
        <f t="shared" si="2"/>
        <v>1</v>
      </c>
      <c r="M5" s="27">
        <f t="shared" si="2"/>
        <v>4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1</v>
      </c>
      <c r="R5" s="27">
        <f t="shared" si="2"/>
        <v>0</v>
      </c>
    </row>
    <row r="6" spans="1:18" ht="15" customHeight="1" x14ac:dyDescent="0.15">
      <c r="A6" s="44" t="s">
        <v>37</v>
      </c>
      <c r="B6" s="2" t="s">
        <v>32</v>
      </c>
      <c r="C6" s="25">
        <f t="shared" ref="C6:R6" si="3">SUM(C7:C8)</f>
        <v>1</v>
      </c>
      <c r="D6" s="25">
        <f t="shared" si="3"/>
        <v>0</v>
      </c>
      <c r="E6" s="25">
        <f t="shared" si="3"/>
        <v>0</v>
      </c>
      <c r="F6" s="25">
        <f t="shared" si="3"/>
        <v>0</v>
      </c>
      <c r="G6" s="25">
        <f t="shared" si="3"/>
        <v>0</v>
      </c>
      <c r="H6" s="25">
        <f t="shared" si="3"/>
        <v>0</v>
      </c>
      <c r="I6" s="25">
        <f t="shared" si="3"/>
        <v>0</v>
      </c>
      <c r="J6" s="25">
        <f t="shared" si="3"/>
        <v>0</v>
      </c>
      <c r="K6" s="25">
        <f t="shared" si="3"/>
        <v>0</v>
      </c>
      <c r="L6" s="25">
        <f t="shared" si="3"/>
        <v>0</v>
      </c>
      <c r="M6" s="25">
        <f t="shared" si="3"/>
        <v>0</v>
      </c>
      <c r="N6" s="25">
        <f t="shared" si="3"/>
        <v>0</v>
      </c>
      <c r="O6" s="25">
        <f t="shared" si="3"/>
        <v>0</v>
      </c>
      <c r="P6" s="25">
        <f t="shared" si="3"/>
        <v>0</v>
      </c>
      <c r="Q6" s="25">
        <f t="shared" si="3"/>
        <v>1</v>
      </c>
      <c r="R6" s="25">
        <f t="shared" si="3"/>
        <v>0</v>
      </c>
    </row>
    <row r="7" spans="1:18" ht="15" customHeight="1" x14ac:dyDescent="0.15">
      <c r="A7" s="44"/>
      <c r="B7" s="2" t="s">
        <v>33</v>
      </c>
      <c r="C7" s="27">
        <f>SUM(D7:R7)</f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  <row r="8" spans="1:18" ht="15" customHeight="1" x14ac:dyDescent="0.15">
      <c r="A8" s="44"/>
      <c r="B8" s="2" t="s">
        <v>34</v>
      </c>
      <c r="C8" s="27">
        <f>SUM(D8:R8)</f>
        <v>1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1</v>
      </c>
      <c r="R8" s="33">
        <v>0</v>
      </c>
    </row>
    <row r="9" spans="1:18" ht="15" customHeight="1" x14ac:dyDescent="0.15">
      <c r="A9" s="44" t="s">
        <v>38</v>
      </c>
      <c r="B9" s="2" t="s">
        <v>32</v>
      </c>
      <c r="C9" s="25">
        <f t="shared" ref="C9:R9" si="4">SUM(C10:C11)</f>
        <v>0</v>
      </c>
      <c r="D9" s="25">
        <f t="shared" si="4"/>
        <v>0</v>
      </c>
      <c r="E9" s="25">
        <f t="shared" si="4"/>
        <v>0</v>
      </c>
      <c r="F9" s="25">
        <f t="shared" si="4"/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0</v>
      </c>
      <c r="M9" s="25">
        <f t="shared" si="4"/>
        <v>0</v>
      </c>
      <c r="N9" s="25">
        <f t="shared" si="4"/>
        <v>0</v>
      </c>
      <c r="O9" s="25">
        <f t="shared" si="4"/>
        <v>0</v>
      </c>
      <c r="P9" s="25">
        <f t="shared" si="4"/>
        <v>0</v>
      </c>
      <c r="Q9" s="25">
        <f t="shared" si="4"/>
        <v>0</v>
      </c>
      <c r="R9" s="25">
        <f t="shared" si="4"/>
        <v>0</v>
      </c>
    </row>
    <row r="10" spans="1:18" ht="15" customHeight="1" x14ac:dyDescent="0.15">
      <c r="A10" s="44"/>
      <c r="B10" s="2" t="s">
        <v>33</v>
      </c>
      <c r="C10" s="27">
        <f>SUM(D10:R10)</f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</row>
    <row r="11" spans="1:18" ht="15" customHeight="1" x14ac:dyDescent="0.15">
      <c r="A11" s="44"/>
      <c r="B11" s="2" t="s">
        <v>34</v>
      </c>
      <c r="C11" s="27">
        <f>SUM(D11:R11)</f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</row>
    <row r="12" spans="1:18" ht="15" customHeight="1" x14ac:dyDescent="0.15">
      <c r="A12" s="44" t="s">
        <v>39</v>
      </c>
      <c r="B12" s="2" t="s">
        <v>32</v>
      </c>
      <c r="C12" s="25">
        <f>SUM(C13:C14)</f>
        <v>7</v>
      </c>
      <c r="D12" s="25">
        <f>SUM(D13:D14)</f>
        <v>1</v>
      </c>
      <c r="E12" s="25">
        <f t="shared" ref="E12:R12" si="5">SUM(E13:E14)</f>
        <v>0</v>
      </c>
      <c r="F12" s="25">
        <f t="shared" si="5"/>
        <v>0</v>
      </c>
      <c r="G12" s="25">
        <f t="shared" si="5"/>
        <v>1</v>
      </c>
      <c r="H12" s="25">
        <f t="shared" si="5"/>
        <v>1</v>
      </c>
      <c r="I12" s="25">
        <f t="shared" si="5"/>
        <v>0</v>
      </c>
      <c r="J12" s="25">
        <f t="shared" si="5"/>
        <v>0</v>
      </c>
      <c r="K12" s="25">
        <f t="shared" si="5"/>
        <v>0</v>
      </c>
      <c r="L12" s="25">
        <f t="shared" si="5"/>
        <v>3</v>
      </c>
      <c r="M12" s="25">
        <f t="shared" si="5"/>
        <v>1</v>
      </c>
      <c r="N12" s="25">
        <f t="shared" si="5"/>
        <v>0</v>
      </c>
      <c r="O12" s="25">
        <f t="shared" si="5"/>
        <v>0</v>
      </c>
      <c r="P12" s="25">
        <f t="shared" si="5"/>
        <v>0</v>
      </c>
      <c r="Q12" s="25">
        <f t="shared" si="5"/>
        <v>0</v>
      </c>
      <c r="R12" s="25">
        <f t="shared" si="5"/>
        <v>0</v>
      </c>
    </row>
    <row r="13" spans="1:18" ht="15" customHeight="1" x14ac:dyDescent="0.15">
      <c r="A13" s="44"/>
      <c r="B13" s="2" t="s">
        <v>33</v>
      </c>
      <c r="C13" s="27">
        <f>SUM(D13:R13)</f>
        <v>5</v>
      </c>
      <c r="D13" s="33">
        <v>0</v>
      </c>
      <c r="E13" s="33">
        <v>0</v>
      </c>
      <c r="F13" s="33">
        <v>0</v>
      </c>
      <c r="G13" s="33">
        <v>1</v>
      </c>
      <c r="H13" s="33">
        <v>1</v>
      </c>
      <c r="I13" s="33">
        <v>0</v>
      </c>
      <c r="J13" s="33">
        <v>0</v>
      </c>
      <c r="K13" s="33">
        <v>0</v>
      </c>
      <c r="L13" s="33">
        <v>2</v>
      </c>
      <c r="M13" s="33">
        <v>1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</row>
    <row r="14" spans="1:18" ht="15" customHeight="1" x14ac:dyDescent="0.15">
      <c r="A14" s="44"/>
      <c r="B14" s="2" t="s">
        <v>34</v>
      </c>
      <c r="C14" s="27">
        <f>SUM(D14:R14)</f>
        <v>2</v>
      </c>
      <c r="D14" s="33">
        <v>1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1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</row>
    <row r="15" spans="1:18" ht="15" customHeight="1" x14ac:dyDescent="0.15">
      <c r="A15" s="44" t="s">
        <v>40</v>
      </c>
      <c r="B15" s="2" t="s">
        <v>32</v>
      </c>
      <c r="C15" s="25">
        <f>SUM(C16:C17)</f>
        <v>0</v>
      </c>
      <c r="D15" s="25">
        <f>SUM(D16:D17)</f>
        <v>0</v>
      </c>
      <c r="E15" s="25">
        <f t="shared" ref="E15:R15" si="6">SUM(E16:E17)</f>
        <v>0</v>
      </c>
      <c r="F15" s="25">
        <f t="shared" si="6"/>
        <v>0</v>
      </c>
      <c r="G15" s="25">
        <f t="shared" si="6"/>
        <v>0</v>
      </c>
      <c r="H15" s="25">
        <f t="shared" si="6"/>
        <v>0</v>
      </c>
      <c r="I15" s="25">
        <f t="shared" si="6"/>
        <v>0</v>
      </c>
      <c r="J15" s="25">
        <f t="shared" si="6"/>
        <v>0</v>
      </c>
      <c r="K15" s="25">
        <f t="shared" si="6"/>
        <v>0</v>
      </c>
      <c r="L15" s="25">
        <f t="shared" si="6"/>
        <v>0</v>
      </c>
      <c r="M15" s="25">
        <f t="shared" si="6"/>
        <v>0</v>
      </c>
      <c r="N15" s="25">
        <f t="shared" si="6"/>
        <v>0</v>
      </c>
      <c r="O15" s="25">
        <f t="shared" si="6"/>
        <v>0</v>
      </c>
      <c r="P15" s="25">
        <f t="shared" si="6"/>
        <v>0</v>
      </c>
      <c r="Q15" s="25">
        <f t="shared" si="6"/>
        <v>0</v>
      </c>
      <c r="R15" s="25">
        <f t="shared" si="6"/>
        <v>0</v>
      </c>
    </row>
    <row r="16" spans="1:18" ht="15" customHeight="1" x14ac:dyDescent="0.15">
      <c r="A16" s="44"/>
      <c r="B16" s="2" t="s">
        <v>33</v>
      </c>
      <c r="C16" s="27">
        <f>SUM(D16:R16)</f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</row>
    <row r="17" spans="1:18" ht="15" customHeight="1" x14ac:dyDescent="0.15">
      <c r="A17" s="44"/>
      <c r="B17" s="2" t="s">
        <v>34</v>
      </c>
      <c r="C17" s="27">
        <f>SUM(D17:R17)</f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</row>
    <row r="18" spans="1:18" ht="15" customHeight="1" x14ac:dyDescent="0.15">
      <c r="A18" s="44" t="s">
        <v>41</v>
      </c>
      <c r="B18" s="2" t="s">
        <v>32</v>
      </c>
      <c r="C18" s="25">
        <f>SUM(C19:C20)</f>
        <v>0</v>
      </c>
      <c r="D18" s="25">
        <f>SUM(D19:D20)</f>
        <v>0</v>
      </c>
      <c r="E18" s="25">
        <f t="shared" ref="E18:R18" si="7">SUM(E19:E20)</f>
        <v>0</v>
      </c>
      <c r="F18" s="25">
        <f t="shared" si="7"/>
        <v>0</v>
      </c>
      <c r="G18" s="25">
        <f t="shared" si="7"/>
        <v>0</v>
      </c>
      <c r="H18" s="25">
        <f t="shared" si="7"/>
        <v>0</v>
      </c>
      <c r="I18" s="25">
        <f t="shared" si="7"/>
        <v>0</v>
      </c>
      <c r="J18" s="25">
        <f t="shared" si="7"/>
        <v>0</v>
      </c>
      <c r="K18" s="25">
        <f t="shared" si="7"/>
        <v>0</v>
      </c>
      <c r="L18" s="25">
        <f t="shared" si="7"/>
        <v>0</v>
      </c>
      <c r="M18" s="25">
        <f t="shared" si="7"/>
        <v>0</v>
      </c>
      <c r="N18" s="25">
        <f t="shared" si="7"/>
        <v>0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25">
        <f t="shared" si="7"/>
        <v>0</v>
      </c>
    </row>
    <row r="19" spans="1:18" ht="15" customHeight="1" x14ac:dyDescent="0.15">
      <c r="A19" s="44"/>
      <c r="B19" s="2" t="s">
        <v>33</v>
      </c>
      <c r="C19" s="27">
        <f>SUM(D19:R19)</f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</row>
    <row r="20" spans="1:18" ht="15" customHeight="1" x14ac:dyDescent="0.15">
      <c r="A20" s="44"/>
      <c r="B20" s="2" t="s">
        <v>34</v>
      </c>
      <c r="C20" s="27">
        <f>SUM(D20:R20)</f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ht="15" customHeight="1" x14ac:dyDescent="0.15">
      <c r="A21" s="47" t="s">
        <v>42</v>
      </c>
      <c r="B21" s="2" t="s">
        <v>32</v>
      </c>
      <c r="C21" s="25">
        <f>SUM(C22:C23)</f>
        <v>0</v>
      </c>
      <c r="D21" s="25">
        <f>SUM(D22:D23)</f>
        <v>0</v>
      </c>
      <c r="E21" s="25">
        <f t="shared" ref="E21:R21" si="8">SUM(E22:E23)</f>
        <v>0</v>
      </c>
      <c r="F21" s="25">
        <f t="shared" si="8"/>
        <v>0</v>
      </c>
      <c r="G21" s="25">
        <f t="shared" si="8"/>
        <v>0</v>
      </c>
      <c r="H21" s="25">
        <f t="shared" si="8"/>
        <v>0</v>
      </c>
      <c r="I21" s="25">
        <f t="shared" si="8"/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>
        <f t="shared" si="8"/>
        <v>0</v>
      </c>
      <c r="N21" s="25">
        <f t="shared" si="8"/>
        <v>0</v>
      </c>
      <c r="O21" s="25">
        <f t="shared" si="8"/>
        <v>0</v>
      </c>
      <c r="P21" s="25">
        <f t="shared" si="8"/>
        <v>0</v>
      </c>
      <c r="Q21" s="25">
        <f t="shared" si="8"/>
        <v>0</v>
      </c>
      <c r="R21" s="25">
        <f t="shared" si="8"/>
        <v>0</v>
      </c>
    </row>
    <row r="22" spans="1:18" ht="15" customHeight="1" x14ac:dyDescent="0.15">
      <c r="A22" s="44"/>
      <c r="B22" s="2" t="s">
        <v>33</v>
      </c>
      <c r="C22" s="27">
        <f>SUM(D22:R22)</f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</row>
    <row r="23" spans="1:18" ht="15" customHeight="1" x14ac:dyDescent="0.15">
      <c r="A23" s="44"/>
      <c r="B23" s="2" t="s">
        <v>34</v>
      </c>
      <c r="C23" s="27">
        <f>SUM(D23:R23)</f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</row>
    <row r="24" spans="1:18" ht="15" customHeight="1" x14ac:dyDescent="0.15">
      <c r="A24" s="44" t="s">
        <v>43</v>
      </c>
      <c r="B24" s="2" t="s">
        <v>32</v>
      </c>
      <c r="C24" s="25">
        <f>SUM(C25:C26)</f>
        <v>0</v>
      </c>
      <c r="D24" s="25">
        <f>SUM(D25:D26)</f>
        <v>0</v>
      </c>
      <c r="E24" s="25">
        <f t="shared" ref="E24:R24" si="9">SUM(E25:E26)</f>
        <v>0</v>
      </c>
      <c r="F24" s="25">
        <f t="shared" si="9"/>
        <v>0</v>
      </c>
      <c r="G24" s="25">
        <f t="shared" si="9"/>
        <v>0</v>
      </c>
      <c r="H24" s="25">
        <f t="shared" si="9"/>
        <v>0</v>
      </c>
      <c r="I24" s="25">
        <f t="shared" si="9"/>
        <v>0</v>
      </c>
      <c r="J24" s="25">
        <f t="shared" si="9"/>
        <v>0</v>
      </c>
      <c r="K24" s="25">
        <f t="shared" si="9"/>
        <v>0</v>
      </c>
      <c r="L24" s="25">
        <f t="shared" si="9"/>
        <v>0</v>
      </c>
      <c r="M24" s="25">
        <f t="shared" si="9"/>
        <v>0</v>
      </c>
      <c r="N24" s="25">
        <f t="shared" si="9"/>
        <v>0</v>
      </c>
      <c r="O24" s="25">
        <f t="shared" si="9"/>
        <v>0</v>
      </c>
      <c r="P24" s="25">
        <f t="shared" si="9"/>
        <v>0</v>
      </c>
      <c r="Q24" s="25">
        <f t="shared" si="9"/>
        <v>0</v>
      </c>
      <c r="R24" s="25">
        <f t="shared" si="9"/>
        <v>0</v>
      </c>
    </row>
    <row r="25" spans="1:18" ht="15" customHeight="1" x14ac:dyDescent="0.15">
      <c r="A25" s="44"/>
      <c r="B25" s="2" t="s">
        <v>33</v>
      </c>
      <c r="C25" s="27">
        <f>SUM(D25:R25)</f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</row>
    <row r="26" spans="1:18" ht="15" customHeight="1" x14ac:dyDescent="0.15">
      <c r="A26" s="44"/>
      <c r="B26" s="2" t="s">
        <v>34</v>
      </c>
      <c r="C26" s="27">
        <f>SUM(D26:R26)</f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</row>
    <row r="27" spans="1:18" ht="15" customHeight="1" x14ac:dyDescent="0.15">
      <c r="A27" s="44" t="s">
        <v>44</v>
      </c>
      <c r="B27" s="2" t="s">
        <v>32</v>
      </c>
      <c r="C27" s="25">
        <f>SUM(C28:C29)</f>
        <v>0</v>
      </c>
      <c r="D27" s="25">
        <f>SUM(D28:D29)</f>
        <v>0</v>
      </c>
      <c r="E27" s="25">
        <f t="shared" ref="E27:R27" si="10">SUM(E28:E29)</f>
        <v>0</v>
      </c>
      <c r="F27" s="25">
        <f t="shared" si="10"/>
        <v>0</v>
      </c>
      <c r="G27" s="25">
        <f t="shared" si="10"/>
        <v>0</v>
      </c>
      <c r="H27" s="25">
        <f t="shared" si="10"/>
        <v>0</v>
      </c>
      <c r="I27" s="25">
        <f t="shared" si="10"/>
        <v>0</v>
      </c>
      <c r="J27" s="25">
        <f t="shared" si="10"/>
        <v>0</v>
      </c>
      <c r="K27" s="25">
        <f t="shared" si="10"/>
        <v>0</v>
      </c>
      <c r="L27" s="25">
        <f t="shared" si="10"/>
        <v>0</v>
      </c>
      <c r="M27" s="25">
        <f t="shared" si="10"/>
        <v>0</v>
      </c>
      <c r="N27" s="25">
        <f t="shared" si="10"/>
        <v>0</v>
      </c>
      <c r="O27" s="25">
        <f t="shared" si="10"/>
        <v>0</v>
      </c>
      <c r="P27" s="25">
        <f t="shared" si="10"/>
        <v>0</v>
      </c>
      <c r="Q27" s="25">
        <f t="shared" si="10"/>
        <v>0</v>
      </c>
      <c r="R27" s="25">
        <f t="shared" si="10"/>
        <v>0</v>
      </c>
    </row>
    <row r="28" spans="1:18" ht="15" customHeight="1" x14ac:dyDescent="0.15">
      <c r="A28" s="44"/>
      <c r="B28" s="2" t="s">
        <v>33</v>
      </c>
      <c r="C28" s="27">
        <f>SUM(D28:R28)</f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</row>
    <row r="29" spans="1:18" ht="15" customHeight="1" x14ac:dyDescent="0.15">
      <c r="A29" s="44"/>
      <c r="B29" s="2" t="s">
        <v>34</v>
      </c>
      <c r="C29" s="27">
        <f>SUM(D29:R29)</f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</row>
    <row r="30" spans="1:18" ht="15" customHeight="1" x14ac:dyDescent="0.15">
      <c r="A30" s="44" t="s">
        <v>45</v>
      </c>
      <c r="B30" s="2" t="s">
        <v>32</v>
      </c>
      <c r="C30" s="25">
        <f>SUM(C31:C32)</f>
        <v>1</v>
      </c>
      <c r="D30" s="25">
        <f>SUM(D31:D32)</f>
        <v>0</v>
      </c>
      <c r="E30" s="25">
        <f t="shared" ref="E30:R30" si="11">SUM(E31:E32)</f>
        <v>0</v>
      </c>
      <c r="F30" s="25">
        <f t="shared" si="11"/>
        <v>0</v>
      </c>
      <c r="G30" s="25">
        <f t="shared" si="11"/>
        <v>0</v>
      </c>
      <c r="H30" s="25">
        <f t="shared" si="11"/>
        <v>0</v>
      </c>
      <c r="I30" s="25">
        <f t="shared" si="11"/>
        <v>0</v>
      </c>
      <c r="J30" s="25">
        <f t="shared" si="11"/>
        <v>0</v>
      </c>
      <c r="K30" s="25">
        <f t="shared" si="11"/>
        <v>1</v>
      </c>
      <c r="L30" s="25">
        <f t="shared" si="11"/>
        <v>0</v>
      </c>
      <c r="M30" s="25">
        <f t="shared" si="11"/>
        <v>0</v>
      </c>
      <c r="N30" s="25">
        <f t="shared" si="11"/>
        <v>0</v>
      </c>
      <c r="O30" s="25">
        <f t="shared" si="11"/>
        <v>0</v>
      </c>
      <c r="P30" s="25">
        <f t="shared" si="11"/>
        <v>0</v>
      </c>
      <c r="Q30" s="25">
        <f t="shared" si="11"/>
        <v>0</v>
      </c>
      <c r="R30" s="25">
        <f t="shared" si="11"/>
        <v>0</v>
      </c>
    </row>
    <row r="31" spans="1:18" ht="15" customHeight="1" x14ac:dyDescent="0.15">
      <c r="A31" s="44"/>
      <c r="B31" s="2" t="s">
        <v>33</v>
      </c>
      <c r="C31" s="27">
        <f>SUM(D31:R31)</f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</row>
    <row r="32" spans="1:18" ht="15" customHeight="1" x14ac:dyDescent="0.15">
      <c r="A32" s="44"/>
      <c r="B32" s="2" t="s">
        <v>34</v>
      </c>
      <c r="C32" s="27">
        <f>SUM(D32:R32)</f>
        <v>1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1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</row>
    <row r="33" spans="1:18" ht="15" customHeight="1" x14ac:dyDescent="0.15">
      <c r="A33" s="44" t="s">
        <v>46</v>
      </c>
      <c r="B33" s="2" t="s">
        <v>32</v>
      </c>
      <c r="C33" s="25">
        <f>SUM(C34:C35)</f>
        <v>0</v>
      </c>
      <c r="D33" s="25">
        <f>SUM(D34:D35)</f>
        <v>0</v>
      </c>
      <c r="E33" s="25">
        <f t="shared" ref="E33:R33" si="12">SUM(E34:E35)</f>
        <v>0</v>
      </c>
      <c r="F33" s="25">
        <f t="shared" si="12"/>
        <v>0</v>
      </c>
      <c r="G33" s="25">
        <f t="shared" si="12"/>
        <v>0</v>
      </c>
      <c r="H33" s="25">
        <f t="shared" si="12"/>
        <v>0</v>
      </c>
      <c r="I33" s="25">
        <f t="shared" si="12"/>
        <v>0</v>
      </c>
      <c r="J33" s="25">
        <f t="shared" si="12"/>
        <v>0</v>
      </c>
      <c r="K33" s="25">
        <f t="shared" si="12"/>
        <v>0</v>
      </c>
      <c r="L33" s="25">
        <f t="shared" si="12"/>
        <v>0</v>
      </c>
      <c r="M33" s="25">
        <f t="shared" si="12"/>
        <v>0</v>
      </c>
      <c r="N33" s="25">
        <f t="shared" si="12"/>
        <v>0</v>
      </c>
      <c r="O33" s="25">
        <f t="shared" si="12"/>
        <v>0</v>
      </c>
      <c r="P33" s="25">
        <f t="shared" si="12"/>
        <v>0</v>
      </c>
      <c r="Q33" s="25">
        <f t="shared" si="12"/>
        <v>0</v>
      </c>
      <c r="R33" s="25">
        <f t="shared" si="12"/>
        <v>0</v>
      </c>
    </row>
    <row r="34" spans="1:18" ht="15" customHeight="1" x14ac:dyDescent="0.15">
      <c r="A34" s="44"/>
      <c r="B34" s="2" t="s">
        <v>33</v>
      </c>
      <c r="C34" s="27">
        <f>SUM(D34:R34)</f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</row>
    <row r="35" spans="1:18" ht="15" customHeight="1" x14ac:dyDescent="0.15">
      <c r="A35" s="44"/>
      <c r="B35" s="2" t="s">
        <v>34</v>
      </c>
      <c r="C35" s="27">
        <f>SUM(D35:R35)</f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</row>
    <row r="36" spans="1:18" ht="15" customHeight="1" x14ac:dyDescent="0.15">
      <c r="A36" s="44" t="s">
        <v>47</v>
      </c>
      <c r="B36" s="2" t="s">
        <v>32</v>
      </c>
      <c r="C36" s="25">
        <f>SUM(C37:C38)</f>
        <v>0</v>
      </c>
      <c r="D36" s="25">
        <f>SUM(D37:D38)</f>
        <v>0</v>
      </c>
      <c r="E36" s="25">
        <f t="shared" ref="E36:R36" si="13">SUM(E37:E38)</f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  <c r="I36" s="25">
        <f t="shared" si="13"/>
        <v>0</v>
      </c>
      <c r="J36" s="25">
        <f t="shared" si="13"/>
        <v>0</v>
      </c>
      <c r="K36" s="25">
        <f t="shared" si="13"/>
        <v>0</v>
      </c>
      <c r="L36" s="25">
        <f t="shared" si="13"/>
        <v>0</v>
      </c>
      <c r="M36" s="25">
        <f t="shared" si="13"/>
        <v>0</v>
      </c>
      <c r="N36" s="25">
        <f t="shared" si="13"/>
        <v>0</v>
      </c>
      <c r="O36" s="25">
        <f t="shared" si="13"/>
        <v>0</v>
      </c>
      <c r="P36" s="25">
        <f t="shared" si="13"/>
        <v>0</v>
      </c>
      <c r="Q36" s="25">
        <f t="shared" si="13"/>
        <v>0</v>
      </c>
      <c r="R36" s="25">
        <f t="shared" si="13"/>
        <v>0</v>
      </c>
    </row>
    <row r="37" spans="1:18" ht="15" customHeight="1" x14ac:dyDescent="0.15">
      <c r="A37" s="44"/>
      <c r="B37" s="2" t="s">
        <v>33</v>
      </c>
      <c r="C37" s="27">
        <f>SUM(D37:R37)</f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</row>
    <row r="38" spans="1:18" ht="15" customHeight="1" x14ac:dyDescent="0.15">
      <c r="A38" s="44"/>
      <c r="B38" s="2" t="s">
        <v>34</v>
      </c>
      <c r="C38" s="29">
        <f>SUM(D38:R38)</f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</row>
    <row r="39" spans="1:18" ht="15" customHeight="1" x14ac:dyDescent="0.15">
      <c r="A39" s="44" t="s">
        <v>48</v>
      </c>
      <c r="B39" s="2" t="s">
        <v>0</v>
      </c>
      <c r="C39" s="25">
        <f t="shared" ref="C39:R39" si="14">SUM(C40:C41)</f>
        <v>0</v>
      </c>
      <c r="D39" s="25">
        <f t="shared" si="14"/>
        <v>0</v>
      </c>
      <c r="E39" s="25">
        <f t="shared" si="14"/>
        <v>0</v>
      </c>
      <c r="F39" s="25">
        <f t="shared" si="14"/>
        <v>0</v>
      </c>
      <c r="G39" s="25">
        <f t="shared" si="14"/>
        <v>0</v>
      </c>
      <c r="H39" s="25">
        <f t="shared" si="14"/>
        <v>0</v>
      </c>
      <c r="I39" s="25">
        <f t="shared" si="14"/>
        <v>0</v>
      </c>
      <c r="J39" s="25">
        <f t="shared" si="14"/>
        <v>0</v>
      </c>
      <c r="K39" s="25">
        <f t="shared" si="14"/>
        <v>0</v>
      </c>
      <c r="L39" s="25">
        <f t="shared" si="14"/>
        <v>0</v>
      </c>
      <c r="M39" s="25">
        <f t="shared" si="14"/>
        <v>0</v>
      </c>
      <c r="N39" s="25">
        <f t="shared" si="14"/>
        <v>0</v>
      </c>
      <c r="O39" s="25">
        <f t="shared" si="14"/>
        <v>0</v>
      </c>
      <c r="P39" s="25">
        <f t="shared" si="14"/>
        <v>0</v>
      </c>
      <c r="Q39" s="25">
        <f t="shared" si="14"/>
        <v>0</v>
      </c>
      <c r="R39" s="25">
        <f t="shared" si="14"/>
        <v>0</v>
      </c>
    </row>
    <row r="40" spans="1:18" ht="15" customHeight="1" x14ac:dyDescent="0.15">
      <c r="A40" s="44"/>
      <c r="B40" s="2" t="s">
        <v>1</v>
      </c>
      <c r="C40" s="27">
        <f>SUM(D40:R40)</f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</row>
    <row r="41" spans="1:18" ht="15" customHeight="1" x14ac:dyDescent="0.15">
      <c r="A41" s="44"/>
      <c r="B41" s="2" t="s">
        <v>2</v>
      </c>
      <c r="C41" s="27">
        <f>SUM(D41:R41)</f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</row>
    <row r="42" spans="1:18" ht="15" customHeight="1" x14ac:dyDescent="0.15">
      <c r="A42" s="44" t="s">
        <v>49</v>
      </c>
      <c r="B42" s="2" t="s">
        <v>0</v>
      </c>
      <c r="C42" s="25">
        <f t="shared" ref="C42:R42" si="15">SUM(C43:C44)</f>
        <v>0</v>
      </c>
      <c r="D42" s="25">
        <f t="shared" si="15"/>
        <v>0</v>
      </c>
      <c r="E42" s="25">
        <f t="shared" si="15"/>
        <v>0</v>
      </c>
      <c r="F42" s="25">
        <f t="shared" si="15"/>
        <v>0</v>
      </c>
      <c r="G42" s="25">
        <f t="shared" si="15"/>
        <v>0</v>
      </c>
      <c r="H42" s="25">
        <f t="shared" si="15"/>
        <v>0</v>
      </c>
      <c r="I42" s="25">
        <f t="shared" si="15"/>
        <v>0</v>
      </c>
      <c r="J42" s="25">
        <f t="shared" si="15"/>
        <v>0</v>
      </c>
      <c r="K42" s="25">
        <f t="shared" si="15"/>
        <v>0</v>
      </c>
      <c r="L42" s="25">
        <f t="shared" si="15"/>
        <v>0</v>
      </c>
      <c r="M42" s="25">
        <f t="shared" si="15"/>
        <v>0</v>
      </c>
      <c r="N42" s="25">
        <f t="shared" si="15"/>
        <v>0</v>
      </c>
      <c r="O42" s="25">
        <f t="shared" si="15"/>
        <v>0</v>
      </c>
      <c r="P42" s="25">
        <f t="shared" si="15"/>
        <v>0</v>
      </c>
      <c r="Q42" s="25">
        <f t="shared" si="15"/>
        <v>0</v>
      </c>
      <c r="R42" s="25">
        <f t="shared" si="15"/>
        <v>0</v>
      </c>
    </row>
    <row r="43" spans="1:18" ht="15" customHeight="1" x14ac:dyDescent="0.15">
      <c r="A43" s="44"/>
      <c r="B43" s="2" t="s">
        <v>1</v>
      </c>
      <c r="C43" s="27">
        <f>SUM(D43:R43)</f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</row>
    <row r="44" spans="1:18" ht="15" customHeight="1" x14ac:dyDescent="0.15">
      <c r="A44" s="44"/>
      <c r="B44" s="2" t="s">
        <v>2</v>
      </c>
      <c r="C44" s="27">
        <f>SUM(D44:R44)</f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</row>
    <row r="45" spans="1:18" ht="15" customHeight="1" x14ac:dyDescent="0.15">
      <c r="A45" s="44" t="s">
        <v>50</v>
      </c>
      <c r="B45" s="2" t="s">
        <v>0</v>
      </c>
      <c r="C45" s="25">
        <f>SUM(C46:C47)</f>
        <v>0</v>
      </c>
      <c r="D45" s="25">
        <f>SUM(D46:D47)</f>
        <v>0</v>
      </c>
      <c r="E45" s="25">
        <f t="shared" ref="E45:R45" si="16">SUM(E46:E47)</f>
        <v>0</v>
      </c>
      <c r="F45" s="25">
        <f t="shared" si="16"/>
        <v>0</v>
      </c>
      <c r="G45" s="25">
        <f t="shared" si="16"/>
        <v>0</v>
      </c>
      <c r="H45" s="25">
        <f t="shared" si="16"/>
        <v>0</v>
      </c>
      <c r="I45" s="25">
        <f t="shared" si="16"/>
        <v>0</v>
      </c>
      <c r="J45" s="25">
        <f t="shared" si="16"/>
        <v>0</v>
      </c>
      <c r="K45" s="25">
        <f t="shared" si="16"/>
        <v>0</v>
      </c>
      <c r="L45" s="25">
        <f t="shared" si="16"/>
        <v>0</v>
      </c>
      <c r="M45" s="25">
        <f t="shared" si="16"/>
        <v>0</v>
      </c>
      <c r="N45" s="25">
        <f t="shared" si="16"/>
        <v>0</v>
      </c>
      <c r="O45" s="25">
        <f t="shared" si="16"/>
        <v>0</v>
      </c>
      <c r="P45" s="25">
        <f t="shared" si="16"/>
        <v>0</v>
      </c>
      <c r="Q45" s="25">
        <f t="shared" si="16"/>
        <v>0</v>
      </c>
      <c r="R45" s="25">
        <f t="shared" si="16"/>
        <v>0</v>
      </c>
    </row>
    <row r="46" spans="1:18" ht="15" customHeight="1" x14ac:dyDescent="0.15">
      <c r="A46" s="44"/>
      <c r="B46" s="2" t="s">
        <v>1</v>
      </c>
      <c r="C46" s="27">
        <f>SUM(D46:R46)</f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</row>
    <row r="47" spans="1:18" ht="15" customHeight="1" x14ac:dyDescent="0.15">
      <c r="A47" s="44"/>
      <c r="B47" s="2" t="s">
        <v>2</v>
      </c>
      <c r="C47" s="27">
        <f>SUM(D47:R47)</f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</row>
    <row r="48" spans="1:18" ht="15" customHeight="1" x14ac:dyDescent="0.15">
      <c r="A48" s="44" t="s">
        <v>51</v>
      </c>
      <c r="B48" s="2" t="s">
        <v>0</v>
      </c>
      <c r="C48" s="25">
        <f>SUM(C49:C50)</f>
        <v>5</v>
      </c>
      <c r="D48" s="25">
        <f>SUM(D49:D50)</f>
        <v>0</v>
      </c>
      <c r="E48" s="25">
        <f t="shared" ref="E48:R48" si="17">SUM(E49:E50)</f>
        <v>0</v>
      </c>
      <c r="F48" s="25">
        <f t="shared" si="17"/>
        <v>0</v>
      </c>
      <c r="G48" s="25">
        <f t="shared" si="17"/>
        <v>0</v>
      </c>
      <c r="H48" s="25">
        <f t="shared" si="17"/>
        <v>0</v>
      </c>
      <c r="I48" s="25">
        <f t="shared" si="17"/>
        <v>0</v>
      </c>
      <c r="J48" s="25">
        <f t="shared" si="17"/>
        <v>0</v>
      </c>
      <c r="K48" s="25">
        <f t="shared" si="17"/>
        <v>0</v>
      </c>
      <c r="L48" s="25">
        <f t="shared" si="17"/>
        <v>0</v>
      </c>
      <c r="M48" s="25">
        <f t="shared" si="17"/>
        <v>5</v>
      </c>
      <c r="N48" s="25">
        <f t="shared" si="17"/>
        <v>0</v>
      </c>
      <c r="O48" s="25">
        <f t="shared" si="17"/>
        <v>0</v>
      </c>
      <c r="P48" s="25">
        <f t="shared" si="17"/>
        <v>0</v>
      </c>
      <c r="Q48" s="25">
        <f t="shared" si="17"/>
        <v>0</v>
      </c>
      <c r="R48" s="25">
        <f t="shared" si="17"/>
        <v>0</v>
      </c>
    </row>
    <row r="49" spans="1:18" ht="15" customHeight="1" x14ac:dyDescent="0.15">
      <c r="A49" s="44"/>
      <c r="B49" s="2" t="s">
        <v>1</v>
      </c>
      <c r="C49" s="27">
        <f>SUM(D49:R49)</f>
        <v>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</row>
    <row r="50" spans="1:18" ht="15" customHeight="1" x14ac:dyDescent="0.15">
      <c r="A50" s="44"/>
      <c r="B50" s="2" t="s">
        <v>2</v>
      </c>
      <c r="C50" s="27">
        <f>SUM(D50:R50)</f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</row>
    <row r="51" spans="1:18" ht="15" customHeight="1" x14ac:dyDescent="0.15">
      <c r="A51" s="44" t="s">
        <v>52</v>
      </c>
      <c r="B51" s="2" t="s">
        <v>0</v>
      </c>
      <c r="C51" s="25">
        <f>SUM(C52:C53)</f>
        <v>0</v>
      </c>
      <c r="D51" s="25">
        <f>SUM(D52:D53)</f>
        <v>0</v>
      </c>
      <c r="E51" s="25">
        <f t="shared" ref="E51:R51" si="18">SUM(E52:E53)</f>
        <v>0</v>
      </c>
      <c r="F51" s="25">
        <f t="shared" si="18"/>
        <v>0</v>
      </c>
      <c r="G51" s="25">
        <f t="shared" si="18"/>
        <v>0</v>
      </c>
      <c r="H51" s="25">
        <f t="shared" si="18"/>
        <v>0</v>
      </c>
      <c r="I51" s="25">
        <f t="shared" si="18"/>
        <v>0</v>
      </c>
      <c r="J51" s="25">
        <f t="shared" si="18"/>
        <v>0</v>
      </c>
      <c r="K51" s="25">
        <f t="shared" si="18"/>
        <v>0</v>
      </c>
      <c r="L51" s="25">
        <f t="shared" si="18"/>
        <v>0</v>
      </c>
      <c r="M51" s="25">
        <f t="shared" si="18"/>
        <v>0</v>
      </c>
      <c r="N51" s="25">
        <f t="shared" si="18"/>
        <v>0</v>
      </c>
      <c r="O51" s="25">
        <f t="shared" si="18"/>
        <v>0</v>
      </c>
      <c r="P51" s="25">
        <f t="shared" si="18"/>
        <v>0</v>
      </c>
      <c r="Q51" s="25">
        <f t="shared" si="18"/>
        <v>0</v>
      </c>
      <c r="R51" s="25">
        <f t="shared" si="18"/>
        <v>0</v>
      </c>
    </row>
    <row r="52" spans="1:18" ht="15" customHeight="1" x14ac:dyDescent="0.15">
      <c r="A52" s="44"/>
      <c r="B52" s="2" t="s">
        <v>1</v>
      </c>
      <c r="C52" s="27">
        <f>SUM(D52:R52)</f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</row>
    <row r="53" spans="1:18" ht="15" customHeight="1" x14ac:dyDescent="0.15">
      <c r="A53" s="44"/>
      <c r="B53" s="2" t="s">
        <v>2</v>
      </c>
      <c r="C53" s="27">
        <f>SUM(D53:R53)</f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</row>
    <row r="54" spans="1:18" ht="15" customHeight="1" x14ac:dyDescent="0.15">
      <c r="A54" s="44" t="s">
        <v>53</v>
      </c>
      <c r="B54" s="2" t="s">
        <v>0</v>
      </c>
      <c r="C54" s="25">
        <f>SUM(C55:C56)</f>
        <v>2</v>
      </c>
      <c r="D54" s="25">
        <f>SUM(D55:D56)</f>
        <v>0</v>
      </c>
      <c r="E54" s="25">
        <f t="shared" ref="E54:R54" si="19">SUM(E55:E56)</f>
        <v>0</v>
      </c>
      <c r="F54" s="25">
        <f t="shared" si="19"/>
        <v>0</v>
      </c>
      <c r="G54" s="25">
        <f t="shared" si="19"/>
        <v>0</v>
      </c>
      <c r="H54" s="25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5">
        <f t="shared" si="19"/>
        <v>0</v>
      </c>
      <c r="M54" s="25">
        <f t="shared" si="19"/>
        <v>2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5">
        <f t="shared" si="19"/>
        <v>0</v>
      </c>
      <c r="R54" s="25">
        <f t="shared" si="19"/>
        <v>0</v>
      </c>
    </row>
    <row r="55" spans="1:18" ht="15" customHeight="1" x14ac:dyDescent="0.15">
      <c r="A55" s="44"/>
      <c r="B55" s="2" t="s">
        <v>1</v>
      </c>
      <c r="C55" s="27">
        <f>SUM(D55:R55)</f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</row>
    <row r="56" spans="1:18" ht="15" customHeight="1" x14ac:dyDescent="0.15">
      <c r="A56" s="44"/>
      <c r="B56" s="2" t="s">
        <v>2</v>
      </c>
      <c r="C56" s="27">
        <f>SUM(D56:R56)</f>
        <v>2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2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</row>
    <row r="57" spans="1:18" ht="15" customHeight="1" x14ac:dyDescent="0.15">
      <c r="A57" s="45" t="s">
        <v>35</v>
      </c>
      <c r="B57" s="2" t="s">
        <v>0</v>
      </c>
      <c r="C57" s="25">
        <f>SUM(C58:C59)</f>
        <v>0</v>
      </c>
      <c r="D57" s="25">
        <f>SUM(D58:D59)</f>
        <v>0</v>
      </c>
      <c r="E57" s="25">
        <f t="shared" ref="E57:R57" si="20">SUM(E58:E59)</f>
        <v>0</v>
      </c>
      <c r="F57" s="25">
        <f t="shared" si="20"/>
        <v>0</v>
      </c>
      <c r="G57" s="25">
        <f t="shared" si="20"/>
        <v>0</v>
      </c>
      <c r="H57" s="25">
        <f t="shared" si="20"/>
        <v>0</v>
      </c>
      <c r="I57" s="25">
        <f t="shared" si="20"/>
        <v>0</v>
      </c>
      <c r="J57" s="25">
        <f t="shared" si="20"/>
        <v>0</v>
      </c>
      <c r="K57" s="25">
        <f t="shared" si="20"/>
        <v>0</v>
      </c>
      <c r="L57" s="25">
        <f t="shared" si="20"/>
        <v>0</v>
      </c>
      <c r="M57" s="25">
        <f t="shared" si="20"/>
        <v>0</v>
      </c>
      <c r="N57" s="25">
        <f t="shared" si="20"/>
        <v>0</v>
      </c>
      <c r="O57" s="25">
        <f t="shared" si="20"/>
        <v>0</v>
      </c>
      <c r="P57" s="25">
        <f t="shared" si="20"/>
        <v>0</v>
      </c>
      <c r="Q57" s="25">
        <f t="shared" si="20"/>
        <v>0</v>
      </c>
      <c r="R57" s="25">
        <f t="shared" si="20"/>
        <v>0</v>
      </c>
    </row>
    <row r="58" spans="1:18" ht="15" customHeight="1" x14ac:dyDescent="0.15">
      <c r="A58" s="46"/>
      <c r="B58" s="2" t="s">
        <v>1</v>
      </c>
      <c r="C58" s="27">
        <f>SUM(D58:R58)</f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</row>
    <row r="59" spans="1:18" ht="15" customHeight="1" x14ac:dyDescent="0.15">
      <c r="A59" s="46"/>
      <c r="B59" s="2" t="s">
        <v>2</v>
      </c>
      <c r="C59" s="27">
        <f>SUM(D59:R59)</f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</row>
    <row r="60" spans="1:18" ht="15" customHeight="1" x14ac:dyDescent="0.15">
      <c r="A60" s="45" t="s">
        <v>36</v>
      </c>
      <c r="B60" s="2" t="s">
        <v>0</v>
      </c>
      <c r="C60" s="25">
        <f>SUM(C61:C62)</f>
        <v>0</v>
      </c>
      <c r="D60" s="25">
        <f>SUM(D61:D62)</f>
        <v>0</v>
      </c>
      <c r="E60" s="25">
        <f t="shared" ref="E60:R60" si="21">SUM(E61:E62)</f>
        <v>0</v>
      </c>
      <c r="F60" s="25">
        <f t="shared" si="21"/>
        <v>0</v>
      </c>
      <c r="G60" s="25">
        <f t="shared" si="21"/>
        <v>0</v>
      </c>
      <c r="H60" s="25">
        <f t="shared" si="21"/>
        <v>0</v>
      </c>
      <c r="I60" s="25">
        <f t="shared" si="21"/>
        <v>0</v>
      </c>
      <c r="J60" s="25">
        <f t="shared" si="21"/>
        <v>0</v>
      </c>
      <c r="K60" s="25">
        <f t="shared" si="21"/>
        <v>0</v>
      </c>
      <c r="L60" s="25">
        <f t="shared" si="21"/>
        <v>0</v>
      </c>
      <c r="M60" s="25">
        <f t="shared" si="21"/>
        <v>0</v>
      </c>
      <c r="N60" s="25">
        <f t="shared" si="21"/>
        <v>0</v>
      </c>
      <c r="O60" s="25">
        <f t="shared" si="21"/>
        <v>0</v>
      </c>
      <c r="P60" s="25">
        <f t="shared" si="21"/>
        <v>0</v>
      </c>
      <c r="Q60" s="25">
        <f t="shared" si="21"/>
        <v>0</v>
      </c>
      <c r="R60" s="25">
        <f t="shared" si="21"/>
        <v>0</v>
      </c>
    </row>
    <row r="61" spans="1:18" ht="15" customHeight="1" x14ac:dyDescent="0.15">
      <c r="A61" s="46"/>
      <c r="B61" s="2" t="s">
        <v>1</v>
      </c>
      <c r="C61" s="27">
        <f>SUM(D61:R61)</f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</row>
    <row r="62" spans="1:18" ht="15" customHeight="1" x14ac:dyDescent="0.15">
      <c r="A62" s="46"/>
      <c r="B62" s="2" t="s">
        <v>2</v>
      </c>
      <c r="C62" s="27">
        <f>SUM(D62:R62)</f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</row>
    <row r="63" spans="1:18" ht="15" customHeight="1" x14ac:dyDescent="0.15">
      <c r="A63" s="44" t="s">
        <v>54</v>
      </c>
      <c r="B63" s="2" t="s">
        <v>0</v>
      </c>
      <c r="C63" s="25">
        <f>SUM(C64:C65)</f>
        <v>0</v>
      </c>
      <c r="D63" s="25">
        <f>SUM(D64:D65)</f>
        <v>0</v>
      </c>
      <c r="E63" s="25">
        <f t="shared" ref="E63:R63" si="22">SUM(E64:E65)</f>
        <v>0</v>
      </c>
      <c r="F63" s="25">
        <f t="shared" si="22"/>
        <v>0</v>
      </c>
      <c r="G63" s="25">
        <f t="shared" si="22"/>
        <v>0</v>
      </c>
      <c r="H63" s="25">
        <f t="shared" si="22"/>
        <v>0</v>
      </c>
      <c r="I63" s="25">
        <f t="shared" si="22"/>
        <v>0</v>
      </c>
      <c r="J63" s="25">
        <f t="shared" si="22"/>
        <v>0</v>
      </c>
      <c r="K63" s="25">
        <f t="shared" si="22"/>
        <v>0</v>
      </c>
      <c r="L63" s="25">
        <f t="shared" si="22"/>
        <v>0</v>
      </c>
      <c r="M63" s="25">
        <f t="shared" si="22"/>
        <v>0</v>
      </c>
      <c r="N63" s="25">
        <f t="shared" si="22"/>
        <v>0</v>
      </c>
      <c r="O63" s="25">
        <f t="shared" si="22"/>
        <v>0</v>
      </c>
      <c r="P63" s="25">
        <f t="shared" si="22"/>
        <v>0</v>
      </c>
      <c r="Q63" s="25">
        <f t="shared" si="22"/>
        <v>0</v>
      </c>
      <c r="R63" s="25">
        <f t="shared" si="22"/>
        <v>0</v>
      </c>
    </row>
    <row r="64" spans="1:18" ht="15" customHeight="1" x14ac:dyDescent="0.15">
      <c r="A64" s="44"/>
      <c r="B64" s="2" t="s">
        <v>1</v>
      </c>
      <c r="C64" s="27">
        <f>SUM(D64:R64)</f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</row>
    <row r="65" spans="1:18" ht="15" customHeight="1" x14ac:dyDescent="0.15">
      <c r="A65" s="44"/>
      <c r="B65" s="2" t="s">
        <v>2</v>
      </c>
      <c r="C65" s="27">
        <f>SUM(D65:R65)</f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</row>
    <row r="66" spans="1:18" ht="15" customHeight="1" x14ac:dyDescent="0.15">
      <c r="A66" s="44" t="s">
        <v>55</v>
      </c>
      <c r="B66" s="2" t="s">
        <v>0</v>
      </c>
      <c r="C66" s="25">
        <f>SUM(C67:C68)</f>
        <v>0</v>
      </c>
      <c r="D66" s="25">
        <f>SUM(D67:D68)</f>
        <v>0</v>
      </c>
      <c r="E66" s="25">
        <f t="shared" ref="E66:R66" si="23">SUM(E67:E68)</f>
        <v>0</v>
      </c>
      <c r="F66" s="25">
        <f t="shared" si="23"/>
        <v>0</v>
      </c>
      <c r="G66" s="25">
        <f t="shared" si="23"/>
        <v>0</v>
      </c>
      <c r="H66" s="25">
        <f t="shared" si="23"/>
        <v>0</v>
      </c>
      <c r="I66" s="25">
        <f t="shared" si="23"/>
        <v>0</v>
      </c>
      <c r="J66" s="25">
        <f t="shared" si="23"/>
        <v>0</v>
      </c>
      <c r="K66" s="25">
        <f t="shared" si="23"/>
        <v>0</v>
      </c>
      <c r="L66" s="25">
        <f t="shared" si="23"/>
        <v>0</v>
      </c>
      <c r="M66" s="25">
        <f t="shared" si="23"/>
        <v>0</v>
      </c>
      <c r="N66" s="25">
        <f t="shared" si="23"/>
        <v>0</v>
      </c>
      <c r="O66" s="25">
        <f t="shared" si="23"/>
        <v>0</v>
      </c>
      <c r="P66" s="25">
        <f t="shared" si="23"/>
        <v>0</v>
      </c>
      <c r="Q66" s="25">
        <f t="shared" si="23"/>
        <v>0</v>
      </c>
      <c r="R66" s="25">
        <f t="shared" si="23"/>
        <v>0</v>
      </c>
    </row>
    <row r="67" spans="1:18" ht="15" customHeight="1" x14ac:dyDescent="0.15">
      <c r="A67" s="44"/>
      <c r="B67" s="2" t="s">
        <v>1</v>
      </c>
      <c r="C67" s="27">
        <f>SUM(D67:R67)</f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</row>
    <row r="68" spans="1:18" ht="15" customHeight="1" x14ac:dyDescent="0.15">
      <c r="A68" s="44"/>
      <c r="B68" s="2" t="s">
        <v>2</v>
      </c>
      <c r="C68" s="27">
        <f>SUM(D68:R68)</f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</row>
    <row r="69" spans="1:18" ht="15" customHeight="1" x14ac:dyDescent="0.15">
      <c r="A69" s="44" t="s">
        <v>56</v>
      </c>
      <c r="B69" s="2" t="s">
        <v>0</v>
      </c>
      <c r="C69" s="25">
        <f>SUM(C70:C71)</f>
        <v>0</v>
      </c>
      <c r="D69" s="25">
        <f>SUM(D70:D71)</f>
        <v>0</v>
      </c>
      <c r="E69" s="25">
        <f t="shared" ref="E69:R69" si="24">SUM(E70:E71)</f>
        <v>0</v>
      </c>
      <c r="F69" s="25">
        <f t="shared" si="24"/>
        <v>0</v>
      </c>
      <c r="G69" s="25">
        <f t="shared" si="24"/>
        <v>0</v>
      </c>
      <c r="H69" s="25">
        <f t="shared" si="24"/>
        <v>0</v>
      </c>
      <c r="I69" s="25">
        <f t="shared" si="24"/>
        <v>0</v>
      </c>
      <c r="J69" s="25">
        <f t="shared" si="24"/>
        <v>0</v>
      </c>
      <c r="K69" s="25">
        <f t="shared" si="24"/>
        <v>0</v>
      </c>
      <c r="L69" s="25">
        <f t="shared" si="24"/>
        <v>0</v>
      </c>
      <c r="M69" s="25">
        <f t="shared" si="24"/>
        <v>0</v>
      </c>
      <c r="N69" s="25">
        <f t="shared" si="24"/>
        <v>0</v>
      </c>
      <c r="O69" s="25">
        <f t="shared" si="24"/>
        <v>0</v>
      </c>
      <c r="P69" s="25">
        <f t="shared" si="24"/>
        <v>0</v>
      </c>
      <c r="Q69" s="25">
        <f t="shared" si="24"/>
        <v>0</v>
      </c>
      <c r="R69" s="25">
        <f t="shared" si="24"/>
        <v>0</v>
      </c>
    </row>
    <row r="70" spans="1:18" ht="15" customHeight="1" x14ac:dyDescent="0.15">
      <c r="A70" s="44"/>
      <c r="B70" s="2" t="s">
        <v>1</v>
      </c>
      <c r="C70" s="27">
        <f>SUM(D70:R70)</f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</row>
    <row r="71" spans="1:18" ht="15" customHeight="1" x14ac:dyDescent="0.15">
      <c r="A71" s="44"/>
      <c r="B71" s="2" t="s">
        <v>2</v>
      </c>
      <c r="C71" s="27">
        <f>SUM(D71:R71)</f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</row>
    <row r="72" spans="1:18" ht="15" customHeight="1" x14ac:dyDescent="0.15">
      <c r="A72" s="44" t="s">
        <v>57</v>
      </c>
      <c r="B72" s="2" t="s">
        <v>32</v>
      </c>
      <c r="C72" s="25">
        <f>SUM(C73:C74)</f>
        <v>4</v>
      </c>
      <c r="D72" s="25">
        <f>SUM(D73:D74)</f>
        <v>2</v>
      </c>
      <c r="E72" s="25">
        <f t="shared" ref="E72:R72" si="25">SUM(E73:E74)</f>
        <v>0</v>
      </c>
      <c r="F72" s="25">
        <f t="shared" si="25"/>
        <v>0</v>
      </c>
      <c r="G72" s="25">
        <f t="shared" si="25"/>
        <v>0</v>
      </c>
      <c r="H72" s="25">
        <f t="shared" si="25"/>
        <v>0</v>
      </c>
      <c r="I72" s="25">
        <f t="shared" si="25"/>
        <v>0</v>
      </c>
      <c r="J72" s="25">
        <f t="shared" si="25"/>
        <v>0</v>
      </c>
      <c r="K72" s="25">
        <f t="shared" si="25"/>
        <v>0</v>
      </c>
      <c r="L72" s="25">
        <f t="shared" si="25"/>
        <v>0</v>
      </c>
      <c r="M72" s="25">
        <f t="shared" si="25"/>
        <v>2</v>
      </c>
      <c r="N72" s="25">
        <f t="shared" si="25"/>
        <v>0</v>
      </c>
      <c r="O72" s="25">
        <f t="shared" si="25"/>
        <v>0</v>
      </c>
      <c r="P72" s="25">
        <f t="shared" si="25"/>
        <v>0</v>
      </c>
      <c r="Q72" s="25">
        <f t="shared" si="25"/>
        <v>0</v>
      </c>
      <c r="R72" s="25">
        <f t="shared" si="25"/>
        <v>0</v>
      </c>
    </row>
    <row r="73" spans="1:18" ht="15" customHeight="1" x14ac:dyDescent="0.15">
      <c r="A73" s="44"/>
      <c r="B73" s="2" t="s">
        <v>33</v>
      </c>
      <c r="C73" s="27">
        <f>SUM(D73:R73)</f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</row>
    <row r="74" spans="1:18" ht="15" customHeight="1" x14ac:dyDescent="0.15">
      <c r="A74" s="44"/>
      <c r="B74" s="2" t="s">
        <v>34</v>
      </c>
      <c r="C74" s="29">
        <f>SUM(D74:R74)</f>
        <v>4</v>
      </c>
      <c r="D74" s="34">
        <v>2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2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</row>
    <row r="75" spans="1:18" hidden="1" x14ac:dyDescent="0.15">
      <c r="A75" s="44"/>
      <c r="B75" s="2" t="s">
        <v>32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hidden="1" x14ac:dyDescent="0.15">
      <c r="A76" s="44"/>
      <c r="B76" s="2" t="s">
        <v>33</v>
      </c>
      <c r="C76" s="19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hidden="1" x14ac:dyDescent="0.15">
      <c r="A77" s="44"/>
      <c r="B77" s="2" t="s">
        <v>34</v>
      </c>
      <c r="C77" s="20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 hidden="1" x14ac:dyDescent="0.15">
      <c r="A78" s="44"/>
      <c r="B78" s="2" t="s">
        <v>32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hidden="1" x14ac:dyDescent="0.15">
      <c r="A79" s="44"/>
      <c r="B79" s="2" t="s">
        <v>33</v>
      </c>
      <c r="C79" s="1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hidden="1" x14ac:dyDescent="0.15">
      <c r="A80" s="44"/>
      <c r="B80" s="2" t="s">
        <v>34</v>
      </c>
      <c r="C80" s="19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hidden="1" x14ac:dyDescent="0.15">
      <c r="A81" s="44"/>
      <c r="B81" s="2" t="s">
        <v>32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hidden="1" x14ac:dyDescent="0.15">
      <c r="A82" s="44"/>
      <c r="B82" s="2" t="s">
        <v>33</v>
      </c>
      <c r="C82" s="1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hidden="1" x14ac:dyDescent="0.15">
      <c r="A83" s="44"/>
      <c r="B83" s="2" t="s">
        <v>34</v>
      </c>
      <c r="C83" s="20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</sheetData>
  <mergeCells count="28">
    <mergeCell ref="A2:B2"/>
    <mergeCell ref="A3:A5"/>
    <mergeCell ref="A6:A8"/>
    <mergeCell ref="A12:A14"/>
    <mergeCell ref="A9:A11"/>
    <mergeCell ref="A54:A56"/>
    <mergeCell ref="A57:A59"/>
    <mergeCell ref="A60:A62"/>
    <mergeCell ref="A15:A17"/>
    <mergeCell ref="A18:A20"/>
    <mergeCell ref="A21:A23"/>
    <mergeCell ref="A24:A26"/>
    <mergeCell ref="A72:A74"/>
    <mergeCell ref="A75:A77"/>
    <mergeCell ref="A78:A80"/>
    <mergeCell ref="A81:A83"/>
    <mergeCell ref="A27:A29"/>
    <mergeCell ref="A30:A32"/>
    <mergeCell ref="A33:A35"/>
    <mergeCell ref="A36:A38"/>
    <mergeCell ref="A39:A41"/>
    <mergeCell ref="A42:A44"/>
    <mergeCell ref="A63:A65"/>
    <mergeCell ref="A66:A68"/>
    <mergeCell ref="A69:A71"/>
    <mergeCell ref="A45:A47"/>
    <mergeCell ref="A48:A50"/>
    <mergeCell ref="A51:A53"/>
  </mergeCells>
  <phoneticPr fontId="2" type="noConversion"/>
  <printOptions horizontalCentered="1"/>
  <pageMargins left="0.82677165354330717" right="0.51181102362204722" top="1.2204724409448819" bottom="0.98425196850393704" header="0.6692913385826772" footer="0.51181102362204722"/>
  <pageSetup paperSize="9" scale="90" orientation="portrait" horizontalDpi="300" verticalDpi="300" r:id="rId1"/>
  <headerFooter alignWithMargins="0">
    <oddHeader>&amp;L
   추풍령&amp;C&amp;"바탕체,보통"&amp;16 5-4.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전체</vt:lpstr>
      <vt:lpstr>각세내국</vt:lpstr>
      <vt:lpstr>5세외국</vt:lpstr>
      <vt:lpstr>국적외국</vt:lpstr>
      <vt:lpstr>각세내국!Print_Area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2015-01-13T05:51:57Z</cp:lastPrinted>
  <dcterms:created xsi:type="dcterms:W3CDTF">1999-12-26T23:14:33Z</dcterms:created>
  <dcterms:modified xsi:type="dcterms:W3CDTF">2024-04-16T04:11:20Z</dcterms:modified>
</cp:coreProperties>
</file>