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2525" firstSheet="1" activeTab="1"/>
  </bookViews>
  <sheets>
    <sheet name="후원금수입명세서" sheetId="5" r:id="rId1"/>
    <sheet name="후원물품 수입명세서" sheetId="1" r:id="rId2"/>
    <sheet name="후원물품사용명세서" sheetId="3" r:id="rId3"/>
  </sheets>
  <calcPr calcId="124519"/>
</workbook>
</file>

<file path=xl/calcChain.xml><?xml version="1.0" encoding="utf-8"?>
<calcChain xmlns="http://schemas.openxmlformats.org/spreadsheetml/2006/main">
  <c r="K36" i="5"/>
  <c r="L37" i="1"/>
  <c r="K37"/>
  <c r="J37"/>
</calcChain>
</file>

<file path=xl/sharedStrings.xml><?xml version="1.0" encoding="utf-8"?>
<sst xmlns="http://schemas.openxmlformats.org/spreadsheetml/2006/main" count="679" uniqueCount="149">
  <si>
    <t>No.</t>
  </si>
  <si>
    <t>연월일</t>
  </si>
  <si>
    <t>후원금종류</t>
  </si>
  <si>
    <t>후원자</t>
  </si>
  <si>
    <t>후원자구분</t>
  </si>
  <si>
    <t>내역</t>
  </si>
  <si>
    <t>품명</t>
  </si>
  <si>
    <t>수량</t>
  </si>
  <si>
    <t>단가</t>
  </si>
  <si>
    <t>금액</t>
  </si>
  <si>
    <t>단위</t>
  </si>
  <si>
    <t>비고</t>
  </si>
  <si>
    <t>민간단체 보조금품</t>
  </si>
  <si>
    <t>적십자 부녀봉사 후원회</t>
  </si>
  <si>
    <t>민간단체</t>
  </si>
  <si>
    <t>N</t>
  </si>
  <si>
    <t>신라면</t>
  </si>
  <si>
    <t>박스</t>
  </si>
  <si>
    <t>푸드뱅크</t>
  </si>
  <si>
    <t>무</t>
  </si>
  <si>
    <t>화장품 견본품</t>
  </si>
  <si>
    <t>봉잎차 음료수</t>
  </si>
  <si>
    <t>사랑나눔공동체 감고을</t>
  </si>
  <si>
    <t>잔치국수 외 5종</t>
  </si>
  <si>
    <t>잔치국수외5종</t>
  </si>
  <si>
    <t>인분</t>
  </si>
  <si>
    <t>이암사</t>
  </si>
  <si>
    <t>잔치국수 외 3종</t>
  </si>
  <si>
    <t>맛초 음료</t>
  </si>
  <si>
    <t>오므라이스 외 4종</t>
  </si>
  <si>
    <t>기타후원금품</t>
  </si>
  <si>
    <t>개인</t>
  </si>
  <si>
    <t>카네이션</t>
  </si>
  <si>
    <t>개</t>
  </si>
  <si>
    <t>농협</t>
  </si>
  <si>
    <t>영리법인</t>
  </si>
  <si>
    <t>요구르트</t>
  </si>
  <si>
    <t>초이스</t>
  </si>
  <si>
    <t>물품후원 및 자원봉사</t>
  </si>
  <si>
    <t>국수,돈까스, 주먹밥, 김치,요구르트</t>
  </si>
  <si>
    <t>잔치국수외 3종</t>
  </si>
  <si>
    <t>육개장 멸치볶음 감자고로케</t>
  </si>
  <si>
    <t>오리알</t>
  </si>
  <si>
    <t>잔치국수, 요구르트,김치, 절편</t>
  </si>
  <si>
    <t>조신경정신과</t>
  </si>
  <si>
    <t>비락야구르트</t>
  </si>
  <si>
    <t>유부초밥,우동, 오징어 튀김, 김치</t>
  </si>
  <si>
    <t>짜장면,절편 단무지, 김치</t>
  </si>
  <si>
    <t>핫도그소시지</t>
  </si>
  <si>
    <t>권복주</t>
  </si>
  <si>
    <t>돼지뼈</t>
  </si>
  <si>
    <t>찰밥,들깨미역국 간장 닭찜, 멸치볶음,김치</t>
  </si>
  <si>
    <t>찰밥,미역국,잡채, 꽁치조림, 김치</t>
  </si>
  <si>
    <t>잔치국수,김치,떡, 단무지</t>
  </si>
  <si>
    <t>감자의전설</t>
  </si>
  <si>
    <t>건빵</t>
  </si>
  <si>
    <t>돈까스, 우동, 꼬마김밥, 감자샐러드, 피클</t>
  </si>
  <si>
    <t>잔치국수,절편,요구르트,김치</t>
  </si>
  <si>
    <t>물품후원및자원봉사</t>
  </si>
  <si>
    <t>갈비탕,무조림,김치</t>
  </si>
  <si>
    <t>카페네모 카라멜위스퍼</t>
  </si>
  <si>
    <t>서울우유</t>
  </si>
  <si>
    <t>Y</t>
  </si>
  <si>
    <t>우유</t>
  </si>
  <si>
    <t>국수 김치 딸기우유</t>
  </si>
  <si>
    <t>명</t>
  </si>
  <si>
    <t>합계</t>
  </si>
  <si>
    <t>모금자
기관여부</t>
    <phoneticPr fontId="3" type="noConversion"/>
  </si>
  <si>
    <t>기부금
단체여부</t>
    <phoneticPr fontId="3" type="noConversion"/>
  </si>
  <si>
    <r>
      <rPr>
        <sz val="26"/>
        <color theme="1"/>
        <rFont val="맑은 고딕"/>
        <family val="3"/>
        <charset val="129"/>
        <scheme val="minor"/>
      </rPr>
      <t>2. 후원물품 수입명세서</t>
    </r>
    <r>
      <rPr>
        <sz val="11"/>
        <color theme="1"/>
        <rFont val="맑은 고딕"/>
        <family val="2"/>
        <charset val="129"/>
        <scheme val="minor"/>
      </rPr>
      <t xml:space="preserve">
기간: 2013년 1 월 1 일부터 ~ 2013년 12월 31일 까지 </t>
    </r>
    <phoneticPr fontId="3" type="noConversion"/>
  </si>
  <si>
    <t>비락요구르트</t>
  </si>
  <si>
    <t>묶음</t>
  </si>
  <si>
    <t>N</t>
    <phoneticPr fontId="3" type="noConversion"/>
  </si>
  <si>
    <t>N</t>
    <phoneticPr fontId="3" type="noConversion"/>
  </si>
  <si>
    <t>순번</t>
  </si>
  <si>
    <t>사용일자</t>
  </si>
  <si>
    <t>사용내역</t>
  </si>
  <si>
    <t>합 계</t>
  </si>
  <si>
    <t>사용처</t>
  </si>
  <si>
    <t>수입일자</t>
  </si>
  <si>
    <t>경로식당 무료급식</t>
  </si>
  <si>
    <t>저소득층 및 독거노인</t>
  </si>
  <si>
    <t>복지관 이용 대상자</t>
  </si>
  <si>
    <t>구내식당 급식용</t>
  </si>
  <si>
    <t>후원금수입 및 사용결과보고서</t>
  </si>
  <si>
    <t xml:space="preserve">기간: 2013년 1 월 1 일부터 ~ 2013년 12월 31일 까지 </t>
  </si>
  <si>
    <t>1. 후원금 수입명세서</t>
  </si>
  <si>
    <t>발생
일자</t>
  </si>
  <si>
    <t>후원금
종류</t>
  </si>
  <si>
    <t>후원자 구분</t>
  </si>
  <si>
    <t>비영리법인</t>
  </si>
  <si>
    <t>기타</t>
  </si>
  <si>
    <t>모금자 기관</t>
  </si>
  <si>
    <t>기부금단체</t>
  </si>
  <si>
    <t>구분</t>
  </si>
  <si>
    <t>내용</t>
  </si>
  <si>
    <t>여부</t>
  </si>
  <si>
    <t>6~12</t>
  </si>
  <si>
    <t>기타후워금</t>
  </si>
  <si>
    <t xml:space="preserve">CMS </t>
  </si>
  <si>
    <t>조희열</t>
  </si>
  <si>
    <t>김춘자</t>
  </si>
  <si>
    <t>서순옥</t>
  </si>
  <si>
    <t>CMS</t>
  </si>
  <si>
    <t>윤석민</t>
  </si>
  <si>
    <t>성소제</t>
  </si>
  <si>
    <t>김수연</t>
  </si>
  <si>
    <t>9~11</t>
  </si>
  <si>
    <t>기타후원금</t>
  </si>
  <si>
    <t>정소라</t>
  </si>
  <si>
    <t>장준학</t>
  </si>
  <si>
    <t>박홍식</t>
  </si>
  <si>
    <t>서동출</t>
  </si>
  <si>
    <t>김미란</t>
  </si>
  <si>
    <t>이운주</t>
  </si>
  <si>
    <t>1월</t>
  </si>
  <si>
    <t>장순선</t>
  </si>
  <si>
    <t>박은세</t>
  </si>
  <si>
    <t>정효순</t>
  </si>
  <si>
    <t>박수정</t>
  </si>
  <si>
    <t>7~12</t>
  </si>
  <si>
    <t>이웅기</t>
  </si>
  <si>
    <t>최규일</t>
  </si>
  <si>
    <t>이승주</t>
  </si>
  <si>
    <t>김기채</t>
  </si>
  <si>
    <t>여인근</t>
  </si>
  <si>
    <t>장광식</t>
  </si>
  <si>
    <t>장인학</t>
  </si>
  <si>
    <t>김연탁</t>
  </si>
  <si>
    <t>박경용</t>
  </si>
  <si>
    <t>1~12</t>
  </si>
  <si>
    <t>무통장입금</t>
  </si>
  <si>
    <t>모현희</t>
  </si>
  <si>
    <t>이자수입</t>
  </si>
  <si>
    <t>통장입금</t>
  </si>
  <si>
    <t>영동농협</t>
  </si>
  <si>
    <r>
      <rPr>
        <sz val="26"/>
        <color theme="1"/>
        <rFont val="맑은 고딕"/>
        <family val="3"/>
        <charset val="129"/>
        <scheme val="minor"/>
      </rPr>
      <t xml:space="preserve">4. 후원물품 사용 명세서 </t>
    </r>
    <r>
      <rPr>
        <sz val="11"/>
        <color theme="1"/>
        <rFont val="맑은 고딕"/>
        <family val="2"/>
        <charset val="129"/>
        <scheme val="minor"/>
      </rPr>
      <t xml:space="preserve">
기간: 2013년 1 월 1 일부터 ~ 2013년 12월 31일 까지 </t>
    </r>
    <phoneticPr fontId="3" type="noConversion"/>
  </si>
  <si>
    <t xml:space="preserve">물품후원 및 자원봉사 </t>
    <phoneticPr fontId="3" type="noConversion"/>
  </si>
  <si>
    <t>물품후원</t>
    <phoneticPr fontId="3" type="noConversion"/>
  </si>
  <si>
    <t>물품후원(반제품)</t>
    <phoneticPr fontId="3" type="noConversion"/>
  </si>
  <si>
    <t>물품후원(완제품)</t>
    <phoneticPr fontId="3" type="noConversion"/>
  </si>
  <si>
    <t>물품후언(완제품)</t>
    <phoneticPr fontId="3" type="noConversion"/>
  </si>
  <si>
    <t>물품후원(완제품)</t>
    <phoneticPr fontId="3" type="noConversion"/>
  </si>
  <si>
    <t>물품후원(반제품)</t>
    <phoneticPr fontId="3" type="noConversion"/>
  </si>
  <si>
    <t>물품후원 및 자원봉사</t>
    <phoneticPr fontId="3" type="noConversion"/>
  </si>
  <si>
    <t>박**</t>
    <phoneticPr fontId="3" type="noConversion"/>
  </si>
  <si>
    <t>권**</t>
    <phoneticPr fontId="3" type="noConversion"/>
  </si>
  <si>
    <t>개인</t>
    <phoneticPr fontId="3" type="noConversion"/>
  </si>
  <si>
    <t>조신경정신과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</si>
</sst>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4">
    <font>
      <sz val="11"/>
      <color theme="1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2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000000"/>
      <name val="바탕"/>
      <family val="1"/>
      <charset val="129"/>
    </font>
    <font>
      <sz val="9"/>
      <color rgb="FF000000"/>
      <name val="돋움"/>
      <family val="3"/>
      <charset val="129"/>
    </font>
    <font>
      <sz val="8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rgb="FF286892"/>
      <name val="굴림"/>
      <family val="3"/>
      <charset val="129"/>
    </font>
    <font>
      <sz val="26"/>
      <color rgb="FF000000"/>
      <name val="한양견고딕"/>
      <family val="3"/>
      <charset val="129"/>
    </font>
    <font>
      <sz val="12"/>
      <color rgb="FF000000"/>
      <name val="돋움"/>
      <family val="3"/>
      <charset val="129"/>
    </font>
    <font>
      <sz val="14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D6D6D6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activeCell="N4" sqref="N4"/>
    </sheetView>
  </sheetViews>
  <sheetFormatPr defaultRowHeight="16.5"/>
  <sheetData>
    <row r="1" spans="1:12" ht="39" customHeight="1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6.5" customHeight="1">
      <c r="A2" s="48" t="s">
        <v>85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0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5.5" customHeight="1">
      <c r="A4" s="50" t="s">
        <v>86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>
      <c r="A5" s="46" t="s">
        <v>74</v>
      </c>
      <c r="B5" s="52" t="s">
        <v>87</v>
      </c>
      <c r="C5" s="52" t="s">
        <v>88</v>
      </c>
      <c r="D5" s="46" t="s">
        <v>89</v>
      </c>
      <c r="E5" s="55"/>
      <c r="F5" s="55"/>
      <c r="G5" s="55"/>
      <c r="H5" s="55"/>
      <c r="I5" s="46" t="s">
        <v>3</v>
      </c>
      <c r="J5" s="46" t="s">
        <v>5</v>
      </c>
      <c r="K5" s="46" t="s">
        <v>9</v>
      </c>
      <c r="L5" s="46" t="s">
        <v>11</v>
      </c>
    </row>
    <row r="6" spans="1:12">
      <c r="A6" s="46"/>
      <c r="B6" s="53"/>
      <c r="C6" s="53"/>
      <c r="D6" s="46"/>
      <c r="E6" s="40" t="s">
        <v>90</v>
      </c>
      <c r="F6" s="40" t="s">
        <v>91</v>
      </c>
      <c r="G6" s="40" t="s">
        <v>92</v>
      </c>
      <c r="H6" s="40" t="s">
        <v>93</v>
      </c>
      <c r="I6" s="46"/>
      <c r="J6" s="46"/>
      <c r="K6" s="46"/>
      <c r="L6" s="46"/>
    </row>
    <row r="7" spans="1:12">
      <c r="A7" s="46"/>
      <c r="B7" s="54"/>
      <c r="C7" s="54"/>
      <c r="D7" s="46"/>
      <c r="E7" s="40" t="s">
        <v>94</v>
      </c>
      <c r="F7" s="40" t="s">
        <v>95</v>
      </c>
      <c r="G7" s="40" t="s">
        <v>96</v>
      </c>
      <c r="H7" s="40" t="s">
        <v>96</v>
      </c>
      <c r="I7" s="46"/>
      <c r="J7" s="46"/>
      <c r="K7" s="46"/>
      <c r="L7" s="46"/>
    </row>
    <row r="8" spans="1:12">
      <c r="A8" s="41">
        <v>1</v>
      </c>
      <c r="B8" s="41" t="s">
        <v>97</v>
      </c>
      <c r="C8" s="41" t="s">
        <v>98</v>
      </c>
      <c r="D8" s="41" t="s">
        <v>31</v>
      </c>
      <c r="E8" s="41" t="s">
        <v>15</v>
      </c>
      <c r="F8" s="41" t="s">
        <v>99</v>
      </c>
      <c r="G8" s="41" t="s">
        <v>15</v>
      </c>
      <c r="H8" s="41" t="s">
        <v>15</v>
      </c>
      <c r="I8" s="41" t="s">
        <v>100</v>
      </c>
      <c r="J8" s="42"/>
      <c r="K8" s="43">
        <v>35000</v>
      </c>
      <c r="L8" s="44"/>
    </row>
    <row r="9" spans="1:12">
      <c r="A9" s="41">
        <v>2</v>
      </c>
      <c r="B9" s="41" t="s">
        <v>97</v>
      </c>
      <c r="C9" s="41" t="s">
        <v>98</v>
      </c>
      <c r="D9" s="41" t="s">
        <v>31</v>
      </c>
      <c r="E9" s="41" t="s">
        <v>15</v>
      </c>
      <c r="F9" s="41" t="s">
        <v>99</v>
      </c>
      <c r="G9" s="41" t="s">
        <v>15</v>
      </c>
      <c r="H9" s="41" t="s">
        <v>15</v>
      </c>
      <c r="I9" s="41" t="s">
        <v>101</v>
      </c>
      <c r="J9" s="42"/>
      <c r="K9" s="43">
        <v>30000</v>
      </c>
      <c r="L9" s="44"/>
    </row>
    <row r="10" spans="1:12">
      <c r="A10" s="41">
        <v>3</v>
      </c>
      <c r="B10" s="41" t="s">
        <v>97</v>
      </c>
      <c r="C10" s="41" t="s">
        <v>98</v>
      </c>
      <c r="D10" s="41" t="s">
        <v>31</v>
      </c>
      <c r="E10" s="41" t="s">
        <v>15</v>
      </c>
      <c r="F10" s="41" t="s">
        <v>99</v>
      </c>
      <c r="G10" s="41" t="s">
        <v>15</v>
      </c>
      <c r="H10" s="41" t="s">
        <v>15</v>
      </c>
      <c r="I10" s="41" t="s">
        <v>102</v>
      </c>
      <c r="J10" s="42"/>
      <c r="K10" s="43">
        <v>35000</v>
      </c>
      <c r="L10" s="44"/>
    </row>
    <row r="11" spans="1:12">
      <c r="A11" s="41">
        <v>4</v>
      </c>
      <c r="B11" s="41" t="s">
        <v>97</v>
      </c>
      <c r="C11" s="41" t="s">
        <v>98</v>
      </c>
      <c r="D11" s="41" t="s">
        <v>31</v>
      </c>
      <c r="E11" s="41" t="s">
        <v>15</v>
      </c>
      <c r="F11" s="41" t="s">
        <v>103</v>
      </c>
      <c r="G11" s="41" t="s">
        <v>15</v>
      </c>
      <c r="H11" s="41" t="s">
        <v>15</v>
      </c>
      <c r="I11" s="41" t="s">
        <v>104</v>
      </c>
      <c r="J11" s="42"/>
      <c r="K11" s="43">
        <v>60000</v>
      </c>
      <c r="L11" s="44"/>
    </row>
    <row r="12" spans="1:12">
      <c r="A12" s="41">
        <v>5</v>
      </c>
      <c r="B12" s="41" t="s">
        <v>97</v>
      </c>
      <c r="C12" s="41" t="s">
        <v>98</v>
      </c>
      <c r="D12" s="41" t="s">
        <v>31</v>
      </c>
      <c r="E12" s="41" t="s">
        <v>15</v>
      </c>
      <c r="F12" s="41" t="s">
        <v>103</v>
      </c>
      <c r="G12" s="41" t="s">
        <v>15</v>
      </c>
      <c r="H12" s="41" t="s">
        <v>15</v>
      </c>
      <c r="I12" s="41" t="s">
        <v>105</v>
      </c>
      <c r="J12" s="42"/>
      <c r="K12" s="43">
        <v>50000</v>
      </c>
      <c r="L12" s="44"/>
    </row>
    <row r="13" spans="1:12">
      <c r="A13" s="41">
        <v>6</v>
      </c>
      <c r="B13" s="41" t="s">
        <v>97</v>
      </c>
      <c r="C13" s="41" t="s">
        <v>98</v>
      </c>
      <c r="D13" s="41" t="s">
        <v>31</v>
      </c>
      <c r="E13" s="41" t="s">
        <v>15</v>
      </c>
      <c r="F13" s="41" t="s">
        <v>103</v>
      </c>
      <c r="G13" s="41" t="s">
        <v>15</v>
      </c>
      <c r="H13" s="41" t="s">
        <v>15</v>
      </c>
      <c r="I13" s="41" t="s">
        <v>106</v>
      </c>
      <c r="J13" s="42"/>
      <c r="K13" s="43">
        <v>35000</v>
      </c>
      <c r="L13" s="44"/>
    </row>
    <row r="14" spans="1:12">
      <c r="A14" s="41">
        <v>7</v>
      </c>
      <c r="B14" s="41" t="s">
        <v>107</v>
      </c>
      <c r="C14" s="45" t="s">
        <v>108</v>
      </c>
      <c r="D14" s="41" t="s">
        <v>31</v>
      </c>
      <c r="E14" s="41" t="s">
        <v>15</v>
      </c>
      <c r="F14" s="41" t="s">
        <v>103</v>
      </c>
      <c r="G14" s="41" t="s">
        <v>15</v>
      </c>
      <c r="H14" s="41" t="s">
        <v>15</v>
      </c>
      <c r="I14" s="41" t="s">
        <v>109</v>
      </c>
      <c r="J14" s="42"/>
      <c r="K14" s="43">
        <v>30000</v>
      </c>
      <c r="L14" s="44"/>
    </row>
    <row r="15" spans="1:12">
      <c r="A15" s="41">
        <v>8</v>
      </c>
      <c r="B15" s="41" t="s">
        <v>97</v>
      </c>
      <c r="C15" s="41" t="s">
        <v>108</v>
      </c>
      <c r="D15" s="41" t="s">
        <v>31</v>
      </c>
      <c r="E15" s="41" t="s">
        <v>15</v>
      </c>
      <c r="F15" s="41" t="s">
        <v>103</v>
      </c>
      <c r="G15" s="41" t="s">
        <v>15</v>
      </c>
      <c r="H15" s="41" t="s">
        <v>15</v>
      </c>
      <c r="I15" s="41" t="s">
        <v>110</v>
      </c>
      <c r="J15" s="42"/>
      <c r="K15" s="43">
        <v>70000</v>
      </c>
      <c r="L15" s="44"/>
    </row>
    <row r="16" spans="1:12">
      <c r="A16" s="41">
        <v>9</v>
      </c>
      <c r="B16" s="41" t="s">
        <v>97</v>
      </c>
      <c r="C16" s="41" t="s">
        <v>108</v>
      </c>
      <c r="D16" s="41" t="s">
        <v>31</v>
      </c>
      <c r="E16" s="41" t="s">
        <v>15</v>
      </c>
      <c r="F16" s="41" t="s">
        <v>103</v>
      </c>
      <c r="G16" s="41" t="s">
        <v>15</v>
      </c>
      <c r="H16" s="41" t="s">
        <v>15</v>
      </c>
      <c r="I16" s="41" t="s">
        <v>111</v>
      </c>
      <c r="J16" s="42"/>
      <c r="K16" s="43">
        <v>70000</v>
      </c>
      <c r="L16" s="44"/>
    </row>
    <row r="17" spans="1:12">
      <c r="A17" s="41">
        <v>10</v>
      </c>
      <c r="B17" s="41" t="s">
        <v>97</v>
      </c>
      <c r="C17" s="41" t="s">
        <v>108</v>
      </c>
      <c r="D17" s="41" t="s">
        <v>31</v>
      </c>
      <c r="E17" s="41" t="s">
        <v>15</v>
      </c>
      <c r="F17" s="41" t="s">
        <v>103</v>
      </c>
      <c r="G17" s="41" t="s">
        <v>15</v>
      </c>
      <c r="H17" s="41" t="s">
        <v>15</v>
      </c>
      <c r="I17" s="41" t="s">
        <v>112</v>
      </c>
      <c r="J17" s="42"/>
      <c r="K17" s="43">
        <v>70000</v>
      </c>
      <c r="L17" s="44"/>
    </row>
    <row r="18" spans="1:12">
      <c r="A18" s="41">
        <v>11</v>
      </c>
      <c r="B18" s="41" t="s">
        <v>97</v>
      </c>
      <c r="C18" s="41" t="s">
        <v>108</v>
      </c>
      <c r="D18" s="41" t="s">
        <v>31</v>
      </c>
      <c r="E18" s="41" t="s">
        <v>15</v>
      </c>
      <c r="F18" s="41" t="s">
        <v>103</v>
      </c>
      <c r="G18" s="41" t="s">
        <v>15</v>
      </c>
      <c r="H18" s="41" t="s">
        <v>15</v>
      </c>
      <c r="I18" s="41" t="s">
        <v>113</v>
      </c>
      <c r="J18" s="42"/>
      <c r="K18" s="43">
        <v>70000</v>
      </c>
      <c r="L18" s="44"/>
    </row>
    <row r="19" spans="1:12">
      <c r="A19" s="41">
        <v>12</v>
      </c>
      <c r="B19" s="41" t="s">
        <v>97</v>
      </c>
      <c r="C19" s="41" t="s">
        <v>108</v>
      </c>
      <c r="D19" s="41" t="s">
        <v>31</v>
      </c>
      <c r="E19" s="41" t="s">
        <v>15</v>
      </c>
      <c r="F19" s="41" t="s">
        <v>103</v>
      </c>
      <c r="G19" s="41" t="s">
        <v>15</v>
      </c>
      <c r="H19" s="41" t="s">
        <v>15</v>
      </c>
      <c r="I19" s="41" t="s">
        <v>114</v>
      </c>
      <c r="J19" s="42"/>
      <c r="K19" s="43">
        <v>35000</v>
      </c>
      <c r="L19" s="44"/>
    </row>
    <row r="20" spans="1:12">
      <c r="A20" s="41">
        <v>13</v>
      </c>
      <c r="B20" s="41" t="s">
        <v>115</v>
      </c>
      <c r="C20" s="41" t="s">
        <v>108</v>
      </c>
      <c r="D20" s="41" t="s">
        <v>31</v>
      </c>
      <c r="E20" s="41" t="s">
        <v>15</v>
      </c>
      <c r="F20" s="41" t="s">
        <v>103</v>
      </c>
      <c r="G20" s="41" t="s">
        <v>15</v>
      </c>
      <c r="H20" s="41" t="s">
        <v>15</v>
      </c>
      <c r="I20" s="41" t="s">
        <v>116</v>
      </c>
      <c r="J20" s="42"/>
      <c r="K20" s="43">
        <v>70000</v>
      </c>
      <c r="L20" s="44"/>
    </row>
    <row r="21" spans="1:12">
      <c r="A21" s="41">
        <v>14</v>
      </c>
      <c r="B21" s="41" t="s">
        <v>97</v>
      </c>
      <c r="C21" s="41" t="s">
        <v>108</v>
      </c>
      <c r="D21" s="41" t="s">
        <v>31</v>
      </c>
      <c r="E21" s="41" t="s">
        <v>15</v>
      </c>
      <c r="F21" s="41" t="s">
        <v>103</v>
      </c>
      <c r="G21" s="41" t="s">
        <v>15</v>
      </c>
      <c r="H21" s="41" t="s">
        <v>15</v>
      </c>
      <c r="I21" s="41" t="s">
        <v>117</v>
      </c>
      <c r="J21" s="42"/>
      <c r="K21" s="43">
        <v>15000</v>
      </c>
      <c r="L21" s="44"/>
    </row>
    <row r="22" spans="1:12">
      <c r="A22" s="41">
        <v>15</v>
      </c>
      <c r="B22" s="41" t="s">
        <v>97</v>
      </c>
      <c r="C22" s="41" t="s">
        <v>108</v>
      </c>
      <c r="D22" s="41" t="s">
        <v>31</v>
      </c>
      <c r="E22" s="41" t="s">
        <v>15</v>
      </c>
      <c r="F22" s="41" t="s">
        <v>103</v>
      </c>
      <c r="G22" s="41" t="s">
        <v>15</v>
      </c>
      <c r="H22" s="41" t="s">
        <v>15</v>
      </c>
      <c r="I22" s="41" t="s">
        <v>118</v>
      </c>
      <c r="J22" s="42"/>
      <c r="K22" s="43">
        <v>120000</v>
      </c>
      <c r="L22" s="44"/>
    </row>
    <row r="23" spans="1:12">
      <c r="A23" s="41">
        <v>16</v>
      </c>
      <c r="B23" s="41" t="s">
        <v>97</v>
      </c>
      <c r="C23" s="41" t="s">
        <v>108</v>
      </c>
      <c r="D23" s="41" t="s">
        <v>31</v>
      </c>
      <c r="E23" s="41" t="s">
        <v>15</v>
      </c>
      <c r="F23" s="41" t="s">
        <v>103</v>
      </c>
      <c r="G23" s="41" t="s">
        <v>15</v>
      </c>
      <c r="H23" s="41" t="s">
        <v>15</v>
      </c>
      <c r="I23" s="41" t="s">
        <v>119</v>
      </c>
      <c r="J23" s="42"/>
      <c r="K23" s="43">
        <v>140000</v>
      </c>
      <c r="L23" s="44"/>
    </row>
    <row r="24" spans="1:12">
      <c r="A24" s="41">
        <v>17</v>
      </c>
      <c r="B24" s="41" t="s">
        <v>120</v>
      </c>
      <c r="C24" s="41" t="s">
        <v>108</v>
      </c>
      <c r="D24" s="41" t="s">
        <v>31</v>
      </c>
      <c r="E24" s="41" t="s">
        <v>15</v>
      </c>
      <c r="F24" s="41" t="s">
        <v>103</v>
      </c>
      <c r="G24" s="41" t="s">
        <v>15</v>
      </c>
      <c r="H24" s="41" t="s">
        <v>15</v>
      </c>
      <c r="I24" s="41" t="s">
        <v>121</v>
      </c>
      <c r="J24" s="42"/>
      <c r="K24" s="43">
        <v>60000</v>
      </c>
      <c r="L24" s="44"/>
    </row>
    <row r="25" spans="1:12">
      <c r="A25" s="41">
        <v>18</v>
      </c>
      <c r="B25" s="41" t="s">
        <v>97</v>
      </c>
      <c r="C25" s="41" t="s">
        <v>108</v>
      </c>
      <c r="D25" s="41" t="s">
        <v>31</v>
      </c>
      <c r="E25" s="41" t="s">
        <v>15</v>
      </c>
      <c r="F25" s="41" t="s">
        <v>103</v>
      </c>
      <c r="G25" s="41" t="s">
        <v>15</v>
      </c>
      <c r="H25" s="41" t="s">
        <v>15</v>
      </c>
      <c r="I25" s="41" t="s">
        <v>122</v>
      </c>
      <c r="J25" s="42"/>
      <c r="K25" s="43">
        <v>35000</v>
      </c>
      <c r="L25" s="44"/>
    </row>
    <row r="26" spans="1:12">
      <c r="A26" s="41">
        <v>19</v>
      </c>
      <c r="B26" s="41" t="s">
        <v>97</v>
      </c>
      <c r="C26" s="41" t="s">
        <v>108</v>
      </c>
      <c r="D26" s="41" t="s">
        <v>31</v>
      </c>
      <c r="E26" s="41" t="s">
        <v>15</v>
      </c>
      <c r="F26" s="41" t="s">
        <v>103</v>
      </c>
      <c r="G26" s="41" t="s">
        <v>15</v>
      </c>
      <c r="H26" s="41" t="s">
        <v>15</v>
      </c>
      <c r="I26" s="41" t="s">
        <v>123</v>
      </c>
      <c r="J26" s="42"/>
      <c r="K26" s="43">
        <v>20000</v>
      </c>
      <c r="L26" s="44"/>
    </row>
    <row r="27" spans="1:12">
      <c r="A27" s="41">
        <v>20</v>
      </c>
      <c r="B27" s="41" t="s">
        <v>97</v>
      </c>
      <c r="C27" s="41" t="s">
        <v>108</v>
      </c>
      <c r="D27" s="41" t="s">
        <v>31</v>
      </c>
      <c r="E27" s="41" t="s">
        <v>15</v>
      </c>
      <c r="F27" s="41" t="s">
        <v>103</v>
      </c>
      <c r="G27" s="41" t="s">
        <v>15</v>
      </c>
      <c r="H27" s="41" t="s">
        <v>15</v>
      </c>
      <c r="I27" s="41" t="s">
        <v>124</v>
      </c>
      <c r="J27" s="42"/>
      <c r="K27" s="43">
        <v>70000</v>
      </c>
      <c r="L27" s="44"/>
    </row>
    <row r="28" spans="1:12">
      <c r="A28" s="41">
        <v>21</v>
      </c>
      <c r="B28" s="41" t="s">
        <v>97</v>
      </c>
      <c r="C28" s="41" t="s">
        <v>108</v>
      </c>
      <c r="D28" s="41" t="s">
        <v>31</v>
      </c>
      <c r="E28" s="41" t="s">
        <v>15</v>
      </c>
      <c r="F28" s="41" t="s">
        <v>103</v>
      </c>
      <c r="G28" s="41" t="s">
        <v>15</v>
      </c>
      <c r="H28" s="41" t="s">
        <v>15</v>
      </c>
      <c r="I28" s="41" t="s">
        <v>125</v>
      </c>
      <c r="J28" s="42"/>
      <c r="K28" s="43">
        <v>60000</v>
      </c>
      <c r="L28" s="44"/>
    </row>
    <row r="29" spans="1:12">
      <c r="A29" s="41">
        <v>22</v>
      </c>
      <c r="B29" s="41" t="s">
        <v>97</v>
      </c>
      <c r="C29" s="41" t="s">
        <v>108</v>
      </c>
      <c r="D29" s="41" t="s">
        <v>31</v>
      </c>
      <c r="E29" s="41" t="s">
        <v>15</v>
      </c>
      <c r="F29" s="41" t="s">
        <v>103</v>
      </c>
      <c r="G29" s="41" t="s">
        <v>15</v>
      </c>
      <c r="H29" s="41" t="s">
        <v>15</v>
      </c>
      <c r="I29" s="41" t="s">
        <v>126</v>
      </c>
      <c r="J29" s="42"/>
      <c r="K29" s="43">
        <v>70000</v>
      </c>
      <c r="L29" s="44"/>
    </row>
    <row r="30" spans="1:12">
      <c r="A30" s="41">
        <v>23</v>
      </c>
      <c r="B30" s="41" t="s">
        <v>97</v>
      </c>
      <c r="C30" s="41" t="s">
        <v>108</v>
      </c>
      <c r="D30" s="41" t="s">
        <v>31</v>
      </c>
      <c r="E30" s="41" t="s">
        <v>15</v>
      </c>
      <c r="F30" s="41" t="s">
        <v>103</v>
      </c>
      <c r="G30" s="41" t="s">
        <v>15</v>
      </c>
      <c r="H30" s="41" t="s">
        <v>15</v>
      </c>
      <c r="I30" s="41" t="s">
        <v>49</v>
      </c>
      <c r="J30" s="42"/>
      <c r="K30" s="43">
        <v>10000</v>
      </c>
      <c r="L30" s="44"/>
    </row>
    <row r="31" spans="1:12">
      <c r="A31" s="41">
        <v>24</v>
      </c>
      <c r="B31" s="41" t="s">
        <v>97</v>
      </c>
      <c r="C31" s="41" t="s">
        <v>108</v>
      </c>
      <c r="D31" s="41" t="s">
        <v>31</v>
      </c>
      <c r="E31" s="41" t="s">
        <v>15</v>
      </c>
      <c r="F31" s="41" t="s">
        <v>103</v>
      </c>
      <c r="G31" s="41" t="s">
        <v>15</v>
      </c>
      <c r="H31" s="41" t="s">
        <v>15</v>
      </c>
      <c r="I31" s="41" t="s">
        <v>127</v>
      </c>
      <c r="J31" s="42"/>
      <c r="K31" s="43">
        <v>70000</v>
      </c>
      <c r="L31" s="44"/>
    </row>
    <row r="32" spans="1:12">
      <c r="A32" s="41">
        <v>25</v>
      </c>
      <c r="B32" s="41" t="s">
        <v>97</v>
      </c>
      <c r="C32" s="41" t="s">
        <v>108</v>
      </c>
      <c r="D32" s="41" t="s">
        <v>31</v>
      </c>
      <c r="E32" s="41" t="s">
        <v>15</v>
      </c>
      <c r="F32" s="41" t="s">
        <v>103</v>
      </c>
      <c r="G32" s="41" t="s">
        <v>15</v>
      </c>
      <c r="H32" s="41" t="s">
        <v>15</v>
      </c>
      <c r="I32" s="41" t="s">
        <v>128</v>
      </c>
      <c r="J32" s="42"/>
      <c r="K32" s="43">
        <v>60000</v>
      </c>
      <c r="L32" s="44"/>
    </row>
    <row r="33" spans="1:12">
      <c r="A33" s="41">
        <v>26</v>
      </c>
      <c r="B33" s="41" t="s">
        <v>97</v>
      </c>
      <c r="C33" s="41" t="s">
        <v>108</v>
      </c>
      <c r="D33" s="41" t="s">
        <v>31</v>
      </c>
      <c r="E33" s="41" t="s">
        <v>15</v>
      </c>
      <c r="F33" s="41" t="s">
        <v>103</v>
      </c>
      <c r="G33" s="41" t="s">
        <v>15</v>
      </c>
      <c r="H33" s="41" t="s">
        <v>15</v>
      </c>
      <c r="I33" s="41" t="s">
        <v>129</v>
      </c>
      <c r="J33" s="42"/>
      <c r="K33" s="43">
        <v>50000</v>
      </c>
      <c r="L33" s="44"/>
    </row>
    <row r="34" spans="1:12">
      <c r="A34" s="41">
        <v>27</v>
      </c>
      <c r="B34" s="41" t="s">
        <v>130</v>
      </c>
      <c r="C34" s="41" t="s">
        <v>108</v>
      </c>
      <c r="D34" s="41" t="s">
        <v>31</v>
      </c>
      <c r="E34" s="41" t="s">
        <v>15</v>
      </c>
      <c r="F34" s="41" t="s">
        <v>131</v>
      </c>
      <c r="G34" s="41" t="s">
        <v>15</v>
      </c>
      <c r="H34" s="41" t="s">
        <v>15</v>
      </c>
      <c r="I34" s="41" t="s">
        <v>132</v>
      </c>
      <c r="J34" s="42"/>
      <c r="K34" s="43">
        <v>1650000</v>
      </c>
      <c r="L34" s="44"/>
    </row>
    <row r="35" spans="1:12">
      <c r="A35" s="41">
        <v>28</v>
      </c>
      <c r="B35" s="41" t="s">
        <v>130</v>
      </c>
      <c r="C35" s="41" t="s">
        <v>133</v>
      </c>
      <c r="D35" s="42"/>
      <c r="E35" s="41" t="s">
        <v>15</v>
      </c>
      <c r="F35" s="41" t="s">
        <v>134</v>
      </c>
      <c r="G35" s="41" t="s">
        <v>15</v>
      </c>
      <c r="H35" s="41" t="s">
        <v>15</v>
      </c>
      <c r="I35" s="41" t="s">
        <v>135</v>
      </c>
      <c r="J35" s="42"/>
      <c r="K35" s="41">
        <v>775</v>
      </c>
      <c r="L35" s="44"/>
    </row>
    <row r="36" spans="1:12">
      <c r="A36" s="49" t="s">
        <v>77</v>
      </c>
      <c r="B36" s="49"/>
      <c r="C36" s="49"/>
      <c r="D36" s="49"/>
      <c r="E36" s="49"/>
      <c r="F36" s="49"/>
      <c r="G36" s="49"/>
      <c r="H36" s="49"/>
      <c r="I36" s="49"/>
      <c r="J36" s="49"/>
      <c r="K36" s="43">
        <f>SUM(K8:K35)</f>
        <v>3090775</v>
      </c>
      <c r="L36" s="44"/>
    </row>
  </sheetData>
  <mergeCells count="13">
    <mergeCell ref="K5:K7"/>
    <mergeCell ref="A1:L1"/>
    <mergeCell ref="A2:L3"/>
    <mergeCell ref="A36:J36"/>
    <mergeCell ref="L5:L7"/>
    <mergeCell ref="A4:L4"/>
    <mergeCell ref="B5:B7"/>
    <mergeCell ref="C5:C7"/>
    <mergeCell ref="A5:A7"/>
    <mergeCell ref="D5:D7"/>
    <mergeCell ref="E5:H5"/>
    <mergeCell ref="I5:I7"/>
    <mergeCell ref="J5:J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sqref="A1:N1"/>
    </sheetView>
  </sheetViews>
  <sheetFormatPr defaultRowHeight="16.5"/>
  <cols>
    <col min="1" max="1" width="3.75" bestFit="1" customWidth="1"/>
    <col min="2" max="2" width="9" bestFit="1" customWidth="1"/>
    <col min="3" max="3" width="14.75" bestFit="1" customWidth="1"/>
    <col min="4" max="4" width="13" bestFit="1" customWidth="1"/>
    <col min="5" max="5" width="9" bestFit="1" customWidth="1"/>
    <col min="6" max="7" width="7.5" bestFit="1" customWidth="1"/>
    <col min="8" max="8" width="15.625" customWidth="1"/>
    <col min="9" max="9" width="20.375" customWidth="1"/>
    <col min="10" max="11" width="6" bestFit="1" customWidth="1"/>
    <col min="12" max="12" width="9.75" bestFit="1" customWidth="1"/>
    <col min="13" max="14" width="4.5" bestFit="1" customWidth="1"/>
  </cols>
  <sheetData>
    <row r="1" spans="1:14" ht="60" customHeight="1">
      <c r="A1" s="59" t="s">
        <v>69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22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67</v>
      </c>
      <c r="G2" s="1" t="s">
        <v>68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</row>
    <row r="3" spans="1:14" ht="22.5">
      <c r="A3" s="2">
        <v>1</v>
      </c>
      <c r="B3" s="3">
        <v>41285</v>
      </c>
      <c r="C3" s="4" t="s">
        <v>12</v>
      </c>
      <c r="D3" s="2" t="s">
        <v>13</v>
      </c>
      <c r="E3" s="2" t="s">
        <v>14</v>
      </c>
      <c r="F3" s="2" t="s">
        <v>15</v>
      </c>
      <c r="G3" s="2" t="s">
        <v>15</v>
      </c>
      <c r="H3" s="22" t="s">
        <v>142</v>
      </c>
      <c r="I3" s="2" t="s">
        <v>16</v>
      </c>
      <c r="J3" s="2">
        <v>34</v>
      </c>
      <c r="K3" s="5">
        <v>28500</v>
      </c>
      <c r="L3" s="5">
        <v>969000</v>
      </c>
      <c r="M3" s="4" t="s">
        <v>17</v>
      </c>
      <c r="N3" s="2"/>
    </row>
    <row r="4" spans="1:14">
      <c r="A4" s="6">
        <v>2</v>
      </c>
      <c r="B4" s="7">
        <v>41303</v>
      </c>
      <c r="C4" s="8" t="s">
        <v>12</v>
      </c>
      <c r="D4" s="6" t="s">
        <v>18</v>
      </c>
      <c r="E4" s="6" t="s">
        <v>14</v>
      </c>
      <c r="F4" s="6" t="s">
        <v>15</v>
      </c>
      <c r="G4" s="6" t="s">
        <v>15</v>
      </c>
      <c r="H4" s="27" t="s">
        <v>143</v>
      </c>
      <c r="I4" s="6" t="s">
        <v>19</v>
      </c>
      <c r="J4" s="6">
        <v>3</v>
      </c>
      <c r="K4" s="9">
        <v>13000</v>
      </c>
      <c r="L4" s="9">
        <v>39000</v>
      </c>
      <c r="M4" s="8" t="s">
        <v>17</v>
      </c>
      <c r="N4" s="6"/>
    </row>
    <row r="5" spans="1:14">
      <c r="A5" s="10">
        <v>3</v>
      </c>
      <c r="B5" s="11">
        <v>41319</v>
      </c>
      <c r="C5" s="12" t="s">
        <v>12</v>
      </c>
      <c r="D5" s="10" t="s">
        <v>18</v>
      </c>
      <c r="E5" s="10" t="s">
        <v>14</v>
      </c>
      <c r="F5" s="10" t="s">
        <v>15</v>
      </c>
      <c r="G5" s="10" t="s">
        <v>15</v>
      </c>
      <c r="H5" s="32" t="s">
        <v>140</v>
      </c>
      <c r="I5" s="10" t="s">
        <v>20</v>
      </c>
      <c r="J5" s="10">
        <v>5</v>
      </c>
      <c r="K5" s="13">
        <v>40000</v>
      </c>
      <c r="L5" s="13">
        <v>200000</v>
      </c>
      <c r="M5" s="12" t="s">
        <v>17</v>
      </c>
      <c r="N5" s="10"/>
    </row>
    <row r="6" spans="1:14">
      <c r="A6" s="6">
        <v>4</v>
      </c>
      <c r="B6" s="7">
        <v>41327</v>
      </c>
      <c r="C6" s="8" t="s">
        <v>12</v>
      </c>
      <c r="D6" s="6" t="s">
        <v>18</v>
      </c>
      <c r="E6" s="6" t="s">
        <v>14</v>
      </c>
      <c r="F6" s="6" t="s">
        <v>15</v>
      </c>
      <c r="G6" s="6" t="s">
        <v>15</v>
      </c>
      <c r="H6" s="27" t="s">
        <v>140</v>
      </c>
      <c r="I6" s="6" t="s">
        <v>21</v>
      </c>
      <c r="J6" s="6">
        <v>10</v>
      </c>
      <c r="K6" s="9">
        <v>10000</v>
      </c>
      <c r="L6" s="9">
        <v>100000</v>
      </c>
      <c r="M6" s="8" t="s">
        <v>17</v>
      </c>
      <c r="N6" s="6"/>
    </row>
    <row r="7" spans="1:14" ht="22.5">
      <c r="A7" s="10">
        <v>5</v>
      </c>
      <c r="B7" s="11">
        <v>41348</v>
      </c>
      <c r="C7" s="12" t="s">
        <v>12</v>
      </c>
      <c r="D7" s="10" t="s">
        <v>22</v>
      </c>
      <c r="E7" s="10" t="s">
        <v>14</v>
      </c>
      <c r="F7" s="10" t="s">
        <v>15</v>
      </c>
      <c r="G7" s="10" t="s">
        <v>15</v>
      </c>
      <c r="H7" s="32" t="s">
        <v>144</v>
      </c>
      <c r="I7" s="10" t="s">
        <v>24</v>
      </c>
      <c r="J7" s="10">
        <v>400</v>
      </c>
      <c r="K7" s="13">
        <v>2000</v>
      </c>
      <c r="L7" s="13">
        <v>800000</v>
      </c>
      <c r="M7" s="12" t="s">
        <v>25</v>
      </c>
      <c r="N7" s="10"/>
    </row>
    <row r="8" spans="1:14">
      <c r="A8" s="6">
        <v>6</v>
      </c>
      <c r="B8" s="7">
        <v>41369</v>
      </c>
      <c r="C8" s="8" t="s">
        <v>12</v>
      </c>
      <c r="D8" s="6" t="s">
        <v>26</v>
      </c>
      <c r="E8" s="6" t="s">
        <v>14</v>
      </c>
      <c r="F8" s="6" t="s">
        <v>15</v>
      </c>
      <c r="G8" s="6" t="s">
        <v>15</v>
      </c>
      <c r="H8" s="27" t="s">
        <v>144</v>
      </c>
      <c r="I8" s="6" t="s">
        <v>27</v>
      </c>
      <c r="J8" s="6">
        <v>350</v>
      </c>
      <c r="K8" s="9">
        <v>2000</v>
      </c>
      <c r="L8" s="9">
        <v>700000</v>
      </c>
      <c r="M8" s="8" t="s">
        <v>25</v>
      </c>
      <c r="N8" s="6"/>
    </row>
    <row r="9" spans="1:14">
      <c r="A9" s="10">
        <v>7</v>
      </c>
      <c r="B9" s="11">
        <v>41379</v>
      </c>
      <c r="C9" s="12" t="s">
        <v>12</v>
      </c>
      <c r="D9" s="10" t="s">
        <v>18</v>
      </c>
      <c r="E9" s="10" t="s">
        <v>14</v>
      </c>
      <c r="F9" s="10" t="s">
        <v>15</v>
      </c>
      <c r="G9" s="10" t="s">
        <v>15</v>
      </c>
      <c r="H9" s="32" t="s">
        <v>140</v>
      </c>
      <c r="I9" s="10" t="s">
        <v>28</v>
      </c>
      <c r="J9" s="10">
        <v>7</v>
      </c>
      <c r="K9" s="13">
        <v>10000</v>
      </c>
      <c r="L9" s="13">
        <v>70000</v>
      </c>
      <c r="M9" s="12" t="s">
        <v>17</v>
      </c>
      <c r="N9" s="10"/>
    </row>
    <row r="10" spans="1:14" ht="22.5">
      <c r="A10" s="6">
        <v>8</v>
      </c>
      <c r="B10" s="7">
        <v>41383</v>
      </c>
      <c r="C10" s="8" t="s">
        <v>12</v>
      </c>
      <c r="D10" s="6" t="s">
        <v>22</v>
      </c>
      <c r="E10" s="6" t="s">
        <v>14</v>
      </c>
      <c r="F10" s="6" t="s">
        <v>15</v>
      </c>
      <c r="G10" s="6" t="s">
        <v>15</v>
      </c>
      <c r="H10" s="27" t="s">
        <v>144</v>
      </c>
      <c r="I10" s="6" t="s">
        <v>27</v>
      </c>
      <c r="J10" s="6">
        <v>400</v>
      </c>
      <c r="K10" s="9">
        <v>2000</v>
      </c>
      <c r="L10" s="9">
        <v>800000</v>
      </c>
      <c r="M10" s="8" t="s">
        <v>25</v>
      </c>
      <c r="N10" s="6"/>
    </row>
    <row r="11" spans="1:14">
      <c r="A11" s="10">
        <v>9</v>
      </c>
      <c r="B11" s="11">
        <v>41397</v>
      </c>
      <c r="C11" s="12" t="s">
        <v>12</v>
      </c>
      <c r="D11" s="10" t="s">
        <v>26</v>
      </c>
      <c r="E11" s="10" t="s">
        <v>14</v>
      </c>
      <c r="F11" s="10" t="s">
        <v>15</v>
      </c>
      <c r="G11" s="10" t="s">
        <v>15</v>
      </c>
      <c r="H11" s="32" t="s">
        <v>144</v>
      </c>
      <c r="I11" s="10" t="s">
        <v>29</v>
      </c>
      <c r="J11" s="10">
        <v>400</v>
      </c>
      <c r="K11" s="13">
        <v>2000</v>
      </c>
      <c r="L11" s="13">
        <v>800000</v>
      </c>
      <c r="M11" s="12" t="s">
        <v>25</v>
      </c>
      <c r="N11" s="10"/>
    </row>
    <row r="12" spans="1:14">
      <c r="A12" s="6">
        <v>10</v>
      </c>
      <c r="B12" s="7">
        <v>41401</v>
      </c>
      <c r="C12" s="8" t="s">
        <v>30</v>
      </c>
      <c r="D12" s="27" t="s">
        <v>145</v>
      </c>
      <c r="E12" s="6" t="s">
        <v>31</v>
      </c>
      <c r="F12" s="6" t="s">
        <v>15</v>
      </c>
      <c r="G12" s="6" t="s">
        <v>15</v>
      </c>
      <c r="H12" s="27" t="s">
        <v>140</v>
      </c>
      <c r="I12" s="6" t="s">
        <v>32</v>
      </c>
      <c r="J12" s="6">
        <v>200</v>
      </c>
      <c r="K12" s="9">
        <v>1000</v>
      </c>
      <c r="L12" s="9">
        <v>200000</v>
      </c>
      <c r="M12" s="8" t="s">
        <v>33</v>
      </c>
      <c r="N12" s="6"/>
    </row>
    <row r="13" spans="1:14">
      <c r="A13" s="10">
        <v>11</v>
      </c>
      <c r="B13" s="11">
        <v>41418</v>
      </c>
      <c r="C13" s="12" t="s">
        <v>12</v>
      </c>
      <c r="D13" s="10" t="s">
        <v>34</v>
      </c>
      <c r="E13" s="10" t="s">
        <v>35</v>
      </c>
      <c r="F13" s="10" t="s">
        <v>15</v>
      </c>
      <c r="G13" s="10" t="s">
        <v>15</v>
      </c>
      <c r="H13" s="32" t="s">
        <v>140</v>
      </c>
      <c r="I13" s="10" t="s">
        <v>37</v>
      </c>
      <c r="J13" s="10">
        <v>350</v>
      </c>
      <c r="K13" s="10">
        <v>500</v>
      </c>
      <c r="L13" s="13">
        <v>175000</v>
      </c>
      <c r="M13" s="12" t="s">
        <v>33</v>
      </c>
      <c r="N13" s="10"/>
    </row>
    <row r="14" spans="1:14" ht="22.5">
      <c r="A14" s="6">
        <v>12</v>
      </c>
      <c r="B14" s="7">
        <v>41432</v>
      </c>
      <c r="C14" s="8" t="s">
        <v>12</v>
      </c>
      <c r="D14" s="6" t="s">
        <v>26</v>
      </c>
      <c r="E14" s="6" t="s">
        <v>14</v>
      </c>
      <c r="F14" s="6" t="s">
        <v>15</v>
      </c>
      <c r="G14" s="6" t="s">
        <v>15</v>
      </c>
      <c r="H14" s="6" t="s">
        <v>38</v>
      </c>
      <c r="I14" s="6" t="s">
        <v>39</v>
      </c>
      <c r="J14" s="6">
        <v>280</v>
      </c>
      <c r="K14" s="9">
        <v>2000</v>
      </c>
      <c r="L14" s="9">
        <v>560000</v>
      </c>
      <c r="M14" s="8" t="s">
        <v>25</v>
      </c>
      <c r="N14" s="6"/>
    </row>
    <row r="15" spans="1:14" ht="22.5">
      <c r="A15" s="10">
        <v>13</v>
      </c>
      <c r="B15" s="11">
        <v>41446</v>
      </c>
      <c r="C15" s="12" t="s">
        <v>12</v>
      </c>
      <c r="D15" s="10" t="s">
        <v>22</v>
      </c>
      <c r="E15" s="10" t="s">
        <v>14</v>
      </c>
      <c r="F15" s="10" t="s">
        <v>15</v>
      </c>
      <c r="G15" s="10" t="s">
        <v>15</v>
      </c>
      <c r="H15" s="10" t="s">
        <v>38</v>
      </c>
      <c r="I15" s="10" t="s">
        <v>40</v>
      </c>
      <c r="J15" s="10">
        <v>400</v>
      </c>
      <c r="K15" s="13">
        <v>2000</v>
      </c>
      <c r="L15" s="13">
        <v>800000</v>
      </c>
      <c r="M15" s="12" t="s">
        <v>25</v>
      </c>
      <c r="N15" s="10"/>
    </row>
    <row r="16" spans="1:14">
      <c r="A16" s="6">
        <v>14</v>
      </c>
      <c r="B16" s="7">
        <v>41460</v>
      </c>
      <c r="C16" s="8" t="s">
        <v>12</v>
      </c>
      <c r="D16" s="6" t="s">
        <v>26</v>
      </c>
      <c r="E16" s="6" t="s">
        <v>14</v>
      </c>
      <c r="F16" s="6" t="s">
        <v>15</v>
      </c>
      <c r="G16" s="6" t="s">
        <v>15</v>
      </c>
      <c r="H16" s="6" t="s">
        <v>38</v>
      </c>
      <c r="I16" s="6" t="s">
        <v>41</v>
      </c>
      <c r="J16" s="6">
        <v>350</v>
      </c>
      <c r="K16" s="9">
        <v>2000</v>
      </c>
      <c r="L16" s="9">
        <v>700000</v>
      </c>
      <c r="M16" s="8" t="s">
        <v>25</v>
      </c>
      <c r="N16" s="6"/>
    </row>
    <row r="17" spans="1:14">
      <c r="A17" s="10">
        <v>15</v>
      </c>
      <c r="B17" s="11">
        <v>41473</v>
      </c>
      <c r="C17" s="12" t="s">
        <v>12</v>
      </c>
      <c r="D17" s="10" t="s">
        <v>18</v>
      </c>
      <c r="E17" s="10" t="s">
        <v>14</v>
      </c>
      <c r="F17" s="10" t="s">
        <v>15</v>
      </c>
      <c r="G17" s="10" t="s">
        <v>15</v>
      </c>
      <c r="H17" s="32" t="s">
        <v>139</v>
      </c>
      <c r="I17" s="10" t="s">
        <v>42</v>
      </c>
      <c r="J17" s="10">
        <v>200</v>
      </c>
      <c r="K17" s="13">
        <v>1000</v>
      </c>
      <c r="L17" s="13">
        <v>200000</v>
      </c>
      <c r="M17" s="12" t="s">
        <v>33</v>
      </c>
      <c r="N17" s="10"/>
    </row>
    <row r="18" spans="1:14" ht="22.5">
      <c r="A18" s="6">
        <v>16</v>
      </c>
      <c r="B18" s="7">
        <v>41474</v>
      </c>
      <c r="C18" s="8" t="s">
        <v>12</v>
      </c>
      <c r="D18" s="6" t="s">
        <v>22</v>
      </c>
      <c r="E18" s="6" t="s">
        <v>14</v>
      </c>
      <c r="F18" s="6" t="s">
        <v>15</v>
      </c>
      <c r="G18" s="6" t="s">
        <v>15</v>
      </c>
      <c r="H18" s="6" t="s">
        <v>38</v>
      </c>
      <c r="I18" s="6" t="s">
        <v>43</v>
      </c>
      <c r="J18" s="6">
        <v>300</v>
      </c>
      <c r="K18" s="9">
        <v>2000</v>
      </c>
      <c r="L18" s="9">
        <v>600000</v>
      </c>
      <c r="M18" s="8" t="s">
        <v>25</v>
      </c>
      <c r="N18" s="6"/>
    </row>
    <row r="19" spans="1:14">
      <c r="A19" s="10">
        <v>17</v>
      </c>
      <c r="B19" s="11">
        <v>41481</v>
      </c>
      <c r="C19" s="12" t="s">
        <v>12</v>
      </c>
      <c r="D19" s="32" t="s">
        <v>148</v>
      </c>
      <c r="E19" s="10" t="s">
        <v>31</v>
      </c>
      <c r="F19" s="10" t="s">
        <v>15</v>
      </c>
      <c r="G19" s="10" t="s">
        <v>15</v>
      </c>
      <c r="H19" s="32" t="s">
        <v>140</v>
      </c>
      <c r="I19" s="10" t="s">
        <v>45</v>
      </c>
      <c r="J19" s="10">
        <v>360</v>
      </c>
      <c r="K19" s="10">
        <v>120</v>
      </c>
      <c r="L19" s="13">
        <v>43200</v>
      </c>
      <c r="M19" s="12" t="s">
        <v>33</v>
      </c>
      <c r="N19" s="10"/>
    </row>
    <row r="20" spans="1:14" ht="22.5">
      <c r="A20" s="6">
        <v>18</v>
      </c>
      <c r="B20" s="7">
        <v>41488</v>
      </c>
      <c r="C20" s="8" t="s">
        <v>12</v>
      </c>
      <c r="D20" s="6" t="s">
        <v>26</v>
      </c>
      <c r="E20" s="6" t="s">
        <v>14</v>
      </c>
      <c r="F20" s="6" t="s">
        <v>15</v>
      </c>
      <c r="G20" s="6" t="s">
        <v>15</v>
      </c>
      <c r="H20" s="6" t="s">
        <v>38</v>
      </c>
      <c r="I20" s="6" t="s">
        <v>46</v>
      </c>
      <c r="J20" s="6">
        <v>226</v>
      </c>
      <c r="K20" s="9">
        <v>2000</v>
      </c>
      <c r="L20" s="9">
        <v>452000</v>
      </c>
      <c r="M20" s="8" t="s">
        <v>25</v>
      </c>
      <c r="N20" s="6"/>
    </row>
    <row r="21" spans="1:14" ht="22.5">
      <c r="A21" s="10">
        <v>19</v>
      </c>
      <c r="B21" s="11">
        <v>41502</v>
      </c>
      <c r="C21" s="12" t="s">
        <v>12</v>
      </c>
      <c r="D21" s="10" t="s">
        <v>22</v>
      </c>
      <c r="E21" s="10" t="s">
        <v>14</v>
      </c>
      <c r="F21" s="10" t="s">
        <v>15</v>
      </c>
      <c r="G21" s="10" t="s">
        <v>15</v>
      </c>
      <c r="H21" s="10" t="s">
        <v>38</v>
      </c>
      <c r="I21" s="10" t="s">
        <v>47</v>
      </c>
      <c r="J21" s="10">
        <v>215</v>
      </c>
      <c r="K21" s="13">
        <v>2000</v>
      </c>
      <c r="L21" s="13">
        <v>430000</v>
      </c>
      <c r="M21" s="12" t="s">
        <v>25</v>
      </c>
      <c r="N21" s="10"/>
    </row>
    <row r="22" spans="1:14">
      <c r="A22" s="6">
        <v>20</v>
      </c>
      <c r="B22" s="7">
        <v>41514</v>
      </c>
      <c r="C22" s="8" t="s">
        <v>12</v>
      </c>
      <c r="D22" s="6" t="s">
        <v>18</v>
      </c>
      <c r="E22" s="6" t="s">
        <v>14</v>
      </c>
      <c r="F22" s="6" t="s">
        <v>15</v>
      </c>
      <c r="G22" s="6" t="s">
        <v>15</v>
      </c>
      <c r="H22" s="27" t="s">
        <v>139</v>
      </c>
      <c r="I22" s="6" t="s">
        <v>48</v>
      </c>
      <c r="J22" s="6">
        <v>4</v>
      </c>
      <c r="K22" s="9">
        <v>44800</v>
      </c>
      <c r="L22" s="9">
        <v>179200</v>
      </c>
      <c r="M22" s="8" t="s">
        <v>17</v>
      </c>
      <c r="N22" s="6"/>
    </row>
    <row r="23" spans="1:14">
      <c r="A23" s="10">
        <v>21</v>
      </c>
      <c r="B23" s="11">
        <v>41519</v>
      </c>
      <c r="C23" s="12" t="s">
        <v>12</v>
      </c>
      <c r="D23" s="32" t="s">
        <v>146</v>
      </c>
      <c r="E23" s="10" t="s">
        <v>31</v>
      </c>
      <c r="F23" s="10" t="s">
        <v>15</v>
      </c>
      <c r="G23" s="10" t="s">
        <v>15</v>
      </c>
      <c r="H23" s="32" t="s">
        <v>139</v>
      </c>
      <c r="I23" s="10" t="s">
        <v>50</v>
      </c>
      <c r="J23" s="10">
        <v>20</v>
      </c>
      <c r="K23" s="13">
        <v>30000</v>
      </c>
      <c r="L23" s="13">
        <v>600000</v>
      </c>
      <c r="M23" s="12" t="s">
        <v>17</v>
      </c>
      <c r="N23" s="10"/>
    </row>
    <row r="24" spans="1:14">
      <c r="A24" s="6">
        <v>22</v>
      </c>
      <c r="B24" s="7">
        <v>41523</v>
      </c>
      <c r="C24" s="8" t="s">
        <v>12</v>
      </c>
      <c r="D24" s="27" t="s">
        <v>148</v>
      </c>
      <c r="E24" s="6" t="s">
        <v>31</v>
      </c>
      <c r="F24" s="6" t="s">
        <v>15</v>
      </c>
      <c r="G24" s="6" t="s">
        <v>72</v>
      </c>
      <c r="H24" s="27" t="s">
        <v>140</v>
      </c>
      <c r="I24" s="6" t="s">
        <v>36</v>
      </c>
      <c r="J24" s="6">
        <v>3</v>
      </c>
      <c r="K24" s="9">
        <v>40800</v>
      </c>
      <c r="L24" s="9">
        <v>122400</v>
      </c>
      <c r="M24" s="8" t="s">
        <v>17</v>
      </c>
      <c r="N24" s="6"/>
    </row>
    <row r="25" spans="1:14" ht="22.5">
      <c r="A25" s="10">
        <v>23</v>
      </c>
      <c r="B25" s="11">
        <v>41523</v>
      </c>
      <c r="C25" s="12" t="s">
        <v>12</v>
      </c>
      <c r="D25" s="10" t="s">
        <v>26</v>
      </c>
      <c r="E25" s="10" t="s">
        <v>14</v>
      </c>
      <c r="F25" s="10" t="s">
        <v>15</v>
      </c>
      <c r="G25" s="10" t="s">
        <v>15</v>
      </c>
      <c r="H25" s="10" t="s">
        <v>38</v>
      </c>
      <c r="I25" s="10" t="s">
        <v>51</v>
      </c>
      <c r="J25" s="10">
        <v>346</v>
      </c>
      <c r="K25" s="13">
        <v>2000</v>
      </c>
      <c r="L25" s="13">
        <v>692000</v>
      </c>
      <c r="M25" s="12" t="s">
        <v>25</v>
      </c>
      <c r="N25" s="10"/>
    </row>
    <row r="26" spans="1:14" ht="22.5">
      <c r="A26" s="6">
        <v>24</v>
      </c>
      <c r="B26" s="7">
        <v>41551</v>
      </c>
      <c r="C26" s="8" t="s">
        <v>12</v>
      </c>
      <c r="D26" s="6" t="s">
        <v>26</v>
      </c>
      <c r="E26" s="6" t="s">
        <v>14</v>
      </c>
      <c r="F26" s="6" t="s">
        <v>15</v>
      </c>
      <c r="G26" s="6" t="s">
        <v>15</v>
      </c>
      <c r="H26" s="6" t="s">
        <v>38</v>
      </c>
      <c r="I26" s="6" t="s">
        <v>52</v>
      </c>
      <c r="J26" s="6">
        <v>328</v>
      </c>
      <c r="K26" s="9">
        <v>2000</v>
      </c>
      <c r="L26" s="9">
        <v>656000</v>
      </c>
      <c r="M26" s="8" t="s">
        <v>25</v>
      </c>
      <c r="N26" s="6"/>
    </row>
    <row r="27" spans="1:14" ht="22.5">
      <c r="A27" s="10">
        <v>25</v>
      </c>
      <c r="B27" s="11">
        <v>41565</v>
      </c>
      <c r="C27" s="12" t="s">
        <v>12</v>
      </c>
      <c r="D27" s="10" t="s">
        <v>22</v>
      </c>
      <c r="E27" s="10" t="s">
        <v>14</v>
      </c>
      <c r="F27" s="10" t="s">
        <v>15</v>
      </c>
      <c r="G27" s="10" t="s">
        <v>15</v>
      </c>
      <c r="H27" s="10" t="s">
        <v>38</v>
      </c>
      <c r="I27" s="10" t="s">
        <v>53</v>
      </c>
      <c r="J27" s="10">
        <v>250</v>
      </c>
      <c r="K27" s="13">
        <v>2000</v>
      </c>
      <c r="L27" s="13">
        <v>500000</v>
      </c>
      <c r="M27" s="12" t="s">
        <v>25</v>
      </c>
      <c r="N27" s="10"/>
    </row>
    <row r="28" spans="1:14">
      <c r="A28" s="6">
        <v>26</v>
      </c>
      <c r="B28" s="7">
        <v>41579</v>
      </c>
      <c r="C28" s="8" t="s">
        <v>12</v>
      </c>
      <c r="D28" s="6" t="s">
        <v>18</v>
      </c>
      <c r="E28" s="6" t="s">
        <v>14</v>
      </c>
      <c r="F28" s="6" t="s">
        <v>15</v>
      </c>
      <c r="G28" s="6" t="s">
        <v>15</v>
      </c>
      <c r="H28" s="27" t="s">
        <v>140</v>
      </c>
      <c r="I28" s="6" t="s">
        <v>54</v>
      </c>
      <c r="J28" s="6">
        <v>8</v>
      </c>
      <c r="K28" s="9">
        <v>36000</v>
      </c>
      <c r="L28" s="9">
        <v>288000</v>
      </c>
      <c r="M28" s="8" t="s">
        <v>17</v>
      </c>
      <c r="N28" s="6"/>
    </row>
    <row r="29" spans="1:14">
      <c r="A29" s="10">
        <v>27</v>
      </c>
      <c r="B29" s="11">
        <v>41579</v>
      </c>
      <c r="C29" s="12" t="s">
        <v>12</v>
      </c>
      <c r="D29" s="10" t="s">
        <v>18</v>
      </c>
      <c r="E29" s="10" t="s">
        <v>14</v>
      </c>
      <c r="F29" s="10" t="s">
        <v>15</v>
      </c>
      <c r="G29" s="10" t="s">
        <v>15</v>
      </c>
      <c r="H29" s="32" t="s">
        <v>140</v>
      </c>
      <c r="I29" s="10" t="s">
        <v>55</v>
      </c>
      <c r="J29" s="10">
        <v>6</v>
      </c>
      <c r="K29" s="13">
        <v>43200</v>
      </c>
      <c r="L29" s="13">
        <v>259200</v>
      </c>
      <c r="M29" s="12" t="s">
        <v>17</v>
      </c>
      <c r="N29" s="10"/>
    </row>
    <row r="30" spans="1:14" ht="22.5">
      <c r="A30" s="6">
        <v>28</v>
      </c>
      <c r="B30" s="7">
        <v>41579</v>
      </c>
      <c r="C30" s="8" t="s">
        <v>12</v>
      </c>
      <c r="D30" s="6" t="s">
        <v>26</v>
      </c>
      <c r="E30" s="6" t="s">
        <v>14</v>
      </c>
      <c r="F30" s="6" t="s">
        <v>15</v>
      </c>
      <c r="G30" s="6" t="s">
        <v>15</v>
      </c>
      <c r="H30" s="6" t="s">
        <v>38</v>
      </c>
      <c r="I30" s="6" t="s">
        <v>56</v>
      </c>
      <c r="J30" s="6">
        <v>332</v>
      </c>
      <c r="K30" s="9">
        <v>2000</v>
      </c>
      <c r="L30" s="9">
        <v>664000</v>
      </c>
      <c r="M30" s="8" t="s">
        <v>25</v>
      </c>
      <c r="N30" s="6"/>
    </row>
    <row r="31" spans="1:14" ht="22.5">
      <c r="A31" s="10">
        <v>29</v>
      </c>
      <c r="B31" s="11">
        <v>41593</v>
      </c>
      <c r="C31" s="12" t="s">
        <v>12</v>
      </c>
      <c r="D31" s="10" t="s">
        <v>22</v>
      </c>
      <c r="E31" s="10" t="s">
        <v>14</v>
      </c>
      <c r="F31" s="10" t="s">
        <v>15</v>
      </c>
      <c r="G31" s="10" t="s">
        <v>15</v>
      </c>
      <c r="H31" s="10" t="s">
        <v>38</v>
      </c>
      <c r="I31" s="10" t="s">
        <v>57</v>
      </c>
      <c r="J31" s="10">
        <v>234</v>
      </c>
      <c r="K31" s="13">
        <v>2000</v>
      </c>
      <c r="L31" s="13">
        <v>468000</v>
      </c>
      <c r="M31" s="12" t="s">
        <v>25</v>
      </c>
      <c r="N31" s="10"/>
    </row>
    <row r="32" spans="1:14">
      <c r="A32" s="6">
        <v>30</v>
      </c>
      <c r="B32" s="7">
        <v>41614</v>
      </c>
      <c r="C32" s="8" t="s">
        <v>12</v>
      </c>
      <c r="D32" s="6" t="s">
        <v>26</v>
      </c>
      <c r="E32" s="6" t="s">
        <v>14</v>
      </c>
      <c r="F32" s="6" t="s">
        <v>15</v>
      </c>
      <c r="G32" s="6" t="s">
        <v>15</v>
      </c>
      <c r="H32" s="6" t="s">
        <v>58</v>
      </c>
      <c r="I32" s="6" t="s">
        <v>59</v>
      </c>
      <c r="J32" s="6">
        <v>230</v>
      </c>
      <c r="K32" s="9">
        <v>2000</v>
      </c>
      <c r="L32" s="9">
        <v>460000</v>
      </c>
      <c r="M32" s="8" t="s">
        <v>25</v>
      </c>
      <c r="N32" s="6"/>
    </row>
    <row r="33" spans="1:14">
      <c r="A33" s="10">
        <v>31</v>
      </c>
      <c r="B33" s="11">
        <v>41624</v>
      </c>
      <c r="C33" s="12" t="s">
        <v>12</v>
      </c>
      <c r="D33" s="10" t="s">
        <v>18</v>
      </c>
      <c r="E33" s="10" t="s">
        <v>14</v>
      </c>
      <c r="F33" s="10" t="s">
        <v>15</v>
      </c>
      <c r="G33" s="10" t="s">
        <v>15</v>
      </c>
      <c r="H33" s="32" t="s">
        <v>140</v>
      </c>
      <c r="I33" s="10" t="s">
        <v>60</v>
      </c>
      <c r="J33" s="10">
        <v>360</v>
      </c>
      <c r="K33" s="13">
        <v>1400</v>
      </c>
      <c r="L33" s="13">
        <v>504000</v>
      </c>
      <c r="M33" s="12" t="s">
        <v>33</v>
      </c>
      <c r="N33" s="10"/>
    </row>
    <row r="34" spans="1:14">
      <c r="A34" s="6">
        <v>32</v>
      </c>
      <c r="B34" s="7">
        <v>41624</v>
      </c>
      <c r="C34" s="8" t="s">
        <v>30</v>
      </c>
      <c r="D34" s="6" t="s">
        <v>61</v>
      </c>
      <c r="E34" s="27" t="s">
        <v>147</v>
      </c>
      <c r="F34" s="6" t="s">
        <v>62</v>
      </c>
      <c r="G34" s="6" t="s">
        <v>72</v>
      </c>
      <c r="H34" s="27" t="s">
        <v>140</v>
      </c>
      <c r="I34" s="6" t="s">
        <v>63</v>
      </c>
      <c r="J34" s="6">
        <v>300</v>
      </c>
      <c r="K34" s="6">
        <v>700</v>
      </c>
      <c r="L34" s="9">
        <v>210000</v>
      </c>
      <c r="M34" s="8" t="s">
        <v>33</v>
      </c>
      <c r="N34" s="6"/>
    </row>
    <row r="35" spans="1:14" ht="22.5">
      <c r="A35" s="10">
        <v>33</v>
      </c>
      <c r="B35" s="11">
        <v>41628</v>
      </c>
      <c r="C35" s="12" t="s">
        <v>12</v>
      </c>
      <c r="D35" s="10" t="s">
        <v>22</v>
      </c>
      <c r="E35" s="10" t="s">
        <v>14</v>
      </c>
      <c r="F35" s="10" t="s">
        <v>15</v>
      </c>
      <c r="G35" s="10" t="s">
        <v>72</v>
      </c>
      <c r="H35" s="10" t="s">
        <v>38</v>
      </c>
      <c r="I35" s="10" t="s">
        <v>64</v>
      </c>
      <c r="J35" s="10">
        <v>266</v>
      </c>
      <c r="K35" s="13">
        <v>2000</v>
      </c>
      <c r="L35" s="13">
        <v>532000</v>
      </c>
      <c r="M35" s="12" t="s">
        <v>65</v>
      </c>
      <c r="N35" s="10"/>
    </row>
    <row r="36" spans="1:14">
      <c r="A36" s="16">
        <v>34</v>
      </c>
      <c r="B36" s="18">
        <v>41635</v>
      </c>
      <c r="C36" s="19" t="s">
        <v>30</v>
      </c>
      <c r="D36" s="17" t="s">
        <v>44</v>
      </c>
      <c r="E36" s="17" t="s">
        <v>31</v>
      </c>
      <c r="F36" s="17" t="s">
        <v>15</v>
      </c>
      <c r="G36" s="17" t="s">
        <v>73</v>
      </c>
      <c r="H36" s="22" t="s">
        <v>139</v>
      </c>
      <c r="I36" s="17" t="s">
        <v>70</v>
      </c>
      <c r="J36" s="17">
        <v>72</v>
      </c>
      <c r="K36" s="20">
        <v>1700</v>
      </c>
      <c r="L36" s="20">
        <v>122400</v>
      </c>
      <c r="M36" s="19" t="s">
        <v>71</v>
      </c>
      <c r="N36" s="10"/>
    </row>
    <row r="37" spans="1:14">
      <c r="A37" s="56" t="s">
        <v>66</v>
      </c>
      <c r="B37" s="57"/>
      <c r="C37" s="57"/>
      <c r="D37" s="57"/>
      <c r="E37" s="57"/>
      <c r="F37" s="57"/>
      <c r="G37" s="57"/>
      <c r="H37" s="58"/>
      <c r="I37" s="1"/>
      <c r="J37" s="14">
        <f>SUM(J3:J36)</f>
        <v>7249</v>
      </c>
      <c r="K37" s="15">
        <f>SUM(K3:K36)</f>
        <v>336720</v>
      </c>
      <c r="L37" s="14">
        <f>SUM(L3:L36)</f>
        <v>14895400</v>
      </c>
      <c r="M37" s="1"/>
      <c r="N37" s="1"/>
    </row>
  </sheetData>
  <mergeCells count="2">
    <mergeCell ref="A37:H37"/>
    <mergeCell ref="A1:N1"/>
  </mergeCells>
  <phoneticPr fontId="3" type="noConversion"/>
  <pageMargins left="0.19685039370078741" right="0.19685039370078741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N25" sqref="N25"/>
    </sheetView>
  </sheetViews>
  <sheetFormatPr defaultRowHeight="16.5"/>
  <cols>
    <col min="3" max="3" width="16.375" customWidth="1"/>
    <col min="4" max="4" width="17.25" bestFit="1" customWidth="1"/>
    <col min="5" max="5" width="31.75" customWidth="1"/>
    <col min="6" max="6" width="6" bestFit="1" customWidth="1"/>
    <col min="7" max="7" width="9.75" bestFit="1" customWidth="1"/>
    <col min="8" max="8" width="6.625" customWidth="1"/>
    <col min="9" max="9" width="4.5" bestFit="1" customWidth="1"/>
    <col min="10" max="10" width="12.125" customWidth="1"/>
  </cols>
  <sheetData>
    <row r="1" spans="1:10" ht="66" customHeight="1">
      <c r="A1" s="59" t="s">
        <v>136</v>
      </c>
      <c r="B1" s="60"/>
      <c r="C1" s="60"/>
      <c r="D1" s="60"/>
      <c r="E1" s="60"/>
      <c r="F1" s="60"/>
      <c r="G1" s="60"/>
      <c r="H1" s="60"/>
      <c r="I1" s="60"/>
      <c r="J1" s="60"/>
    </row>
    <row r="2" spans="1:10">
      <c r="A2" s="21" t="s">
        <v>0</v>
      </c>
      <c r="B2" s="21" t="s">
        <v>75</v>
      </c>
      <c r="C2" s="21" t="s">
        <v>76</v>
      </c>
      <c r="D2" s="21" t="s">
        <v>78</v>
      </c>
      <c r="E2" s="21" t="s">
        <v>6</v>
      </c>
      <c r="F2" s="21" t="s">
        <v>7</v>
      </c>
      <c r="G2" s="21" t="s">
        <v>9</v>
      </c>
      <c r="H2" s="21" t="s">
        <v>10</v>
      </c>
      <c r="I2" s="21" t="s">
        <v>11</v>
      </c>
      <c r="J2" s="21" t="s">
        <v>79</v>
      </c>
    </row>
    <row r="3" spans="1:10">
      <c r="A3" s="22">
        <v>1</v>
      </c>
      <c r="B3" s="23">
        <v>41303</v>
      </c>
      <c r="C3" s="24" t="s">
        <v>137</v>
      </c>
      <c r="D3" s="25" t="s">
        <v>80</v>
      </c>
      <c r="E3" s="22" t="s">
        <v>19</v>
      </c>
      <c r="F3" s="22">
        <v>3</v>
      </c>
      <c r="G3" s="26">
        <v>39000</v>
      </c>
      <c r="H3" s="25" t="s">
        <v>17</v>
      </c>
      <c r="I3" s="24"/>
      <c r="J3" s="23">
        <v>41303</v>
      </c>
    </row>
    <row r="4" spans="1:10">
      <c r="A4" s="27">
        <v>2</v>
      </c>
      <c r="B4" s="28">
        <v>41311</v>
      </c>
      <c r="C4" s="29" t="s">
        <v>138</v>
      </c>
      <c r="D4" s="30" t="s">
        <v>81</v>
      </c>
      <c r="E4" s="27" t="s">
        <v>16</v>
      </c>
      <c r="F4" s="27">
        <v>34</v>
      </c>
      <c r="G4" s="31">
        <v>969000</v>
      </c>
      <c r="H4" s="30" t="s">
        <v>17</v>
      </c>
      <c r="I4" s="29"/>
      <c r="J4" s="28">
        <v>41285</v>
      </c>
    </row>
    <row r="5" spans="1:10">
      <c r="A5" s="32">
        <v>3</v>
      </c>
      <c r="B5" s="33">
        <v>41319</v>
      </c>
      <c r="C5" s="34" t="s">
        <v>138</v>
      </c>
      <c r="D5" s="35" t="s">
        <v>82</v>
      </c>
      <c r="E5" s="32" t="s">
        <v>20</v>
      </c>
      <c r="F5" s="32">
        <v>5</v>
      </c>
      <c r="G5" s="36">
        <v>200000</v>
      </c>
      <c r="H5" s="35" t="s">
        <v>17</v>
      </c>
      <c r="I5" s="34"/>
      <c r="J5" s="33">
        <v>41319</v>
      </c>
    </row>
    <row r="6" spans="1:10">
      <c r="A6" s="27">
        <v>4</v>
      </c>
      <c r="B6" s="28">
        <v>41327</v>
      </c>
      <c r="C6" s="29" t="s">
        <v>138</v>
      </c>
      <c r="D6" s="30" t="s">
        <v>82</v>
      </c>
      <c r="E6" s="27" t="s">
        <v>21</v>
      </c>
      <c r="F6" s="27">
        <v>10</v>
      </c>
      <c r="G6" s="31">
        <v>100000</v>
      </c>
      <c r="H6" s="30" t="s">
        <v>17</v>
      </c>
      <c r="I6" s="29"/>
      <c r="J6" s="28">
        <v>41327</v>
      </c>
    </row>
    <row r="7" spans="1:10">
      <c r="A7" s="32">
        <v>5</v>
      </c>
      <c r="B7" s="33">
        <v>41348</v>
      </c>
      <c r="C7" s="34" t="s">
        <v>23</v>
      </c>
      <c r="D7" s="35" t="s">
        <v>80</v>
      </c>
      <c r="E7" s="32" t="s">
        <v>24</v>
      </c>
      <c r="F7" s="32">
        <v>400</v>
      </c>
      <c r="G7" s="36">
        <v>800000</v>
      </c>
      <c r="H7" s="35" t="s">
        <v>25</v>
      </c>
      <c r="I7" s="34"/>
      <c r="J7" s="33">
        <v>41348</v>
      </c>
    </row>
    <row r="8" spans="1:10">
      <c r="A8" s="27">
        <v>6</v>
      </c>
      <c r="B8" s="28">
        <v>41369</v>
      </c>
      <c r="C8" s="29" t="s">
        <v>27</v>
      </c>
      <c r="D8" s="30" t="s">
        <v>80</v>
      </c>
      <c r="E8" s="27" t="s">
        <v>27</v>
      </c>
      <c r="F8" s="27">
        <v>350</v>
      </c>
      <c r="G8" s="31">
        <v>700000</v>
      </c>
      <c r="H8" s="30" t="s">
        <v>25</v>
      </c>
      <c r="I8" s="29"/>
      <c r="J8" s="28">
        <v>41369</v>
      </c>
    </row>
    <row r="9" spans="1:10">
      <c r="A9" s="32">
        <v>7</v>
      </c>
      <c r="B9" s="33">
        <v>41379</v>
      </c>
      <c r="C9" s="34" t="s">
        <v>138</v>
      </c>
      <c r="D9" s="35" t="s">
        <v>82</v>
      </c>
      <c r="E9" s="32" t="s">
        <v>28</v>
      </c>
      <c r="F9" s="32">
        <v>7</v>
      </c>
      <c r="G9" s="36">
        <v>70000</v>
      </c>
      <c r="H9" s="35" t="s">
        <v>17</v>
      </c>
      <c r="I9" s="34"/>
      <c r="J9" s="33">
        <v>41379</v>
      </c>
    </row>
    <row r="10" spans="1:10">
      <c r="A10" s="27">
        <v>8</v>
      </c>
      <c r="B10" s="28">
        <v>41383</v>
      </c>
      <c r="C10" s="29" t="s">
        <v>138</v>
      </c>
      <c r="D10" s="30" t="s">
        <v>80</v>
      </c>
      <c r="E10" s="27" t="s">
        <v>27</v>
      </c>
      <c r="F10" s="27">
        <v>400</v>
      </c>
      <c r="G10" s="31">
        <v>800000</v>
      </c>
      <c r="H10" s="30" t="s">
        <v>25</v>
      </c>
      <c r="I10" s="29"/>
      <c r="J10" s="28">
        <v>41383</v>
      </c>
    </row>
    <row r="11" spans="1:10">
      <c r="A11" s="32">
        <v>9</v>
      </c>
      <c r="B11" s="33">
        <v>41397</v>
      </c>
      <c r="C11" s="34" t="s">
        <v>138</v>
      </c>
      <c r="D11" s="35" t="s">
        <v>80</v>
      </c>
      <c r="E11" s="32" t="s">
        <v>29</v>
      </c>
      <c r="F11" s="32">
        <v>400</v>
      </c>
      <c r="G11" s="36">
        <v>800000</v>
      </c>
      <c r="H11" s="35" t="s">
        <v>25</v>
      </c>
      <c r="I11" s="34"/>
      <c r="J11" s="33">
        <v>41397</v>
      </c>
    </row>
    <row r="12" spans="1:10">
      <c r="A12" s="27">
        <v>10</v>
      </c>
      <c r="B12" s="28">
        <v>41402</v>
      </c>
      <c r="C12" s="29" t="s">
        <v>138</v>
      </c>
      <c r="D12" s="30" t="s">
        <v>82</v>
      </c>
      <c r="E12" s="27" t="s">
        <v>32</v>
      </c>
      <c r="F12" s="27">
        <v>200</v>
      </c>
      <c r="G12" s="31">
        <v>200000</v>
      </c>
      <c r="H12" s="30" t="s">
        <v>33</v>
      </c>
      <c r="I12" s="29"/>
      <c r="J12" s="28">
        <v>41401</v>
      </c>
    </row>
    <row r="13" spans="1:10">
      <c r="A13" s="32">
        <v>11</v>
      </c>
      <c r="B13" s="33">
        <v>41418</v>
      </c>
      <c r="C13" s="34" t="s">
        <v>138</v>
      </c>
      <c r="D13" s="35" t="s">
        <v>80</v>
      </c>
      <c r="E13" s="32" t="s">
        <v>37</v>
      </c>
      <c r="F13" s="32">
        <v>350</v>
      </c>
      <c r="G13" s="36">
        <v>175000</v>
      </c>
      <c r="H13" s="35" t="s">
        <v>33</v>
      </c>
      <c r="I13" s="34"/>
      <c r="J13" s="33">
        <v>41418</v>
      </c>
    </row>
    <row r="14" spans="1:10">
      <c r="A14" s="27">
        <v>12</v>
      </c>
      <c r="B14" s="28">
        <v>41432</v>
      </c>
      <c r="C14" s="29" t="s">
        <v>38</v>
      </c>
      <c r="D14" s="30" t="s">
        <v>80</v>
      </c>
      <c r="E14" s="27" t="s">
        <v>39</v>
      </c>
      <c r="F14" s="27">
        <v>280</v>
      </c>
      <c r="G14" s="31">
        <v>560000</v>
      </c>
      <c r="H14" s="30" t="s">
        <v>25</v>
      </c>
      <c r="I14" s="29"/>
      <c r="J14" s="28">
        <v>41432</v>
      </c>
    </row>
    <row r="15" spans="1:10">
      <c r="A15" s="32">
        <v>13</v>
      </c>
      <c r="B15" s="33">
        <v>41446</v>
      </c>
      <c r="C15" s="34" t="s">
        <v>38</v>
      </c>
      <c r="D15" s="35" t="s">
        <v>80</v>
      </c>
      <c r="E15" s="32" t="s">
        <v>40</v>
      </c>
      <c r="F15" s="32">
        <v>400</v>
      </c>
      <c r="G15" s="36">
        <v>800000</v>
      </c>
      <c r="H15" s="35" t="s">
        <v>25</v>
      </c>
      <c r="I15" s="34"/>
      <c r="J15" s="33">
        <v>41446</v>
      </c>
    </row>
    <row r="16" spans="1:10">
      <c r="A16" s="27">
        <v>14</v>
      </c>
      <c r="B16" s="28">
        <v>41460</v>
      </c>
      <c r="C16" s="29" t="s">
        <v>38</v>
      </c>
      <c r="D16" s="30" t="s">
        <v>80</v>
      </c>
      <c r="E16" s="27" t="s">
        <v>41</v>
      </c>
      <c r="F16" s="27">
        <v>350</v>
      </c>
      <c r="G16" s="31">
        <v>700000</v>
      </c>
      <c r="H16" s="30" t="s">
        <v>25</v>
      </c>
      <c r="I16" s="29"/>
      <c r="J16" s="28">
        <v>41460</v>
      </c>
    </row>
    <row r="17" spans="1:10">
      <c r="A17" s="32">
        <v>15</v>
      </c>
      <c r="B17" s="33">
        <v>41474</v>
      </c>
      <c r="C17" s="34" t="s">
        <v>38</v>
      </c>
      <c r="D17" s="35" t="s">
        <v>80</v>
      </c>
      <c r="E17" s="32" t="s">
        <v>43</v>
      </c>
      <c r="F17" s="32">
        <v>300</v>
      </c>
      <c r="G17" s="36">
        <v>600000</v>
      </c>
      <c r="H17" s="35" t="s">
        <v>25</v>
      </c>
      <c r="I17" s="34"/>
      <c r="J17" s="33">
        <v>41474</v>
      </c>
    </row>
    <row r="18" spans="1:10">
      <c r="A18" s="27">
        <v>16</v>
      </c>
      <c r="B18" s="28">
        <v>41475</v>
      </c>
      <c r="C18" s="29" t="s">
        <v>138</v>
      </c>
      <c r="D18" s="30" t="s">
        <v>83</v>
      </c>
      <c r="E18" s="27" t="s">
        <v>42</v>
      </c>
      <c r="F18" s="27">
        <v>200</v>
      </c>
      <c r="G18" s="31">
        <v>200000</v>
      </c>
      <c r="H18" s="30" t="s">
        <v>33</v>
      </c>
      <c r="I18" s="29"/>
      <c r="J18" s="28">
        <v>41473</v>
      </c>
    </row>
    <row r="19" spans="1:10">
      <c r="A19" s="32">
        <v>17</v>
      </c>
      <c r="B19" s="33">
        <v>41481</v>
      </c>
      <c r="C19" s="34" t="s">
        <v>138</v>
      </c>
      <c r="D19" s="35" t="s">
        <v>80</v>
      </c>
      <c r="E19" s="32" t="s">
        <v>45</v>
      </c>
      <c r="F19" s="32">
        <v>360</v>
      </c>
      <c r="G19" s="36">
        <v>43200</v>
      </c>
      <c r="H19" s="35" t="s">
        <v>33</v>
      </c>
      <c r="I19" s="34"/>
      <c r="J19" s="33">
        <v>41481</v>
      </c>
    </row>
    <row r="20" spans="1:10">
      <c r="A20" s="27">
        <v>18</v>
      </c>
      <c r="B20" s="28">
        <v>41488</v>
      </c>
      <c r="C20" s="29" t="s">
        <v>38</v>
      </c>
      <c r="D20" s="30" t="s">
        <v>80</v>
      </c>
      <c r="E20" s="27" t="s">
        <v>46</v>
      </c>
      <c r="F20" s="27">
        <v>226</v>
      </c>
      <c r="G20" s="31">
        <v>452000</v>
      </c>
      <c r="H20" s="30" t="s">
        <v>25</v>
      </c>
      <c r="I20" s="29"/>
      <c r="J20" s="28">
        <v>41488</v>
      </c>
    </row>
    <row r="21" spans="1:10">
      <c r="A21" s="32">
        <v>19</v>
      </c>
      <c r="B21" s="33">
        <v>41502</v>
      </c>
      <c r="C21" s="34" t="s">
        <v>38</v>
      </c>
      <c r="D21" s="35" t="s">
        <v>83</v>
      </c>
      <c r="E21" s="32" t="s">
        <v>47</v>
      </c>
      <c r="F21" s="32">
        <v>215</v>
      </c>
      <c r="G21" s="36">
        <v>430000</v>
      </c>
      <c r="H21" s="35" t="s">
        <v>25</v>
      </c>
      <c r="I21" s="34"/>
      <c r="J21" s="33">
        <v>41502</v>
      </c>
    </row>
    <row r="22" spans="1:10">
      <c r="A22" s="27">
        <v>20</v>
      </c>
      <c r="B22" s="28">
        <v>41515</v>
      </c>
      <c r="C22" s="29" t="s">
        <v>138</v>
      </c>
      <c r="D22" s="30" t="s">
        <v>83</v>
      </c>
      <c r="E22" s="27" t="s">
        <v>48</v>
      </c>
      <c r="F22" s="27">
        <v>4</v>
      </c>
      <c r="G22" s="31">
        <v>179200</v>
      </c>
      <c r="H22" s="30" t="s">
        <v>17</v>
      </c>
      <c r="I22" s="29"/>
      <c r="J22" s="28">
        <v>41514</v>
      </c>
    </row>
    <row r="23" spans="1:10">
      <c r="A23" s="32">
        <v>21</v>
      </c>
      <c r="B23" s="37">
        <v>41523</v>
      </c>
      <c r="C23" s="34" t="s">
        <v>38</v>
      </c>
      <c r="D23" s="35" t="s">
        <v>80</v>
      </c>
      <c r="E23" s="32" t="s">
        <v>51</v>
      </c>
      <c r="F23" s="32">
        <v>346</v>
      </c>
      <c r="G23" s="36">
        <v>692000</v>
      </c>
      <c r="H23" s="35" t="s">
        <v>25</v>
      </c>
      <c r="I23" s="34"/>
      <c r="J23" s="33">
        <v>41523</v>
      </c>
    </row>
    <row r="24" spans="1:10">
      <c r="A24" s="27">
        <v>22</v>
      </c>
      <c r="B24" s="28">
        <v>41544</v>
      </c>
      <c r="C24" s="29" t="s">
        <v>138</v>
      </c>
      <c r="D24" s="30" t="s">
        <v>80</v>
      </c>
      <c r="E24" s="27" t="s">
        <v>36</v>
      </c>
      <c r="F24" s="27">
        <v>3</v>
      </c>
      <c r="G24" s="31">
        <v>122400</v>
      </c>
      <c r="H24" s="30" t="s">
        <v>17</v>
      </c>
      <c r="I24" s="29"/>
      <c r="J24" s="28">
        <v>41523</v>
      </c>
    </row>
    <row r="25" spans="1:10">
      <c r="A25" s="32">
        <v>23</v>
      </c>
      <c r="B25" s="33">
        <v>41527</v>
      </c>
      <c r="C25" s="34" t="s">
        <v>139</v>
      </c>
      <c r="D25" s="35" t="s">
        <v>83</v>
      </c>
      <c r="E25" s="32" t="s">
        <v>50</v>
      </c>
      <c r="F25" s="32">
        <v>20</v>
      </c>
      <c r="G25" s="36">
        <v>600000</v>
      </c>
      <c r="H25" s="35" t="s">
        <v>17</v>
      </c>
      <c r="I25" s="34"/>
      <c r="J25" s="33">
        <v>41519</v>
      </c>
    </row>
    <row r="26" spans="1:10">
      <c r="A26" s="27">
        <v>24</v>
      </c>
      <c r="B26" s="28">
        <v>41551</v>
      </c>
      <c r="C26" s="29" t="s">
        <v>38</v>
      </c>
      <c r="D26" s="30" t="s">
        <v>80</v>
      </c>
      <c r="E26" s="27" t="s">
        <v>52</v>
      </c>
      <c r="F26" s="27">
        <v>328</v>
      </c>
      <c r="G26" s="31">
        <v>656000</v>
      </c>
      <c r="H26" s="30" t="s">
        <v>25</v>
      </c>
      <c r="I26" s="29"/>
      <c r="J26" s="28">
        <v>41551</v>
      </c>
    </row>
    <row r="27" spans="1:10">
      <c r="A27" s="32">
        <v>25</v>
      </c>
      <c r="B27" s="33">
        <v>41565</v>
      </c>
      <c r="C27" s="34" t="s">
        <v>38</v>
      </c>
      <c r="D27" s="35" t="s">
        <v>80</v>
      </c>
      <c r="E27" s="32" t="s">
        <v>53</v>
      </c>
      <c r="F27" s="32">
        <v>250</v>
      </c>
      <c r="G27" s="36">
        <v>500000</v>
      </c>
      <c r="H27" s="35" t="s">
        <v>25</v>
      </c>
      <c r="I27" s="34"/>
      <c r="J27" s="33">
        <v>41565</v>
      </c>
    </row>
    <row r="28" spans="1:10">
      <c r="A28" s="27">
        <v>26</v>
      </c>
      <c r="B28" s="28">
        <v>41579</v>
      </c>
      <c r="C28" s="29" t="s">
        <v>38</v>
      </c>
      <c r="D28" s="30" t="s">
        <v>80</v>
      </c>
      <c r="E28" s="27" t="s">
        <v>56</v>
      </c>
      <c r="F28" s="27">
        <v>332</v>
      </c>
      <c r="G28" s="31">
        <v>664000</v>
      </c>
      <c r="H28" s="30" t="s">
        <v>25</v>
      </c>
      <c r="I28" s="29"/>
      <c r="J28" s="28">
        <v>41579</v>
      </c>
    </row>
    <row r="29" spans="1:10">
      <c r="A29" s="32">
        <v>27</v>
      </c>
      <c r="B29" s="33">
        <v>41583</v>
      </c>
      <c r="C29" s="34" t="s">
        <v>140</v>
      </c>
      <c r="D29" s="35" t="s">
        <v>83</v>
      </c>
      <c r="E29" s="32" t="s">
        <v>55</v>
      </c>
      <c r="F29" s="32">
        <v>6</v>
      </c>
      <c r="G29" s="36">
        <v>259200</v>
      </c>
      <c r="H29" s="35" t="s">
        <v>17</v>
      </c>
      <c r="I29" s="34"/>
      <c r="J29" s="33">
        <v>41579</v>
      </c>
    </row>
    <row r="30" spans="1:10">
      <c r="A30" s="27">
        <v>28</v>
      </c>
      <c r="B30" s="28">
        <v>41584</v>
      </c>
      <c r="C30" s="29" t="s">
        <v>140</v>
      </c>
      <c r="D30" s="30" t="s">
        <v>83</v>
      </c>
      <c r="E30" s="27" t="s">
        <v>54</v>
      </c>
      <c r="F30" s="27">
        <v>8</v>
      </c>
      <c r="G30" s="31">
        <v>288000</v>
      </c>
      <c r="H30" s="30" t="s">
        <v>17</v>
      </c>
      <c r="I30" s="29"/>
      <c r="J30" s="28">
        <v>41579</v>
      </c>
    </row>
    <row r="31" spans="1:10">
      <c r="A31" s="32">
        <v>29</v>
      </c>
      <c r="B31" s="33">
        <v>41593</v>
      </c>
      <c r="C31" s="34" t="s">
        <v>38</v>
      </c>
      <c r="D31" s="35" t="s">
        <v>80</v>
      </c>
      <c r="E31" s="32" t="s">
        <v>57</v>
      </c>
      <c r="F31" s="32">
        <v>234</v>
      </c>
      <c r="G31" s="36">
        <v>468000</v>
      </c>
      <c r="H31" s="35" t="s">
        <v>25</v>
      </c>
      <c r="I31" s="34"/>
      <c r="J31" s="33">
        <v>41593</v>
      </c>
    </row>
    <row r="32" spans="1:10">
      <c r="A32" s="27">
        <v>30</v>
      </c>
      <c r="B32" s="28">
        <v>41614</v>
      </c>
      <c r="C32" s="29" t="s">
        <v>58</v>
      </c>
      <c r="D32" s="30" t="s">
        <v>80</v>
      </c>
      <c r="E32" s="27" t="s">
        <v>59</v>
      </c>
      <c r="F32" s="27">
        <v>230</v>
      </c>
      <c r="G32" s="31">
        <v>460000</v>
      </c>
      <c r="H32" s="30" t="s">
        <v>25</v>
      </c>
      <c r="I32" s="29"/>
      <c r="J32" s="28">
        <v>41614</v>
      </c>
    </row>
    <row r="33" spans="1:10">
      <c r="A33" s="32">
        <v>31</v>
      </c>
      <c r="B33" s="33">
        <v>41628</v>
      </c>
      <c r="C33" s="34" t="s">
        <v>38</v>
      </c>
      <c r="D33" s="35" t="s">
        <v>80</v>
      </c>
      <c r="E33" s="32" t="s">
        <v>64</v>
      </c>
      <c r="F33" s="32">
        <v>266</v>
      </c>
      <c r="G33" s="36">
        <v>532000</v>
      </c>
      <c r="H33" s="35" t="s">
        <v>65</v>
      </c>
      <c r="I33" s="34"/>
      <c r="J33" s="33">
        <v>41628</v>
      </c>
    </row>
    <row r="34" spans="1:10">
      <c r="A34" s="27">
        <v>32</v>
      </c>
      <c r="B34" s="38">
        <v>41635</v>
      </c>
      <c r="C34" s="29" t="s">
        <v>140</v>
      </c>
      <c r="D34" s="30" t="s">
        <v>80</v>
      </c>
      <c r="E34" s="27" t="s">
        <v>63</v>
      </c>
      <c r="F34" s="27">
        <v>700</v>
      </c>
      <c r="G34" s="31">
        <v>210000</v>
      </c>
      <c r="H34" s="30" t="s">
        <v>33</v>
      </c>
      <c r="I34" s="29"/>
      <c r="J34" s="28">
        <v>41624</v>
      </c>
    </row>
    <row r="35" spans="1:10">
      <c r="A35" s="32">
        <v>33</v>
      </c>
      <c r="B35" s="37">
        <v>41626</v>
      </c>
      <c r="C35" s="34" t="s">
        <v>140</v>
      </c>
      <c r="D35" s="35" t="s">
        <v>83</v>
      </c>
      <c r="E35" s="32" t="s">
        <v>60</v>
      </c>
      <c r="F35" s="32">
        <v>360</v>
      </c>
      <c r="G35" s="36">
        <v>504000</v>
      </c>
      <c r="H35" s="35" t="s">
        <v>33</v>
      </c>
      <c r="I35" s="34"/>
      <c r="J35" s="33">
        <v>41624</v>
      </c>
    </row>
    <row r="36" spans="1:10">
      <c r="A36" s="27">
        <v>34</v>
      </c>
      <c r="B36" s="28">
        <v>41635</v>
      </c>
      <c r="C36" s="29" t="s">
        <v>141</v>
      </c>
      <c r="D36" s="30" t="s">
        <v>80</v>
      </c>
      <c r="E36" s="27" t="s">
        <v>70</v>
      </c>
      <c r="F36" s="27">
        <v>72</v>
      </c>
      <c r="G36" s="31">
        <v>122400</v>
      </c>
      <c r="H36" s="30" t="s">
        <v>71</v>
      </c>
      <c r="I36" s="29"/>
      <c r="J36" s="28">
        <v>41635</v>
      </c>
    </row>
    <row r="37" spans="1:10">
      <c r="A37" s="56" t="s">
        <v>66</v>
      </c>
      <c r="B37" s="58"/>
      <c r="C37" s="21"/>
      <c r="D37" s="21"/>
      <c r="E37" s="21"/>
      <c r="F37" s="39">
        <v>7649</v>
      </c>
      <c r="G37" s="39">
        <v>14895400</v>
      </c>
      <c r="H37" s="21"/>
      <c r="I37" s="21"/>
      <c r="J37" s="21"/>
    </row>
  </sheetData>
  <mergeCells count="2">
    <mergeCell ref="A37:B37"/>
    <mergeCell ref="A1:J1"/>
  </mergeCells>
  <phoneticPr fontId="3" type="noConversion"/>
  <pageMargins left="0.19685039370078741" right="0.1968503937007874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후원금수입명세서</vt:lpstr>
      <vt:lpstr>후원물품 수입명세서</vt:lpstr>
      <vt:lpstr>후원물품사용명세서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2014-04-08T02:57:13Z</cp:lastPrinted>
  <dcterms:created xsi:type="dcterms:W3CDTF">2014-04-08T02:12:04Z</dcterms:created>
  <dcterms:modified xsi:type="dcterms:W3CDTF">2014-04-17T04:56:53Z</dcterms:modified>
</cp:coreProperties>
</file>