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5" yWindow="-75" windowWidth="10230" windowHeight="10965"/>
  </bookViews>
  <sheets>
    <sheet name="서송원지구" sheetId="9" r:id="rId1"/>
  </sheets>
  <definedNames>
    <definedName name="_xlnm._FilterDatabase" localSheetId="0" hidden="1">서송원지구!$A$3:$O$21</definedName>
    <definedName name="_xlnm.Print_Area" localSheetId="0">서송원지구!$A$1:$L$21</definedName>
    <definedName name="_xlnm.Print_Titles" localSheetId="0">서송원지구!$1:$3</definedName>
  </definedNames>
  <calcPr calcId="124519"/>
</workbook>
</file>

<file path=xl/calcChain.xml><?xml version="1.0" encoding="utf-8"?>
<calcChain xmlns="http://schemas.openxmlformats.org/spreadsheetml/2006/main">
  <c r="N21" i="9"/>
  <c r="N16" l="1"/>
  <c r="N17"/>
  <c r="N18"/>
  <c r="N5"/>
  <c r="N6"/>
  <c r="N7"/>
  <c r="N8"/>
  <c r="N9"/>
  <c r="N10"/>
  <c r="N11"/>
  <c r="N12"/>
  <c r="N13"/>
  <c r="N14"/>
  <c r="N15"/>
  <c r="N19"/>
  <c r="N20"/>
  <c r="N4"/>
</calcChain>
</file>

<file path=xl/sharedStrings.xml><?xml version="1.0" encoding="utf-8"?>
<sst xmlns="http://schemas.openxmlformats.org/spreadsheetml/2006/main" count="169" uniqueCount="77">
  <si>
    <t>전</t>
  </si>
  <si>
    <t>수취인불명</t>
  </si>
  <si>
    <t>답</t>
  </si>
  <si>
    <t>미등기</t>
  </si>
  <si>
    <t>도</t>
  </si>
  <si>
    <t>434-4</t>
  </si>
  <si>
    <t>영동군</t>
    <phoneticPr fontId="6" type="noConversion"/>
  </si>
  <si>
    <t>황간면</t>
    <phoneticPr fontId="6" type="noConversion"/>
  </si>
  <si>
    <t>서송원리</t>
    <phoneticPr fontId="6" type="noConversion"/>
  </si>
  <si>
    <t>404-2</t>
  </si>
  <si>
    <t>405-1</t>
  </si>
  <si>
    <t>천</t>
  </si>
  <si>
    <t>405-2</t>
  </si>
  <si>
    <t>434-5</t>
  </si>
  <si>
    <t>406-2</t>
  </si>
  <si>
    <t>443-2</t>
  </si>
  <si>
    <t>619</t>
  </si>
  <si>
    <t>442-2</t>
  </si>
  <si>
    <t>384</t>
  </si>
  <si>
    <t>439-2</t>
  </si>
  <si>
    <t>367</t>
  </si>
  <si>
    <t>368</t>
  </si>
  <si>
    <t>수취인불명</t>
    <phoneticPr fontId="6" type="noConversion"/>
  </si>
  <si>
    <t>560-3</t>
  </si>
  <si>
    <t>20.09.14</t>
  </si>
  <si>
    <t>김석현</t>
    <phoneticPr fontId="6" type="noConversion"/>
  </si>
  <si>
    <t>김성동</t>
    <phoneticPr fontId="6" type="noConversion"/>
  </si>
  <si>
    <t>김순현</t>
    <phoneticPr fontId="6" type="noConversion"/>
  </si>
  <si>
    <t>김용길</t>
    <phoneticPr fontId="6" type="noConversion"/>
  </si>
  <si>
    <t>김철구</t>
    <phoneticPr fontId="6" type="noConversion"/>
  </si>
  <si>
    <t>박희수</t>
    <phoneticPr fontId="6" type="noConversion"/>
  </si>
  <si>
    <t>임일만</t>
    <phoneticPr fontId="6" type="noConversion"/>
  </si>
  <si>
    <t>영동군</t>
    <phoneticPr fontId="6" type="noConversion"/>
  </si>
  <si>
    <t>황간면</t>
    <phoneticPr fontId="6" type="noConversion"/>
  </si>
  <si>
    <t>서송원리</t>
    <phoneticPr fontId="6" type="noConversion"/>
  </si>
  <si>
    <t>수취인불명</t>
    <phoneticPr fontId="6" type="noConversion"/>
  </si>
  <si>
    <t>주소불명</t>
    <phoneticPr fontId="6" type="noConversion"/>
  </si>
  <si>
    <t>이종학</t>
    <phoneticPr fontId="6" type="noConversion"/>
  </si>
  <si>
    <t>407-2</t>
  </si>
  <si>
    <t>441-2</t>
  </si>
  <si>
    <t>611-1</t>
  </si>
  <si>
    <t>이완국</t>
    <phoneticPr fontId="6" type="noConversion"/>
  </si>
  <si>
    <t>수취인불명</t>
    <phoneticPr fontId="6" type="noConversion"/>
  </si>
  <si>
    <t>경북 상주군 화동 마륜</t>
  </si>
  <si>
    <t>매곡 노천</t>
  </si>
  <si>
    <t>보은 마로 점동</t>
  </si>
  <si>
    <t>563</t>
  </si>
  <si>
    <t>김경환</t>
  </si>
  <si>
    <t>대전광역시 유성구 갑동 산23-1 국립묘지아파트 나 -102</t>
  </si>
  <si>
    <t>수취인불명</t>
    <phoneticPr fontId="6" type="noConversion"/>
  </si>
  <si>
    <t>김치종</t>
    <phoneticPr fontId="6" type="noConversion"/>
  </si>
  <si>
    <t>박정규</t>
    <phoneticPr fontId="6" type="noConversion"/>
  </si>
  <si>
    <t>이영수</t>
    <phoneticPr fontId="6" type="noConversion"/>
  </si>
  <si>
    <t>김우배</t>
    <phoneticPr fontId="6" type="noConversion"/>
  </si>
  <si>
    <t>공  시  송  달   조  서</t>
    <phoneticPr fontId="3" type="noConversion"/>
  </si>
  <si>
    <t>순번</t>
    <phoneticPr fontId="6" type="noConversion"/>
  </si>
  <si>
    <t>토지 표시 사항</t>
    <phoneticPr fontId="6" type="noConversion"/>
  </si>
  <si>
    <t>지분</t>
    <phoneticPr fontId="6" type="noConversion"/>
  </si>
  <si>
    <t>소유자 사항</t>
    <phoneticPr fontId="6" type="noConversion"/>
  </si>
  <si>
    <t>시·군·구</t>
    <phoneticPr fontId="3" type="noConversion"/>
  </si>
  <si>
    <t>읍·면</t>
    <phoneticPr fontId="3" type="noConversion"/>
  </si>
  <si>
    <t>동·리</t>
    <phoneticPr fontId="3" type="noConversion"/>
  </si>
  <si>
    <t>지번</t>
    <phoneticPr fontId="3" type="noConversion"/>
  </si>
  <si>
    <t>지목</t>
    <phoneticPr fontId="6" type="noConversion"/>
  </si>
  <si>
    <t>면적(㎡)</t>
    <phoneticPr fontId="6" type="noConversion"/>
  </si>
  <si>
    <t>소유자</t>
    <phoneticPr fontId="3" type="noConversion"/>
  </si>
  <si>
    <t>생년원일</t>
    <phoneticPr fontId="6" type="noConversion"/>
  </si>
  <si>
    <t>주      소</t>
    <phoneticPr fontId="3" type="noConversion"/>
  </si>
  <si>
    <t>영동군 황간면 서송원리 400-1</t>
  </si>
  <si>
    <t>영동군 황간면 서송원리 403</t>
  </si>
  <si>
    <t>영동군 황간면 서송원리 401</t>
  </si>
  <si>
    <t>영동군 황간면 서송원리 414</t>
  </si>
  <si>
    <t>영동군 황간면 서송원리 550</t>
  </si>
  <si>
    <t>영동군 황간면 서송원리 335</t>
  </si>
  <si>
    <t>영동군 황간면 우천리 498</t>
    <phoneticPr fontId="6" type="noConversion"/>
  </si>
  <si>
    <t>영동군 황간면 노근리 265</t>
    <phoneticPr fontId="6" type="noConversion"/>
  </si>
  <si>
    <t>비 고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</si>
</sst>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indexed="8"/>
      <name val="Arial"/>
      <family val="2"/>
    </font>
    <font>
      <sz val="11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4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sz val="14"/>
      <name val="굴림체"/>
      <family val="3"/>
      <charset val="129"/>
    </font>
    <font>
      <b/>
      <sz val="28"/>
      <color indexed="8"/>
      <name val="돋움"/>
      <family val="3"/>
      <charset val="129"/>
    </font>
    <font>
      <b/>
      <sz val="14"/>
      <color theme="1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1" fillId="9" borderId="15" applyNumberFormat="0" applyFont="0" applyAlignment="0" applyProtection="0">
      <alignment vertical="center"/>
    </xf>
    <xf numFmtId="0" fontId="28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9" borderId="15" applyNumberFormat="0" applyFon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9" borderId="15" applyNumberFormat="0" applyFont="0" applyAlignment="0" applyProtection="0">
      <alignment vertical="center"/>
    </xf>
    <xf numFmtId="0" fontId="2" fillId="9" borderId="15" applyNumberFormat="0" applyFon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 shrinkToFit="1"/>
    </xf>
    <xf numFmtId="0" fontId="43" fillId="0" borderId="1" xfId="42" applyFont="1" applyFill="1" applyBorder="1" applyAlignment="1">
      <alignment horizontal="left" vertical="center" wrapText="1" shrinkToFit="1"/>
    </xf>
    <xf numFmtId="0" fontId="44" fillId="0" borderId="1" xfId="0" applyNumberFormat="1" applyFont="1" applyBorder="1" applyAlignment="1">
      <alignment horizontal="center" vertical="center" shrinkToFit="1"/>
    </xf>
    <xf numFmtId="0" fontId="44" fillId="0" borderId="1" xfId="0" applyNumberFormat="1" applyFont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 shrinkToFit="1"/>
    </xf>
    <xf numFmtId="0" fontId="43" fillId="0" borderId="1" xfId="42" applyNumberFormat="1" applyFont="1" applyFill="1" applyBorder="1" applyAlignment="1">
      <alignment horizontal="center" vertical="center"/>
    </xf>
    <xf numFmtId="0" fontId="46" fillId="0" borderId="1" xfId="0" applyNumberFormat="1" applyFont="1" applyFill="1" applyBorder="1" applyAlignment="1">
      <alignment horizontal="center" vertical="center" shrinkToFit="1"/>
    </xf>
    <xf numFmtId="0" fontId="45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47" fillId="0" borderId="23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9" fillId="0" borderId="26" xfId="42" applyFont="1" applyFill="1" applyBorder="1" applyAlignment="1">
      <alignment horizontal="left" vertical="center"/>
    </xf>
    <xf numFmtId="0" fontId="0" fillId="0" borderId="26" xfId="42" applyFont="1" applyFill="1" applyBorder="1" applyAlignment="1">
      <alignment vertical="center"/>
    </xf>
    <xf numFmtId="0" fontId="0" fillId="0" borderId="26" xfId="42" applyFont="1" applyFill="1" applyBorder="1" applyAlignment="1">
      <alignment horizontal="left" vertical="center"/>
    </xf>
    <xf numFmtId="0" fontId="4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4" fillId="0" borderId="7" xfId="0" applyNumberFormat="1" applyFont="1" applyBorder="1" applyAlignment="1">
      <alignment horizontal="center" vertical="center" shrinkToFit="1"/>
    </xf>
    <xf numFmtId="0" fontId="44" fillId="0" borderId="7" xfId="0" applyNumberFormat="1" applyFont="1" applyBorder="1" applyAlignment="1">
      <alignment horizontal="center" vertical="center"/>
    </xf>
    <xf numFmtId="0" fontId="44" fillId="0" borderId="7" xfId="0" applyNumberFormat="1" applyFont="1" applyFill="1" applyBorder="1" applyAlignment="1">
      <alignment horizontal="center" vertical="center"/>
    </xf>
    <xf numFmtId="0" fontId="43" fillId="0" borderId="7" xfId="42" applyNumberFormat="1" applyFont="1" applyFill="1" applyBorder="1" applyAlignment="1">
      <alignment horizontal="center" vertical="center"/>
    </xf>
    <xf numFmtId="0" fontId="44" fillId="0" borderId="7" xfId="0" applyNumberFormat="1" applyFont="1" applyFill="1" applyBorder="1" applyAlignment="1">
      <alignment horizontal="center" vertical="center" shrinkToFit="1"/>
    </xf>
    <xf numFmtId="0" fontId="0" fillId="0" borderId="28" xfId="42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49" fillId="2" borderId="17" xfId="0" applyFont="1" applyFill="1" applyBorder="1" applyAlignment="1">
      <alignment horizontal="center" vertical="center" shrinkToFit="1"/>
    </xf>
    <xf numFmtId="0" fontId="50" fillId="2" borderId="3" xfId="0" applyFont="1" applyFill="1" applyBorder="1" applyAlignment="1">
      <alignment horizontal="center" vertical="center" wrapText="1"/>
    </xf>
    <xf numFmtId="0" fontId="50" fillId="2" borderId="4" xfId="0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41" fontId="50" fillId="2" borderId="6" xfId="1" applyFont="1" applyFill="1" applyBorder="1" applyAlignment="1">
      <alignment horizontal="center" vertical="center" shrinkToFit="1"/>
    </xf>
    <xf numFmtId="0" fontId="49" fillId="2" borderId="22" xfId="0" applyFont="1" applyFill="1" applyBorder="1" applyAlignment="1">
      <alignment horizontal="center" vertical="center"/>
    </xf>
    <xf numFmtId="0" fontId="50" fillId="2" borderId="19" xfId="0" applyFont="1" applyFill="1" applyBorder="1" applyAlignment="1">
      <alignment horizontal="center" vertical="center" shrinkToFit="1"/>
    </xf>
    <xf numFmtId="0" fontId="49" fillId="2" borderId="19" xfId="0" applyFont="1" applyFill="1" applyBorder="1" applyAlignment="1">
      <alignment horizontal="center" vertical="center"/>
    </xf>
    <xf numFmtId="0" fontId="49" fillId="2" borderId="19" xfId="0" applyFont="1" applyFill="1" applyBorder="1" applyAlignment="1">
      <alignment horizontal="center" vertical="center" shrinkToFit="1"/>
    </xf>
    <xf numFmtId="0" fontId="49" fillId="2" borderId="18" xfId="0" applyFont="1" applyFill="1" applyBorder="1" applyAlignment="1">
      <alignment horizontal="center" vertical="center" shrinkToFit="1"/>
    </xf>
    <xf numFmtId="0" fontId="50" fillId="2" borderId="19" xfId="0" applyFont="1" applyFill="1" applyBorder="1" applyAlignment="1">
      <alignment horizontal="center" vertical="center" wrapText="1" shrinkToFit="1"/>
    </xf>
    <xf numFmtId="41" fontId="51" fillId="2" borderId="19" xfId="1" applyFont="1" applyFill="1" applyBorder="1" applyAlignment="1">
      <alignment horizontal="center" vertical="center" wrapText="1" shrinkToFit="1"/>
    </xf>
    <xf numFmtId="41" fontId="50" fillId="2" borderId="21" xfId="1" applyFont="1" applyFill="1" applyBorder="1" applyAlignment="1">
      <alignment horizontal="center" vertical="center" shrinkToFit="1"/>
    </xf>
    <xf numFmtId="0" fontId="43" fillId="0" borderId="7" xfId="42" applyFont="1" applyFill="1" applyBorder="1" applyAlignment="1">
      <alignment horizontal="left" vertical="center" wrapText="1" shrinkToFit="1"/>
    </xf>
  </cellXfs>
  <cellStyles count="145">
    <cellStyle name="20% - 강조색1" xfId="19" builtinId="30" customBuiltin="1"/>
    <cellStyle name="20% - 강조색1 2" xfId="62"/>
    <cellStyle name="20% - 강조색2" xfId="23" builtinId="34" customBuiltin="1"/>
    <cellStyle name="20% - 강조색2 2" xfId="63"/>
    <cellStyle name="20% - 강조색3" xfId="27" builtinId="38" customBuiltin="1"/>
    <cellStyle name="20% - 강조색3 2" xfId="64"/>
    <cellStyle name="20% - 강조색4" xfId="31" builtinId="42" customBuiltin="1"/>
    <cellStyle name="20% - 강조색4 2" xfId="65"/>
    <cellStyle name="20% - 강조색5" xfId="35" builtinId="46" customBuiltin="1"/>
    <cellStyle name="20% - 강조색5 2" xfId="66"/>
    <cellStyle name="20% - 강조색6" xfId="39" builtinId="50" customBuiltin="1"/>
    <cellStyle name="20% - 강조색6 2" xfId="67"/>
    <cellStyle name="40% - 강조색1" xfId="20" builtinId="31" customBuiltin="1"/>
    <cellStyle name="40% - 강조색1 2" xfId="68"/>
    <cellStyle name="40% - 강조색2" xfId="24" builtinId="35" customBuiltin="1"/>
    <cellStyle name="40% - 강조색2 2" xfId="69"/>
    <cellStyle name="40% - 강조색3" xfId="28" builtinId="39" customBuiltin="1"/>
    <cellStyle name="40% - 강조색3 2" xfId="70"/>
    <cellStyle name="40% - 강조색4" xfId="32" builtinId="43" customBuiltin="1"/>
    <cellStyle name="40% - 강조색4 2" xfId="71"/>
    <cellStyle name="40% - 강조색5" xfId="36" builtinId="47" customBuiltin="1"/>
    <cellStyle name="40% - 강조색5 2" xfId="72"/>
    <cellStyle name="40% - 강조색6" xfId="40" builtinId="51" customBuiltin="1"/>
    <cellStyle name="40% - 강조색6 2" xfId="73"/>
    <cellStyle name="60% - 강조색1" xfId="21" builtinId="32" customBuiltin="1"/>
    <cellStyle name="60% - 강조색1 2" xfId="74"/>
    <cellStyle name="60% - 강조색2" xfId="25" builtinId="36" customBuiltin="1"/>
    <cellStyle name="60% - 강조색2 2" xfId="75"/>
    <cellStyle name="60% - 강조색3" xfId="29" builtinId="40" customBuiltin="1"/>
    <cellStyle name="60% - 강조색3 2" xfId="76"/>
    <cellStyle name="60% - 강조색4" xfId="33" builtinId="44" customBuiltin="1"/>
    <cellStyle name="60% - 강조색4 2" xfId="77"/>
    <cellStyle name="60% - 강조색5" xfId="37" builtinId="48" customBuiltin="1"/>
    <cellStyle name="60% - 강조색5 2" xfId="78"/>
    <cellStyle name="60% - 강조색6" xfId="41" builtinId="52" customBuiltin="1"/>
    <cellStyle name="60% - 강조색6 2" xfId="79"/>
    <cellStyle name="강조색1" xfId="18" builtinId="29" customBuiltin="1"/>
    <cellStyle name="강조색1 2" xfId="80"/>
    <cellStyle name="강조색2" xfId="22" builtinId="33" customBuiltin="1"/>
    <cellStyle name="강조색2 2" xfId="81"/>
    <cellStyle name="강조색3" xfId="26" builtinId="37" customBuiltin="1"/>
    <cellStyle name="강조색3 2" xfId="82"/>
    <cellStyle name="강조색4" xfId="30" builtinId="41" customBuiltin="1"/>
    <cellStyle name="강조색4 2" xfId="83"/>
    <cellStyle name="강조색5" xfId="34" builtinId="45" customBuiltin="1"/>
    <cellStyle name="강조색5 2" xfId="84"/>
    <cellStyle name="강조색6" xfId="38" builtinId="49" customBuiltin="1"/>
    <cellStyle name="강조색6 2" xfId="85"/>
    <cellStyle name="경고문" xfId="15" builtinId="11" customBuiltin="1"/>
    <cellStyle name="경고문 2" xfId="86"/>
    <cellStyle name="계산" xfId="12" builtinId="22" customBuiltin="1"/>
    <cellStyle name="계산 2" xfId="87"/>
    <cellStyle name="나쁨" xfId="8" builtinId="27" customBuiltin="1"/>
    <cellStyle name="나쁨 2" xfId="88"/>
    <cellStyle name="메모 2" xfId="55"/>
    <cellStyle name="메모 2 2" xfId="89"/>
    <cellStyle name="메모 3" xfId="90"/>
    <cellStyle name="메모 4" xfId="46"/>
    <cellStyle name="백분율 2" xfId="91"/>
    <cellStyle name="백분율 3" xfId="92"/>
    <cellStyle name="백분율 4" xfId="93"/>
    <cellStyle name="백분율 5" xfId="52"/>
    <cellStyle name="보통" xfId="9" builtinId="28" customBuiltin="1"/>
    <cellStyle name="보통 2" xfId="94"/>
    <cellStyle name="설명 텍스트" xfId="16" builtinId="53" customBuiltin="1"/>
    <cellStyle name="설명 텍스트 2" xfId="95"/>
    <cellStyle name="셀 확인" xfId="14" builtinId="23" customBuiltin="1"/>
    <cellStyle name="셀 확인 2" xfId="96"/>
    <cellStyle name="쉼표 [0]" xfId="1" builtinId="6"/>
    <cellStyle name="쉼표 [0] 10" xfId="43"/>
    <cellStyle name="쉼표 [0] 2" xfId="51"/>
    <cellStyle name="쉼표 [0] 2 2" xfId="97"/>
    <cellStyle name="쉼표 [0] 2 3" xfId="98"/>
    <cellStyle name="쉼표 [0] 2 4" xfId="99"/>
    <cellStyle name="쉼표 [0] 2 5" xfId="100"/>
    <cellStyle name="쉼표 [0] 2 6" xfId="101"/>
    <cellStyle name="쉼표 [0] 2 7" xfId="102"/>
    <cellStyle name="쉼표 [0] 2 8" xfId="103"/>
    <cellStyle name="쉼표 [0] 2 9" xfId="104"/>
    <cellStyle name="쉼표 [0] 3" xfId="54"/>
    <cellStyle name="쉼표 [0] 3 2" xfId="59"/>
    <cellStyle name="쉼표 [0] 3 3" xfId="105"/>
    <cellStyle name="쉼표 [0] 4" xfId="61"/>
    <cellStyle name="쉼표 [0] 5" xfId="106"/>
    <cellStyle name="쉼표 [0] 6" xfId="107"/>
    <cellStyle name="쉼표 [0] 7" xfId="108"/>
    <cellStyle name="쉼표 [0] 7 2" xfId="109"/>
    <cellStyle name="쉼표 [0] 7 3" xfId="110"/>
    <cellStyle name="쉼표 [0] 8" xfId="111"/>
    <cellStyle name="쉼표 [0] 9" xfId="48"/>
    <cellStyle name="연결된 셀" xfId="13" builtinId="24" customBuiltin="1"/>
    <cellStyle name="연결된 셀 2" xfId="112"/>
    <cellStyle name="요약" xfId="17" builtinId="25" customBuiltin="1"/>
    <cellStyle name="요약 2" xfId="113"/>
    <cellStyle name="입력" xfId="10" builtinId="20" customBuiltin="1"/>
    <cellStyle name="입력 2" xfId="114"/>
    <cellStyle name="제목" xfId="2" builtinId="15" customBuiltin="1"/>
    <cellStyle name="제목 1" xfId="3" builtinId="16" customBuiltin="1"/>
    <cellStyle name="제목 1 2" xfId="115"/>
    <cellStyle name="제목 2" xfId="4" builtinId="17" customBuiltin="1"/>
    <cellStyle name="제목 2 2" xfId="116"/>
    <cellStyle name="제목 3" xfId="5" builtinId="18" customBuiltin="1"/>
    <cellStyle name="제목 3 2" xfId="117"/>
    <cellStyle name="제목 4" xfId="6" builtinId="19" customBuiltin="1"/>
    <cellStyle name="제목 4 2" xfId="118"/>
    <cellStyle name="제목 5" xfId="119"/>
    <cellStyle name="좋음" xfId="7" builtinId="26" customBuiltin="1"/>
    <cellStyle name="좋음 2" xfId="120"/>
    <cellStyle name="출력" xfId="11" builtinId="21" customBuiltin="1"/>
    <cellStyle name="출력 2" xfId="121"/>
    <cellStyle name="표준" xfId="0" builtinId="0"/>
    <cellStyle name="표준 10" xfId="122"/>
    <cellStyle name="표준 11" xfId="123"/>
    <cellStyle name="표준 12" xfId="60"/>
    <cellStyle name="표준 13" xfId="47"/>
    <cellStyle name="표준 14" xfId="42"/>
    <cellStyle name="표준 2" xfId="44"/>
    <cellStyle name="표준 2 10" xfId="50"/>
    <cellStyle name="표준 2 2" xfId="45"/>
    <cellStyle name="표준 2 2 2" xfId="124"/>
    <cellStyle name="표준 2 2 3" xfId="125"/>
    <cellStyle name="표준 2 2 4" xfId="56"/>
    <cellStyle name="표준 2 3" xfId="126"/>
    <cellStyle name="표준 2 4" xfId="127"/>
    <cellStyle name="표준 2 5" xfId="128"/>
    <cellStyle name="표준 2 6" xfId="129"/>
    <cellStyle name="표준 2 7" xfId="130"/>
    <cellStyle name="표준 2 8" xfId="131"/>
    <cellStyle name="표준 2 9" xfId="132"/>
    <cellStyle name="표준 3" xfId="49"/>
    <cellStyle name="표준 3 2" xfId="58"/>
    <cellStyle name="표준 3 3" xfId="133"/>
    <cellStyle name="표준 4" xfId="53"/>
    <cellStyle name="표준 4 2" xfId="134"/>
    <cellStyle name="표준 4 3" xfId="135"/>
    <cellStyle name="표준 4 4" xfId="136"/>
    <cellStyle name="표준 4 5" xfId="137"/>
    <cellStyle name="표준 5" xfId="57"/>
    <cellStyle name="표준 5 2" xfId="138"/>
    <cellStyle name="표준 5 3" xfId="139"/>
    <cellStyle name="표준 6" xfId="140"/>
    <cellStyle name="표준 7" xfId="141"/>
    <cellStyle name="표준 8" xfId="142"/>
    <cellStyle name="표준 8 2" xfId="143"/>
    <cellStyle name="표준 9" xfId="1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view="pageBreakPreview" zoomScale="70" zoomScaleNormal="85" zoomScaleSheetLayoutView="70" workbookViewId="0">
      <selection activeCell="S31" sqref="S31"/>
    </sheetView>
  </sheetViews>
  <sheetFormatPr defaultRowHeight="16.5"/>
  <cols>
    <col min="1" max="1" width="5.5" style="3" bestFit="1" customWidth="1"/>
    <col min="2" max="5" width="8.625" style="3" customWidth="1"/>
    <col min="6" max="6" width="6.75" style="3" customWidth="1"/>
    <col min="7" max="7" width="10.625" style="4" customWidth="1"/>
    <col min="8" max="8" width="11" style="4" customWidth="1"/>
    <col min="9" max="9" width="18.375" style="7" bestFit="1" customWidth="1"/>
    <col min="10" max="10" width="14.5" style="7" customWidth="1"/>
    <col min="11" max="11" width="34.125" style="5" customWidth="1"/>
    <col min="12" max="12" width="13.625" style="2" customWidth="1"/>
    <col min="14" max="14" width="15.625" hidden="1" customWidth="1"/>
  </cols>
  <sheetData>
    <row r="1" spans="1:15" ht="51" customHeight="1" thickBot="1">
      <c r="A1" s="20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5" s="6" customFormat="1" ht="41.25" customHeight="1">
      <c r="A2" s="36" t="s">
        <v>55</v>
      </c>
      <c r="B2" s="37" t="s">
        <v>56</v>
      </c>
      <c r="C2" s="38"/>
      <c r="D2" s="38"/>
      <c r="E2" s="38"/>
      <c r="F2" s="38"/>
      <c r="G2" s="39"/>
      <c r="H2" s="40" t="s">
        <v>57</v>
      </c>
      <c r="I2" s="41" t="s">
        <v>58</v>
      </c>
      <c r="J2" s="42"/>
      <c r="K2" s="43"/>
      <c r="L2" s="44" t="s">
        <v>76</v>
      </c>
    </row>
    <row r="3" spans="1:15" s="6" customFormat="1" ht="41.25" customHeight="1">
      <c r="A3" s="45"/>
      <c r="B3" s="46" t="s">
        <v>59</v>
      </c>
      <c r="C3" s="46" t="s">
        <v>60</v>
      </c>
      <c r="D3" s="46" t="s">
        <v>61</v>
      </c>
      <c r="E3" s="46" t="s">
        <v>62</v>
      </c>
      <c r="F3" s="47" t="s">
        <v>63</v>
      </c>
      <c r="G3" s="48" t="s">
        <v>64</v>
      </c>
      <c r="H3" s="49"/>
      <c r="I3" s="50" t="s">
        <v>65</v>
      </c>
      <c r="J3" s="50" t="s">
        <v>66</v>
      </c>
      <c r="K3" s="51" t="s">
        <v>67</v>
      </c>
      <c r="L3" s="52"/>
    </row>
    <row r="4" spans="1:15" s="1" customFormat="1" ht="50.1" customHeight="1">
      <c r="A4" s="23">
        <v>1</v>
      </c>
      <c r="B4" s="17" t="s">
        <v>6</v>
      </c>
      <c r="C4" s="17" t="s">
        <v>7</v>
      </c>
      <c r="D4" s="18" t="s">
        <v>8</v>
      </c>
      <c r="E4" s="9" t="s">
        <v>9</v>
      </c>
      <c r="F4" s="10" t="s">
        <v>4</v>
      </c>
      <c r="G4" s="11">
        <v>33</v>
      </c>
      <c r="H4" s="13" t="s">
        <v>3</v>
      </c>
      <c r="I4" s="12" t="s">
        <v>25</v>
      </c>
      <c r="J4" s="12"/>
      <c r="K4" s="8" t="s">
        <v>68</v>
      </c>
      <c r="L4" s="24" t="s">
        <v>1</v>
      </c>
      <c r="M4"/>
      <c r="N4">
        <f t="shared" ref="N4:N21" si="0">IF(I3=I4,2,1)</f>
        <v>1</v>
      </c>
      <c r="O4"/>
    </row>
    <row r="5" spans="1:15" s="1" customFormat="1" ht="50.1" customHeight="1">
      <c r="A5" s="23">
        <v>2</v>
      </c>
      <c r="B5" s="17" t="s">
        <v>6</v>
      </c>
      <c r="C5" s="17" t="s">
        <v>7</v>
      </c>
      <c r="D5" s="18" t="s">
        <v>8</v>
      </c>
      <c r="E5" s="9" t="s">
        <v>10</v>
      </c>
      <c r="F5" s="10" t="s">
        <v>11</v>
      </c>
      <c r="G5" s="11">
        <v>205</v>
      </c>
      <c r="H5" s="13" t="s">
        <v>3</v>
      </c>
      <c r="I5" s="12" t="s">
        <v>26</v>
      </c>
      <c r="J5" s="12"/>
      <c r="K5" s="8" t="s">
        <v>69</v>
      </c>
      <c r="L5" s="24" t="s">
        <v>1</v>
      </c>
      <c r="N5">
        <f t="shared" si="0"/>
        <v>1</v>
      </c>
    </row>
    <row r="6" spans="1:15" s="1" customFormat="1" ht="50.1" customHeight="1">
      <c r="A6" s="23">
        <v>3</v>
      </c>
      <c r="B6" s="17" t="s">
        <v>6</v>
      </c>
      <c r="C6" s="17" t="s">
        <v>7</v>
      </c>
      <c r="D6" s="18" t="s">
        <v>8</v>
      </c>
      <c r="E6" s="9" t="s">
        <v>12</v>
      </c>
      <c r="F6" s="10" t="s">
        <v>4</v>
      </c>
      <c r="G6" s="11">
        <v>43</v>
      </c>
      <c r="H6" s="13" t="s">
        <v>3</v>
      </c>
      <c r="I6" s="12" t="s">
        <v>26</v>
      </c>
      <c r="J6" s="12"/>
      <c r="K6" s="8" t="s">
        <v>69</v>
      </c>
      <c r="L6" s="24" t="s">
        <v>1</v>
      </c>
      <c r="M6"/>
      <c r="N6">
        <f t="shared" si="0"/>
        <v>2</v>
      </c>
      <c r="O6"/>
    </row>
    <row r="7" spans="1:15" s="1" customFormat="1" ht="50.1" customHeight="1">
      <c r="A7" s="23">
        <v>4</v>
      </c>
      <c r="B7" s="17" t="s">
        <v>6</v>
      </c>
      <c r="C7" s="17" t="s">
        <v>7</v>
      </c>
      <c r="D7" s="18" t="s">
        <v>8</v>
      </c>
      <c r="E7" s="9" t="s">
        <v>5</v>
      </c>
      <c r="F7" s="10" t="s">
        <v>4</v>
      </c>
      <c r="G7" s="11">
        <v>23</v>
      </c>
      <c r="H7" s="13"/>
      <c r="I7" s="12" t="s">
        <v>27</v>
      </c>
      <c r="J7" s="12"/>
      <c r="K7" s="8" t="s">
        <v>69</v>
      </c>
      <c r="L7" s="24" t="s">
        <v>1</v>
      </c>
      <c r="M7"/>
      <c r="N7">
        <f t="shared" si="0"/>
        <v>1</v>
      </c>
      <c r="O7"/>
    </row>
    <row r="8" spans="1:15" s="1" customFormat="1" ht="50.1" customHeight="1">
      <c r="A8" s="23">
        <v>5</v>
      </c>
      <c r="B8" s="17" t="s">
        <v>6</v>
      </c>
      <c r="C8" s="17" t="s">
        <v>7</v>
      </c>
      <c r="D8" s="18" t="s">
        <v>8</v>
      </c>
      <c r="E8" s="9" t="s">
        <v>13</v>
      </c>
      <c r="F8" s="10" t="s">
        <v>4</v>
      </c>
      <c r="G8" s="11">
        <v>56</v>
      </c>
      <c r="H8" s="13"/>
      <c r="I8" s="12" t="s">
        <v>27</v>
      </c>
      <c r="J8" s="12"/>
      <c r="K8" s="8" t="s">
        <v>69</v>
      </c>
      <c r="L8" s="24" t="s">
        <v>1</v>
      </c>
      <c r="M8"/>
      <c r="N8">
        <f t="shared" si="0"/>
        <v>2</v>
      </c>
      <c r="O8"/>
    </row>
    <row r="9" spans="1:15" s="1" customFormat="1" ht="50.1" customHeight="1">
      <c r="A9" s="23">
        <v>6</v>
      </c>
      <c r="B9" s="17" t="s">
        <v>6</v>
      </c>
      <c r="C9" s="17" t="s">
        <v>7</v>
      </c>
      <c r="D9" s="18" t="s">
        <v>8</v>
      </c>
      <c r="E9" s="9" t="s">
        <v>14</v>
      </c>
      <c r="F9" s="10" t="s">
        <v>4</v>
      </c>
      <c r="G9" s="11">
        <v>40</v>
      </c>
      <c r="H9" s="13" t="s">
        <v>3</v>
      </c>
      <c r="I9" s="12" t="s">
        <v>28</v>
      </c>
      <c r="J9" s="12"/>
      <c r="K9" s="8" t="s">
        <v>70</v>
      </c>
      <c r="L9" s="24" t="s">
        <v>1</v>
      </c>
      <c r="M9"/>
      <c r="N9">
        <f t="shared" si="0"/>
        <v>1</v>
      </c>
      <c r="O9"/>
    </row>
    <row r="10" spans="1:15" ht="50.1" customHeight="1">
      <c r="A10" s="23">
        <v>7</v>
      </c>
      <c r="B10" s="17" t="s">
        <v>6</v>
      </c>
      <c r="C10" s="17" t="s">
        <v>7</v>
      </c>
      <c r="D10" s="18" t="s">
        <v>8</v>
      </c>
      <c r="E10" s="9" t="s">
        <v>15</v>
      </c>
      <c r="F10" s="10" t="s">
        <v>4</v>
      </c>
      <c r="G10" s="11">
        <v>218</v>
      </c>
      <c r="H10" s="13" t="s">
        <v>3</v>
      </c>
      <c r="I10" s="14" t="s">
        <v>53</v>
      </c>
      <c r="J10" s="12"/>
      <c r="K10" s="8" t="s">
        <v>43</v>
      </c>
      <c r="L10" s="25" t="s">
        <v>36</v>
      </c>
      <c r="N10">
        <f t="shared" si="0"/>
        <v>1</v>
      </c>
    </row>
    <row r="11" spans="1:15" ht="50.1" customHeight="1">
      <c r="A11" s="23">
        <v>8</v>
      </c>
      <c r="B11" s="17" t="s">
        <v>6</v>
      </c>
      <c r="C11" s="17" t="s">
        <v>7</v>
      </c>
      <c r="D11" s="18" t="s">
        <v>8</v>
      </c>
      <c r="E11" s="9" t="s">
        <v>16</v>
      </c>
      <c r="F11" s="10" t="s">
        <v>2</v>
      </c>
      <c r="G11" s="11">
        <v>357</v>
      </c>
      <c r="H11" s="13" t="s">
        <v>3</v>
      </c>
      <c r="I11" s="14" t="s">
        <v>29</v>
      </c>
      <c r="J11" s="12"/>
      <c r="K11" s="8" t="s">
        <v>74</v>
      </c>
      <c r="L11" s="25" t="s">
        <v>22</v>
      </c>
      <c r="N11">
        <f t="shared" si="0"/>
        <v>1</v>
      </c>
    </row>
    <row r="12" spans="1:15" ht="50.1" customHeight="1">
      <c r="A12" s="23">
        <v>9</v>
      </c>
      <c r="B12" s="17" t="s">
        <v>6</v>
      </c>
      <c r="C12" s="17" t="s">
        <v>7</v>
      </c>
      <c r="D12" s="18" t="s">
        <v>8</v>
      </c>
      <c r="E12" s="9" t="s">
        <v>17</v>
      </c>
      <c r="F12" s="10" t="s">
        <v>4</v>
      </c>
      <c r="G12" s="11">
        <v>10</v>
      </c>
      <c r="H12" s="13" t="s">
        <v>3</v>
      </c>
      <c r="I12" s="14" t="s">
        <v>50</v>
      </c>
      <c r="J12" s="12"/>
      <c r="K12" s="8"/>
      <c r="L12" s="25" t="s">
        <v>36</v>
      </c>
      <c r="N12">
        <f t="shared" si="0"/>
        <v>1</v>
      </c>
    </row>
    <row r="13" spans="1:15" ht="50.1" customHeight="1">
      <c r="A13" s="23">
        <v>10</v>
      </c>
      <c r="B13" s="17" t="s">
        <v>6</v>
      </c>
      <c r="C13" s="17" t="s">
        <v>7</v>
      </c>
      <c r="D13" s="18" t="s">
        <v>8</v>
      </c>
      <c r="E13" s="9" t="s">
        <v>18</v>
      </c>
      <c r="F13" s="10" t="s">
        <v>0</v>
      </c>
      <c r="G13" s="11">
        <v>1180</v>
      </c>
      <c r="H13" s="13" t="s">
        <v>3</v>
      </c>
      <c r="I13" s="14" t="s">
        <v>51</v>
      </c>
      <c r="J13" s="12"/>
      <c r="K13" s="8" t="s">
        <v>44</v>
      </c>
      <c r="L13" s="25" t="s">
        <v>36</v>
      </c>
      <c r="N13">
        <f t="shared" si="0"/>
        <v>1</v>
      </c>
    </row>
    <row r="14" spans="1:15" ht="50.1" customHeight="1">
      <c r="A14" s="23">
        <v>11</v>
      </c>
      <c r="B14" s="17" t="s">
        <v>6</v>
      </c>
      <c r="C14" s="17" t="s">
        <v>7</v>
      </c>
      <c r="D14" s="18" t="s">
        <v>8</v>
      </c>
      <c r="E14" s="9" t="s">
        <v>19</v>
      </c>
      <c r="F14" s="10" t="s">
        <v>4</v>
      </c>
      <c r="G14" s="11">
        <v>26</v>
      </c>
      <c r="H14" s="13"/>
      <c r="I14" s="12" t="s">
        <v>30</v>
      </c>
      <c r="J14" s="12"/>
      <c r="K14" s="8" t="s">
        <v>75</v>
      </c>
      <c r="L14" s="26" t="s">
        <v>22</v>
      </c>
      <c r="M14" s="1"/>
      <c r="N14">
        <f t="shared" si="0"/>
        <v>1</v>
      </c>
      <c r="O14" s="1"/>
    </row>
    <row r="15" spans="1:15" ht="50.1" customHeight="1">
      <c r="A15" s="23">
        <v>12</v>
      </c>
      <c r="B15" s="17" t="s">
        <v>6</v>
      </c>
      <c r="C15" s="17" t="s">
        <v>7</v>
      </c>
      <c r="D15" s="18" t="s">
        <v>8</v>
      </c>
      <c r="E15" s="9" t="s">
        <v>20</v>
      </c>
      <c r="F15" s="10" t="s">
        <v>0</v>
      </c>
      <c r="G15" s="11">
        <v>813</v>
      </c>
      <c r="H15" s="13" t="s">
        <v>3</v>
      </c>
      <c r="I15" s="14" t="s">
        <v>52</v>
      </c>
      <c r="J15" s="12"/>
      <c r="K15" s="8" t="s">
        <v>45</v>
      </c>
      <c r="L15" s="26" t="s">
        <v>36</v>
      </c>
      <c r="N15">
        <f t="shared" si="0"/>
        <v>1</v>
      </c>
    </row>
    <row r="16" spans="1:15" ht="50.1" customHeight="1">
      <c r="A16" s="23">
        <v>13</v>
      </c>
      <c r="B16" s="17" t="s">
        <v>6</v>
      </c>
      <c r="C16" s="17" t="s">
        <v>7</v>
      </c>
      <c r="D16" s="18" t="s">
        <v>8</v>
      </c>
      <c r="E16" s="9" t="s">
        <v>38</v>
      </c>
      <c r="F16" s="10" t="s">
        <v>4</v>
      </c>
      <c r="G16" s="11">
        <v>13</v>
      </c>
      <c r="H16" s="13"/>
      <c r="I16" s="14" t="s">
        <v>41</v>
      </c>
      <c r="J16" s="12"/>
      <c r="K16" s="8" t="s">
        <v>71</v>
      </c>
      <c r="L16" s="25" t="s">
        <v>42</v>
      </c>
      <c r="N16">
        <f t="shared" si="0"/>
        <v>1</v>
      </c>
    </row>
    <row r="17" spans="1:14" ht="50.1" customHeight="1">
      <c r="A17" s="23">
        <v>14</v>
      </c>
      <c r="B17" s="17" t="s">
        <v>6</v>
      </c>
      <c r="C17" s="17" t="s">
        <v>7</v>
      </c>
      <c r="D17" s="18" t="s">
        <v>8</v>
      </c>
      <c r="E17" s="9" t="s">
        <v>39</v>
      </c>
      <c r="F17" s="10" t="s">
        <v>4</v>
      </c>
      <c r="G17" s="11">
        <v>43</v>
      </c>
      <c r="H17" s="13"/>
      <c r="I17" s="14" t="s">
        <v>41</v>
      </c>
      <c r="J17" s="12"/>
      <c r="K17" s="8" t="s">
        <v>71</v>
      </c>
      <c r="L17" s="25" t="s">
        <v>42</v>
      </c>
      <c r="N17">
        <f t="shared" si="0"/>
        <v>2</v>
      </c>
    </row>
    <row r="18" spans="1:14" ht="50.1" customHeight="1">
      <c r="A18" s="23">
        <v>15</v>
      </c>
      <c r="B18" s="17" t="s">
        <v>6</v>
      </c>
      <c r="C18" s="17" t="s">
        <v>7</v>
      </c>
      <c r="D18" s="18" t="s">
        <v>8</v>
      </c>
      <c r="E18" s="9" t="s">
        <v>40</v>
      </c>
      <c r="F18" s="10" t="s">
        <v>0</v>
      </c>
      <c r="G18" s="11">
        <v>4126</v>
      </c>
      <c r="H18" s="16"/>
      <c r="I18" s="14" t="s">
        <v>41</v>
      </c>
      <c r="J18" s="19"/>
      <c r="K18" s="8" t="s">
        <v>71</v>
      </c>
      <c r="L18" s="25" t="s">
        <v>42</v>
      </c>
      <c r="N18">
        <f t="shared" si="0"/>
        <v>2</v>
      </c>
    </row>
    <row r="19" spans="1:14" ht="50.1" customHeight="1">
      <c r="A19" s="23">
        <v>16</v>
      </c>
      <c r="B19" s="17" t="s">
        <v>32</v>
      </c>
      <c r="C19" s="17" t="s">
        <v>33</v>
      </c>
      <c r="D19" s="18" t="s">
        <v>34</v>
      </c>
      <c r="E19" s="9" t="s">
        <v>23</v>
      </c>
      <c r="F19" s="10" t="s">
        <v>0</v>
      </c>
      <c r="G19" s="11">
        <v>1656</v>
      </c>
      <c r="H19" s="11"/>
      <c r="I19" s="14" t="s">
        <v>37</v>
      </c>
      <c r="J19" s="12" t="s">
        <v>24</v>
      </c>
      <c r="K19" s="8" t="s">
        <v>72</v>
      </c>
      <c r="L19" s="25" t="s">
        <v>35</v>
      </c>
      <c r="M19" s="15"/>
      <c r="N19">
        <f t="shared" si="0"/>
        <v>1</v>
      </c>
    </row>
    <row r="20" spans="1:14" ht="50.1" customHeight="1">
      <c r="A20" s="23">
        <v>17</v>
      </c>
      <c r="B20" s="17" t="s">
        <v>6</v>
      </c>
      <c r="C20" s="17" t="s">
        <v>7</v>
      </c>
      <c r="D20" s="18" t="s">
        <v>8</v>
      </c>
      <c r="E20" s="9" t="s">
        <v>21</v>
      </c>
      <c r="F20" s="10" t="s">
        <v>2</v>
      </c>
      <c r="G20" s="11">
        <v>1881</v>
      </c>
      <c r="H20" s="13" t="s">
        <v>3</v>
      </c>
      <c r="I20" s="12" t="s">
        <v>31</v>
      </c>
      <c r="J20" s="12"/>
      <c r="K20" s="8" t="s">
        <v>73</v>
      </c>
      <c r="L20" s="25" t="s">
        <v>22</v>
      </c>
      <c r="N20">
        <f t="shared" si="0"/>
        <v>1</v>
      </c>
    </row>
    <row r="21" spans="1:14" ht="50.1" customHeight="1" thickBot="1">
      <c r="A21" s="27">
        <v>18</v>
      </c>
      <c r="B21" s="28" t="s">
        <v>6</v>
      </c>
      <c r="C21" s="28" t="s">
        <v>7</v>
      </c>
      <c r="D21" s="29" t="s">
        <v>8</v>
      </c>
      <c r="E21" s="30" t="s">
        <v>46</v>
      </c>
      <c r="F21" s="31" t="s">
        <v>2</v>
      </c>
      <c r="G21" s="32">
        <v>1088</v>
      </c>
      <c r="H21" s="33"/>
      <c r="I21" s="34" t="s">
        <v>47</v>
      </c>
      <c r="J21" s="34"/>
      <c r="K21" s="53" t="s">
        <v>48</v>
      </c>
      <c r="L21" s="35" t="s">
        <v>49</v>
      </c>
      <c r="N21">
        <f t="shared" si="0"/>
        <v>1</v>
      </c>
    </row>
  </sheetData>
  <sortState ref="A4:P21">
    <sortCondition ref="I4:I21"/>
  </sortState>
  <mergeCells count="6">
    <mergeCell ref="A1:L1"/>
    <mergeCell ref="A2:A3"/>
    <mergeCell ref="H2:H3"/>
    <mergeCell ref="I2:K2"/>
    <mergeCell ref="L2:L3"/>
    <mergeCell ref="B2:G2"/>
  </mergeCells>
  <phoneticPr fontId="6" type="noConversion"/>
  <printOptions horizontalCentered="1"/>
  <pageMargins left="0.51181102362204722" right="0.11811023622047245" top="0.74803149606299213" bottom="0.15748031496062992" header="0.31496062992125984" footer="0.31496062992125984"/>
  <pageSetup paperSize="9" scale="87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서송원지구</vt:lpstr>
      <vt:lpstr>서송원지구!Print_Area</vt:lpstr>
      <vt:lpstr>서송원지구!Print_Titles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2015-03-11T12:42:39Z</cp:lastPrinted>
  <dcterms:created xsi:type="dcterms:W3CDTF">2013-03-09T01:46:25Z</dcterms:created>
  <dcterms:modified xsi:type="dcterms:W3CDTF">2015-03-11T12:42:51Z</dcterms:modified>
</cp:coreProperties>
</file>