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8195" windowHeight="13335" tabRatio="737"/>
  </bookViews>
  <sheets>
    <sheet name="표지" sheetId="5" r:id="rId1"/>
    <sheet name="총괄표" sheetId="6" r:id="rId2"/>
    <sheet name="1.후원금(금전)수입명세서" sheetId="2" r:id="rId3"/>
    <sheet name="2 후원금(금전) 사용명세서" sheetId="7" r:id="rId4"/>
    <sheet name="3 후원금(물품) 수입명세서" sheetId="3" r:id="rId5"/>
    <sheet name="4. 후원금(물품) 사용명세서" sheetId="8" r:id="rId6"/>
    <sheet name="5. 후원금전용계좌" sheetId="9" r:id="rId7"/>
  </sheets>
  <definedNames>
    <definedName name="_xlnm._FilterDatabase" localSheetId="2" hidden="1">'1.후원금(금전)수입명세서'!$A$4:$F$2578</definedName>
    <definedName name="_xlnm._FilterDatabase" localSheetId="3" hidden="1">'2 후원금(금전) 사용명세서'!$A$4:$E$4</definedName>
    <definedName name="_xlnm._FilterDatabase" localSheetId="4" hidden="1">'3 후원금(물품) 수입명세서'!$A$4:$I$104</definedName>
    <definedName name="_xlnm._FilterDatabase" localSheetId="5" hidden="1">'4. 후원금(물품) 사용명세서'!$A$4:$G$42</definedName>
  </definedNames>
  <calcPr calcId="124519"/>
</workbook>
</file>

<file path=xl/calcChain.xml><?xml version="1.0" encoding="utf-8"?>
<calcChain xmlns="http://schemas.openxmlformats.org/spreadsheetml/2006/main">
  <c r="B7" i="6"/>
  <c r="C2361" i="2" l="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360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157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1944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739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533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324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037"/>
  <c r="C1028"/>
  <c r="C1029"/>
  <c r="C1030"/>
  <c r="C1031"/>
  <c r="C1032"/>
  <c r="C1033"/>
  <c r="C1034"/>
  <c r="C102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887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652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440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22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9"/>
  <c r="E6" i="6" l="1"/>
  <c r="C171" i="7"/>
  <c r="C158"/>
  <c r="C139"/>
  <c r="C128"/>
  <c r="C115"/>
  <c r="C99"/>
  <c r="C82"/>
  <c r="C70"/>
  <c r="C51"/>
  <c r="C33"/>
  <c r="C21"/>
  <c r="C6"/>
  <c r="C5" s="1"/>
  <c r="E6" i="2"/>
  <c r="E2359" l="1"/>
  <c r="E2156"/>
  <c r="E1943"/>
  <c r="E1738"/>
  <c r="E1532"/>
  <c r="E1323"/>
  <c r="E1035"/>
  <c r="E886"/>
  <c r="E651"/>
  <c r="E439"/>
  <c r="E225"/>
  <c r="E5" l="1"/>
  <c r="B6" i="6"/>
</calcChain>
</file>

<file path=xl/sharedStrings.xml><?xml version="1.0" encoding="utf-8"?>
<sst xmlns="http://schemas.openxmlformats.org/spreadsheetml/2006/main" count="12794" uniqueCount="828">
  <si>
    <t>후원자명</t>
  </si>
  <si>
    <t>후원금종류</t>
  </si>
  <si>
    <t>지역사회 후원금품</t>
  </si>
  <si>
    <t>이점분</t>
  </si>
  <si>
    <t>김석열</t>
  </si>
  <si>
    <t>이동일</t>
  </si>
  <si>
    <t>김정희</t>
  </si>
  <si>
    <t>강선이</t>
  </si>
  <si>
    <t>이영희</t>
  </si>
  <si>
    <t>기타후원금품</t>
  </si>
  <si>
    <t>한아름</t>
  </si>
  <si>
    <t>정혜정</t>
  </si>
  <si>
    <t>기타</t>
  </si>
  <si>
    <t>조희경</t>
  </si>
  <si>
    <t>김기일</t>
  </si>
  <si>
    <t>장지원</t>
  </si>
  <si>
    <t>여호진</t>
  </si>
  <si>
    <t>현대쇼핑</t>
  </si>
  <si>
    <t>후원금 수입 및 사용결과 보고서</t>
  </si>
  <si>
    <t>1. 후원금(금전) 수입명세서</t>
  </si>
  <si>
    <t>개</t>
  </si>
  <si>
    <t>케어메디컬</t>
  </si>
  <si>
    <t>무</t>
  </si>
  <si>
    <t>Kg</t>
  </si>
  <si>
    <t>배추</t>
  </si>
  <si>
    <t>김치</t>
  </si>
  <si>
    <t>관</t>
  </si>
  <si>
    <t>대파</t>
  </si>
  <si>
    <t>인분</t>
  </si>
  <si>
    <t>고향국수냉면</t>
  </si>
  <si>
    <t>송이</t>
  </si>
  <si>
    <t>장미꽃</t>
  </si>
  <si>
    <t>현대꽃집</t>
  </si>
  <si>
    <t>세트</t>
  </si>
  <si>
    <t>케익</t>
  </si>
  <si>
    <t>로젠하임(**준)</t>
  </si>
  <si>
    <t>Box</t>
  </si>
  <si>
    <t>포도</t>
  </si>
  <si>
    <t>꽃</t>
  </si>
  <si>
    <t>신정골뼈해장국</t>
  </si>
  <si>
    <t>중화요리</t>
  </si>
  <si>
    <t>만리장</t>
  </si>
  <si>
    <t>와인</t>
  </si>
  <si>
    <t>전준형</t>
  </si>
  <si>
    <t>전일성</t>
  </si>
  <si>
    <t>감자</t>
  </si>
  <si>
    <t>김명화</t>
  </si>
  <si>
    <t>흑돼지식당(권동연)</t>
  </si>
  <si>
    <t>영동중앙로타리클럽</t>
  </si>
  <si>
    <t>중국성</t>
  </si>
  <si>
    <t>김형환</t>
  </si>
  <si>
    <t>오이</t>
  </si>
  <si>
    <t>영동베지밀보급소(**주)</t>
  </si>
  <si>
    <t>유마트</t>
  </si>
  <si>
    <t>장</t>
  </si>
  <si>
    <t>상품권</t>
  </si>
  <si>
    <t>박금서</t>
  </si>
  <si>
    <t>민미식</t>
  </si>
  <si>
    <t>영동군장애인보호작업장</t>
  </si>
  <si>
    <t>피부보호필름</t>
  </si>
  <si>
    <t>익명</t>
  </si>
  <si>
    <t>장루요루주머니</t>
  </si>
  <si>
    <t>장루부착판</t>
  </si>
  <si>
    <t>박선숙</t>
  </si>
  <si>
    <t>복떡방아간(**자)</t>
  </si>
  <si>
    <t>영동베지밀보급소(**주)</t>
    <phoneticPr fontId="3" type="noConversion"/>
  </si>
  <si>
    <t>귤</t>
  </si>
  <si>
    <t>김경훈</t>
  </si>
  <si>
    <t>쌀</t>
  </si>
  <si>
    <t>김남례</t>
  </si>
  <si>
    <t>수량</t>
  </si>
  <si>
    <t>단위</t>
  </si>
  <si>
    <t>물품</t>
  </si>
  <si>
    <t>후원자</t>
    <phoneticPr fontId="3" type="noConversion"/>
  </si>
  <si>
    <t>월일</t>
    <phoneticPr fontId="3" type="noConversion"/>
  </si>
  <si>
    <t>후원금 수입 및 사용결과</t>
    <phoneticPr fontId="3" type="noConversion"/>
  </si>
  <si>
    <t>희망을 약속하는 무지개발전소</t>
    <phoneticPr fontId="3" type="noConversion"/>
  </si>
  <si>
    <t>후원금 수입 및 사용결과 보고서</t>
    <phoneticPr fontId="3" type="noConversion"/>
  </si>
  <si>
    <t>후원금 세입, 세출 결산보고서</t>
    <phoneticPr fontId="3" type="noConversion"/>
  </si>
  <si>
    <t>단위(원)</t>
    <phoneticPr fontId="3" type="noConversion"/>
  </si>
  <si>
    <t>수 입</t>
    <phoneticPr fontId="3" type="noConversion"/>
  </si>
  <si>
    <t>지 출</t>
    <phoneticPr fontId="3" type="noConversion"/>
  </si>
  <si>
    <t>내용</t>
    <phoneticPr fontId="3" type="noConversion"/>
  </si>
  <si>
    <t>금액</t>
    <phoneticPr fontId="3" type="noConversion"/>
  </si>
  <si>
    <t>총액</t>
    <phoneticPr fontId="3" type="noConversion"/>
  </si>
  <si>
    <t>Ⅰ. 전년이월금</t>
    <phoneticPr fontId="3" type="noConversion"/>
  </si>
  <si>
    <t>Ⅰ. 사업비지원</t>
    <phoneticPr fontId="3" type="noConversion"/>
  </si>
  <si>
    <t>Ⅱ. 지정후원금</t>
    <phoneticPr fontId="3" type="noConversion"/>
  </si>
  <si>
    <t>Ⅱ. 차년이월금</t>
    <phoneticPr fontId="3" type="noConversion"/>
  </si>
  <si>
    <t>Ⅲ. 일반후원금</t>
    <phoneticPr fontId="3" type="noConversion"/>
  </si>
  <si>
    <t>Ⅳ. 이자수입</t>
    <phoneticPr fontId="3" type="noConversion"/>
  </si>
  <si>
    <t>금  액</t>
    <phoneticPr fontId="3" type="noConversion"/>
  </si>
  <si>
    <t>비    고</t>
    <phoneticPr fontId="3" type="noConversion"/>
  </si>
  <si>
    <t>사용일</t>
    <phoneticPr fontId="3" type="noConversion"/>
  </si>
  <si>
    <t>사  용  내  역</t>
    <phoneticPr fontId="3" type="noConversion"/>
  </si>
  <si>
    <t>사 용 처</t>
    <phoneticPr fontId="3" type="noConversion"/>
  </si>
  <si>
    <t>비   고</t>
    <phoneticPr fontId="3" type="noConversion"/>
  </si>
  <si>
    <t>4. 후원금(물품) 사용명세서</t>
    <phoneticPr fontId="3" type="noConversion"/>
  </si>
  <si>
    <t>금융기관 등의 명칭</t>
    <phoneticPr fontId="3" type="noConversion"/>
  </si>
  <si>
    <t>게좌번호</t>
    <phoneticPr fontId="3" type="noConversion"/>
  </si>
  <si>
    <t>계좌명의</t>
    <phoneticPr fontId="3" type="noConversion"/>
  </si>
  <si>
    <t xml:space="preserve"> 농협중앙회(영동법원출장소)</t>
    <phoneticPr fontId="3" type="noConversion"/>
  </si>
  <si>
    <t>영동군장애인복지관</t>
    <phoneticPr fontId="3" type="noConversion"/>
  </si>
  <si>
    <t xml:space="preserve"> 지식경제부 우체국(영동우체국)</t>
    <phoneticPr fontId="3" type="noConversion"/>
  </si>
  <si>
    <t>300160-01-008801</t>
    <phoneticPr fontId="3" type="noConversion"/>
  </si>
  <si>
    <t>농협중앙회(영동법원출장소)</t>
    <phoneticPr fontId="3" type="noConversion"/>
  </si>
  <si>
    <t>* 이하여백 *</t>
    <phoneticPr fontId="3" type="noConversion"/>
  </si>
  <si>
    <t>5. 후원금전용계좌</t>
    <phoneticPr fontId="3" type="noConversion"/>
  </si>
  <si>
    <t>재가장애인가정 지원</t>
  </si>
  <si>
    <t>복지관 중식재료</t>
  </si>
  <si>
    <t>행사 사용</t>
  </si>
  <si>
    <t>복지관 비품</t>
  </si>
  <si>
    <t>프로그램(간식) 사용</t>
  </si>
  <si>
    <t>프로그램 간식</t>
  </si>
  <si>
    <t>프로그램 지원</t>
  </si>
  <si>
    <t>레인보우라운지중식</t>
  </si>
  <si>
    <t>삼겹살</t>
  </si>
  <si>
    <t>2012M00028</t>
  </si>
  <si>
    <t>2012M00029</t>
  </si>
  <si>
    <t>2012M00044</t>
  </si>
  <si>
    <t>2014M00001</t>
  </si>
  <si>
    <t>이자수입</t>
    <phoneticPr fontId="1" type="noConversion"/>
  </si>
  <si>
    <t>후원금종류</t>
    <phoneticPr fontId="3" type="noConversion"/>
  </si>
  <si>
    <t>내역</t>
    <phoneticPr fontId="3" type="noConversion"/>
  </si>
  <si>
    <t>비고</t>
    <phoneticPr fontId="3" type="noConversion"/>
  </si>
  <si>
    <t>1월 합계</t>
    <phoneticPr fontId="3" type="noConversion"/>
  </si>
  <si>
    <t>전년이월금</t>
    <phoneticPr fontId="1" type="noConversion"/>
  </si>
  <si>
    <t>CMS</t>
    <phoneticPr fontId="1" type="noConversion"/>
  </si>
  <si>
    <t>지정후원금</t>
    <phoneticPr fontId="1" type="noConversion"/>
  </si>
  <si>
    <t>일반후원금</t>
    <phoneticPr fontId="1" type="noConversion"/>
  </si>
  <si>
    <t>지역사회 후원금품</t>
    <phoneticPr fontId="1" type="noConversion"/>
  </si>
  <si>
    <t>자동이체</t>
    <phoneticPr fontId="1" type="noConversion"/>
  </si>
  <si>
    <t>2월 합계</t>
    <phoneticPr fontId="3" type="noConversion"/>
  </si>
  <si>
    <t>중식주.부식재료비(1월넷째주)</t>
  </si>
  <si>
    <t>CMS이체수수료</t>
  </si>
  <si>
    <t>중식주.부식재료비(3월둘째주)</t>
  </si>
  <si>
    <t>중식주.부식재료비(3월셋째주)</t>
  </si>
  <si>
    <t>중식주.부식재료비(5월2째주)</t>
  </si>
  <si>
    <t>금융결제원 이용수수료</t>
  </si>
  <si>
    <t>4월 합계</t>
    <phoneticPr fontId="1" type="noConversion"/>
  </si>
  <si>
    <t>5월 합계</t>
    <phoneticPr fontId="1" type="noConversion"/>
  </si>
  <si>
    <t>6월 합계</t>
    <phoneticPr fontId="1" type="noConversion"/>
  </si>
  <si>
    <t>7월 합계</t>
    <phoneticPr fontId="1" type="noConversion"/>
  </si>
  <si>
    <t>8월 합계</t>
    <phoneticPr fontId="1" type="noConversion"/>
  </si>
  <si>
    <t>9월 합계</t>
    <phoneticPr fontId="1" type="noConversion"/>
  </si>
  <si>
    <t>11월 합계</t>
    <phoneticPr fontId="1" type="noConversion"/>
  </si>
  <si>
    <t>12월 합계</t>
    <phoneticPr fontId="1" type="noConversion"/>
  </si>
  <si>
    <t>단위(원)</t>
    <phoneticPr fontId="3" type="noConversion"/>
  </si>
  <si>
    <t>영동베지밀보급소(**주)</t>
    <phoneticPr fontId="3" type="noConversion"/>
  </si>
  <si>
    <t>정혜정</t>
    <phoneticPr fontId="3" type="noConversion"/>
  </si>
  <si>
    <t>영동군***보호작업장</t>
    <phoneticPr fontId="3" type="noConversion"/>
  </si>
  <si>
    <t>한국도로공사 **지사</t>
    <phoneticPr fontId="3" type="noConversion"/>
  </si>
  <si>
    <t>한국도로공사 **지사</t>
    <phoneticPr fontId="3" type="noConversion"/>
  </si>
  <si>
    <t>대원고속관광㈜</t>
    <phoneticPr fontId="3" type="noConversion"/>
  </si>
  <si>
    <t>바르게살기 **지부</t>
    <phoneticPr fontId="3" type="noConversion"/>
  </si>
  <si>
    <t>중**</t>
    <phoneticPr fontId="1" type="noConversion"/>
  </si>
  <si>
    <t>사 용 일</t>
    <phoneticPr fontId="3" type="noConversion"/>
  </si>
  <si>
    <t>사 용 내 역</t>
    <phoneticPr fontId="3" type="noConversion"/>
  </si>
  <si>
    <t>산  출  기  준</t>
    <phoneticPr fontId="3" type="noConversion"/>
  </si>
  <si>
    <t>3월 합계</t>
    <phoneticPr fontId="1" type="noConversion"/>
  </si>
  <si>
    <t>10월 합계</t>
    <phoneticPr fontId="1" type="noConversion"/>
  </si>
  <si>
    <t>품명</t>
    <phoneticPr fontId="3" type="noConversion"/>
  </si>
  <si>
    <t>수 량</t>
    <phoneticPr fontId="3" type="noConversion"/>
  </si>
  <si>
    <t>단 위</t>
    <phoneticPr fontId="3" type="noConversion"/>
  </si>
  <si>
    <t>예금이자</t>
  </si>
  <si>
    <t>전년도이월금</t>
  </si>
  <si>
    <t>비지정후원금(이내성)</t>
  </si>
  <si>
    <t>비지정후원금(전태연)</t>
  </si>
  <si>
    <t>비지정후원금(손복규)</t>
  </si>
  <si>
    <t>비지정후원금(정정자)</t>
  </si>
  <si>
    <t>비지정후원금(유창건설)</t>
  </si>
  <si>
    <t>비지정후원금(한양개발)</t>
  </si>
  <si>
    <t>비지정후원금(이영화)</t>
  </si>
  <si>
    <t>비지정후원금(박희완)</t>
  </si>
  <si>
    <t>비지정후원금(박동헌)</t>
  </si>
  <si>
    <t>비지정후원금(정창용)</t>
  </si>
  <si>
    <t>비지정후원금(황성호)</t>
  </si>
  <si>
    <t>비지정후원금(김구동)</t>
  </si>
  <si>
    <t>비지정후원금(이상희)</t>
  </si>
  <si>
    <t>비지정후원금(박희택)</t>
  </si>
  <si>
    <t>비지정후원금(박희동)</t>
  </si>
  <si>
    <t>비지정후원금(김예진)</t>
  </si>
  <si>
    <t>비지정후원금(박수진)</t>
  </si>
  <si>
    <t>비지정후원금(최정란)</t>
  </si>
  <si>
    <t>비지정후원금(권한이)</t>
  </si>
  <si>
    <t>비지정후원금(오세희)</t>
  </si>
  <si>
    <t>비지정후원금(정신영)</t>
  </si>
  <si>
    <t>비지정후원금(정혜영)</t>
  </si>
  <si>
    <t>비지정후원금(정진성)</t>
  </si>
  <si>
    <t>비지정후원금(민경식)</t>
  </si>
  <si>
    <t>비지정후원금(남조현)</t>
  </si>
  <si>
    <t>비지정후원금(팔도청과)</t>
  </si>
  <si>
    <t>비지정후원금(최창학)</t>
  </si>
  <si>
    <t>비지정후원금(송아영)</t>
  </si>
  <si>
    <t>비지정후원금(정구영)</t>
  </si>
  <si>
    <t>비지정후원금(이한주)</t>
  </si>
  <si>
    <t>비지정후원금(윤난희)</t>
  </si>
  <si>
    <t>비지정후원금(김기일)</t>
  </si>
  <si>
    <t>비지정후원금(최광중)</t>
  </si>
  <si>
    <t>비지정후원금(송선화)</t>
  </si>
  <si>
    <t>비지정후원금(정진)</t>
  </si>
  <si>
    <t>비지정후원금(김숙란)</t>
  </si>
  <si>
    <t>비지정후원금(서계석)</t>
  </si>
  <si>
    <t>비지정후원금(김정환)</t>
  </si>
  <si>
    <t>비지정후원금(전병기)</t>
  </si>
  <si>
    <t>비지정후원금(서정아)</t>
  </si>
  <si>
    <t>비지정후원금(김윤경)</t>
  </si>
  <si>
    <t>비지정후원금(배미자)</t>
  </si>
  <si>
    <t>비지정후원금(송승현)</t>
  </si>
  <si>
    <t>비지정후원금(변학석)</t>
  </si>
  <si>
    <t>비지정후원금(주선희)</t>
  </si>
  <si>
    <t>비지정후원금(전춘구)</t>
  </si>
  <si>
    <t>비지정후원금(김선희)</t>
  </si>
  <si>
    <t>비지정후원금(합동전기)</t>
  </si>
  <si>
    <t>비지정후원금(전한구)</t>
  </si>
  <si>
    <t>비지정후원금(김정열)</t>
  </si>
  <si>
    <t>비지정후원금(대림건설)</t>
  </si>
  <si>
    <t>비지정후원금(전우칠)</t>
  </si>
  <si>
    <t>비지정후원금(경성산업개발)</t>
  </si>
  <si>
    <t>비지정후원금(남홍현)</t>
  </si>
  <si>
    <t>비지정후원금(박경동)</t>
  </si>
  <si>
    <t>비지정후원금(안진우)</t>
  </si>
  <si>
    <t>비지정후원금(박창길)</t>
  </si>
  <si>
    <t>비지정후원금(공영명)</t>
  </si>
  <si>
    <t>비지정후원금(고재권)</t>
  </si>
  <si>
    <t>비지정후원금(정윤곤)</t>
  </si>
  <si>
    <t>비지정후원금(모정순)</t>
  </si>
  <si>
    <t>비지정후원금(김난영)</t>
  </si>
  <si>
    <t>비지정후원금(양지현)</t>
  </si>
  <si>
    <t>비지정후원금(정명이)</t>
  </si>
  <si>
    <t>사업수입이월금</t>
  </si>
  <si>
    <t>전년 이월금</t>
  </si>
  <si>
    <t>결연아동후원금</t>
  </si>
  <si>
    <t>결연후원금(어린이재단)</t>
  </si>
  <si>
    <t>지정후원금이월금</t>
  </si>
  <si>
    <t>비지정후원금(황선금)</t>
  </si>
  <si>
    <t>비지정후원금(손영)</t>
  </si>
  <si>
    <t>비지정후원금(서영욱)</t>
  </si>
  <si>
    <t>비지정후원금(최현미)</t>
  </si>
  <si>
    <t>비지정후원금(정석종합건설)</t>
  </si>
  <si>
    <t>비지정후원금(가림건설)</t>
  </si>
  <si>
    <t>비지정후원금(김상태)</t>
  </si>
  <si>
    <t>비지정후원금(김석열)</t>
  </si>
  <si>
    <t>비지정후원금(남정현)</t>
  </si>
  <si>
    <t>비지정후원금(이재철)</t>
  </si>
  <si>
    <t>비지정후원금(이진삼)</t>
  </si>
  <si>
    <t>비지정후원금(한성토건)</t>
  </si>
  <si>
    <t>비지정후원금(대웅종합환경)</t>
  </si>
  <si>
    <t>비지정후원금(임종수금왕금속)</t>
  </si>
  <si>
    <t>비지정후원금(심재윤아트피아)</t>
  </si>
  <si>
    <t>비지정후원금(정은교)</t>
  </si>
  <si>
    <t>비지정후원금(김병훈)</t>
  </si>
  <si>
    <t>비지정후원금(민병규)</t>
  </si>
  <si>
    <t>비지정후원금(이동일)</t>
  </si>
  <si>
    <t>비지정후원금(민성호)</t>
  </si>
  <si>
    <t>비지정후원금(여명희)</t>
  </si>
  <si>
    <t>비지정후원금(이창하)</t>
  </si>
  <si>
    <t>비지정후원금(박종석)</t>
  </si>
  <si>
    <t>비지정후원금(김은실)</t>
  </si>
  <si>
    <t>비지정후원금(범화교회)</t>
  </si>
  <si>
    <t>비지정후원금(김규순)</t>
  </si>
  <si>
    <t>비지정후원금(엄기웅)</t>
  </si>
  <si>
    <t>비지정후원금(신재현)</t>
  </si>
  <si>
    <t>비지정후원금(최태환)</t>
  </si>
  <si>
    <t>비지정후원금(남수희)</t>
  </si>
  <si>
    <t>비지정후원금(김영희)</t>
  </si>
  <si>
    <t>비지정후원금(조현란)</t>
  </si>
  <si>
    <t>비지정후원금(김기욱)</t>
  </si>
  <si>
    <t>비지정후원금(신영자)</t>
  </si>
  <si>
    <t>비지정후원금(전정호)</t>
  </si>
  <si>
    <t>비지정후원금(정진규)</t>
  </si>
  <si>
    <t>비지정후원금(김선호)</t>
  </si>
  <si>
    <t>비지정후원금(최종주)</t>
  </si>
  <si>
    <t>비지정후원금(이상옥)</t>
  </si>
  <si>
    <t>비지정후원금(정금숙)</t>
  </si>
  <si>
    <t>비지정후원금(이진국)</t>
  </si>
  <si>
    <t>비지정후원금(류항우)</t>
  </si>
  <si>
    <t>비지정후원금(윤철자)</t>
  </si>
  <si>
    <t>비지정후원금(강경순)</t>
  </si>
  <si>
    <t>비지정후원금(김원배)</t>
  </si>
  <si>
    <t>비지정후원금(권명환)</t>
  </si>
  <si>
    <t>비지정후원금(조희경)</t>
  </si>
  <si>
    <t>비지정후원금(양유리)</t>
  </si>
  <si>
    <t>비지정후원금(박순복)</t>
  </si>
  <si>
    <t>비지정후원금(손영란)</t>
  </si>
  <si>
    <t>비지정후원금(정서영)</t>
  </si>
  <si>
    <t>비지정후원금(동일특수콘크리트)</t>
  </si>
  <si>
    <t>일반후원금(이영희)</t>
  </si>
  <si>
    <t>비지정후원금(민수경)</t>
  </si>
  <si>
    <t>비지정후원금(김미)</t>
  </si>
  <si>
    <t>비지정후원금(이현자)</t>
  </si>
  <si>
    <t>비지정후원금(강신기)</t>
  </si>
  <si>
    <t>비지정후원금(최광길)</t>
  </si>
  <si>
    <t>비지정후원금(신영방재)</t>
  </si>
  <si>
    <t>비지정후원금(장광식)</t>
  </si>
  <si>
    <t>비지정후원금(신희우)</t>
  </si>
  <si>
    <t>비지정후원금(시온전력)</t>
  </si>
  <si>
    <t>비지정후원금(박홍식)</t>
  </si>
  <si>
    <t>비지정후원금(손재근)</t>
  </si>
  <si>
    <t>비지정후원금(민영두)</t>
  </si>
  <si>
    <t>비지정후원금(홍준표)</t>
  </si>
  <si>
    <t>비지정후원금(김흥주)</t>
  </si>
  <si>
    <t>비지정후원금(김광헌)</t>
  </si>
  <si>
    <t>비지정후원금(신상하)</t>
  </si>
  <si>
    <t>비지정후원금(이유섭)</t>
  </si>
  <si>
    <t>비지정후원금(박영숙)</t>
  </si>
  <si>
    <t>비지정후원금(이청동)</t>
  </si>
  <si>
    <t>비지정후원금(이한나)</t>
  </si>
  <si>
    <t>비지정후원금(손윤택)</t>
  </si>
  <si>
    <t>비지정후원금(김미현)</t>
  </si>
  <si>
    <t>비지정후원금(김인규)</t>
  </si>
  <si>
    <t>비지정후원금(김용규)</t>
  </si>
  <si>
    <t>비지정후원금(이광주)</t>
  </si>
  <si>
    <t>비지정후원금(강신억)</t>
  </si>
  <si>
    <t>비지정후원금(전연옥)</t>
  </si>
  <si>
    <t>비지정후원금(김민준)</t>
  </si>
  <si>
    <t>비지정후원금(김다래)</t>
  </si>
  <si>
    <t>비지정후원금(정구석)</t>
  </si>
  <si>
    <t>비지정후원금(김기표)</t>
  </si>
  <si>
    <t>비지정후원금(김재왕)</t>
  </si>
  <si>
    <t>비지정후원금(임현)</t>
  </si>
  <si>
    <t>비지정후원금(충청건설)</t>
  </si>
  <si>
    <t>비지정후원금(강선이)</t>
  </si>
  <si>
    <t>비지정후원금(신현오)</t>
  </si>
  <si>
    <t>비지정후원금(김종진)</t>
  </si>
  <si>
    <t>비지정후원금(박정연)</t>
  </si>
  <si>
    <t>비지정후원금(이동환)</t>
  </si>
  <si>
    <t>비지정후원금(홍은경)</t>
  </si>
  <si>
    <t>비지정후원금(민상식)</t>
  </si>
  <si>
    <t>비지정후원금(박군하)</t>
  </si>
  <si>
    <t>비지정후원금(배창원)</t>
  </si>
  <si>
    <t>비지정후원금(윤재열)</t>
  </si>
  <si>
    <t>비지정후원금(배규하)</t>
  </si>
  <si>
    <t>비지정후원금(노영순)</t>
  </si>
  <si>
    <t>비지정후원금(금기평)</t>
  </si>
  <si>
    <t>비지정후원금(한병학)</t>
  </si>
  <si>
    <t>비지정후원금(신종덕)</t>
  </si>
  <si>
    <t>비지정후원금(김홍식)</t>
  </si>
  <si>
    <t>비지정후원금(주혜희)</t>
  </si>
  <si>
    <t>비지정후원금(오종섭)</t>
  </si>
  <si>
    <t>비지정후원금(김동춘)</t>
  </si>
  <si>
    <t>비지정후원금(고현득)</t>
  </si>
  <si>
    <t>비지정후원금(이충열)</t>
  </si>
  <si>
    <t>비지정후원금(성하순)</t>
  </si>
  <si>
    <t>비지정후원금(경일통신)</t>
  </si>
  <si>
    <t>비지정후원금(대한레미콘)</t>
  </si>
  <si>
    <t>비지정후원금(신경용)</t>
  </si>
  <si>
    <t>비지정후원금(이승영)</t>
  </si>
  <si>
    <t>비지정후원금(나우엽)</t>
  </si>
  <si>
    <t>비지정후원금(박희석)</t>
  </si>
  <si>
    <t>비지정후원금(한아름)</t>
  </si>
  <si>
    <t>비지정후원금(한송이)</t>
  </si>
  <si>
    <t>비지정후원금(정재호)</t>
  </si>
  <si>
    <t>비지정후원금(민영추)</t>
  </si>
  <si>
    <t>비지정후원금(민창기)</t>
  </si>
  <si>
    <t>비지정후원금(윤재식)</t>
  </si>
  <si>
    <t>비지정후원금(노희경)</t>
  </si>
  <si>
    <t>비지정후원금(김정희)</t>
  </si>
  <si>
    <t>모금함후원금</t>
  </si>
  <si>
    <t>비지정후원금(김현정)</t>
  </si>
  <si>
    <t>일반후원금(정혜정)</t>
  </si>
  <si>
    <t>일반후원금(에넥스)</t>
  </si>
  <si>
    <t>일반후원금(손현수)</t>
  </si>
  <si>
    <t>비지정후원금(정광건축사사무소)</t>
  </si>
  <si>
    <t>비지정후원금(박도헌)</t>
  </si>
  <si>
    <t>비지정후원금(김오봉)</t>
  </si>
  <si>
    <t>일반후원금(박오용)</t>
  </si>
  <si>
    <t>비지정후원금(합동전기(주))</t>
  </si>
  <si>
    <t>비지정후원금(경성산업개발(주))</t>
  </si>
  <si>
    <t>비지정후원금(공영영)</t>
  </si>
  <si>
    <t>비지정후원금(조성호)</t>
  </si>
  <si>
    <t>비지정후원금(가림건설(주))</t>
  </si>
  <si>
    <t>비지정후원금(한성토건(주))</t>
  </si>
  <si>
    <t>비지정후원금(대웅종합환경(주))</t>
  </si>
  <si>
    <t>비지정후원금(임종수(금왕금속)</t>
  </si>
  <si>
    <t>비지정후원금(이성덕(영동기아오토)</t>
  </si>
  <si>
    <t>비지정후원금(김진숙(김밥천국))</t>
  </si>
  <si>
    <t>비지정후원금(고구름영농조합법인)</t>
  </si>
  <si>
    <t>지정후원금(류호성)</t>
  </si>
  <si>
    <t>지정후원금(김선호)</t>
  </si>
  <si>
    <t>지정후원금(양복래)</t>
  </si>
  <si>
    <t>지정후원금(박정훈)</t>
  </si>
  <si>
    <t>지정후원금(자문위원회)</t>
  </si>
  <si>
    <t>지정후원금(이헌수)</t>
  </si>
  <si>
    <t>비지정후원금(남왕희)</t>
  </si>
  <si>
    <t>일반후원금(손석칠)</t>
  </si>
  <si>
    <t>비지정후원금(동일특스콘크리트)</t>
  </si>
  <si>
    <t>일반후원금(조해식)</t>
  </si>
  <si>
    <t>일반후원금(이원태)</t>
  </si>
  <si>
    <t>일반후원금(이종연)</t>
  </si>
  <si>
    <t>비지정후원금(이호용)</t>
  </si>
  <si>
    <t>비지정후원금(이헌신)</t>
  </si>
  <si>
    <t>비지정후원금(손영일)</t>
  </si>
  <si>
    <t>비지정후원금(이충렬)</t>
  </si>
  <si>
    <t>비지정후원금(정광건축)</t>
  </si>
  <si>
    <t>비지정후원금(박세영)</t>
  </si>
  <si>
    <t>일반후원금(홍선미)</t>
  </si>
  <si>
    <t>비지정후원금(강상훈)</t>
  </si>
  <si>
    <t>일반후원금(영풍건설)</t>
  </si>
  <si>
    <t>5월 결연후원금(어린이재단)</t>
  </si>
  <si>
    <t>비지정후원금(임종수(금왕금속))</t>
  </si>
  <si>
    <t>비지정후원금(이성덕(영동기아오토))</t>
  </si>
  <si>
    <t>CMS후원금</t>
  </si>
  <si>
    <t>비지정후원금(박은경)</t>
  </si>
  <si>
    <t>비지정후원금((주)유창건설)</t>
  </si>
  <si>
    <t>비지정후원금(한양개발(주))</t>
  </si>
  <si>
    <t>비지정후원금(정광건축사)</t>
  </si>
  <si>
    <t>비지정후원금(이성덕영동기아오토)</t>
  </si>
  <si>
    <t>7월 결연후원금(어린이재단)</t>
  </si>
  <si>
    <t>일반후원금(큰사람컴퓨터캐논)</t>
  </si>
  <si>
    <t>비지정후원금(영동그릴(김미예))</t>
  </si>
  <si>
    <t>비지정후원금((주)신영방재)</t>
  </si>
  <si>
    <t>비지정후원금((주)시온전력)</t>
  </si>
  <si>
    <t>비지정후원금(이헌신(현대엔지니어링)</t>
  </si>
  <si>
    <t>비지정후원금(충청건설(주))</t>
  </si>
  <si>
    <t>비지정후원금((주)경일통신)</t>
  </si>
  <si>
    <t>비지정후원금(대한레미콘(주))</t>
  </si>
  <si>
    <t>비지정후원금(이웅기(초원떡밥))</t>
  </si>
  <si>
    <t>비지정후원금(팔도청과(주))</t>
  </si>
  <si>
    <t>비지정후원금(곶감생산자협회 영농조합법인(원점희)</t>
  </si>
  <si>
    <t>일반후원금(김정수)</t>
  </si>
  <si>
    <t>비지정후원금(공영몀ㅇ)</t>
  </si>
  <si>
    <t>8월 결연후원금(어린이재단)</t>
  </si>
  <si>
    <t>일반후원금(한영숙)</t>
  </si>
  <si>
    <t>일반후원금(신예순)</t>
  </si>
  <si>
    <t>9월 결연후원금(어린이재단)</t>
  </si>
  <si>
    <t>일반후원금(백호식당)</t>
  </si>
  <si>
    <t>후원모금함</t>
  </si>
  <si>
    <t>비지정후원금(이헌신현대엔지니어림)</t>
  </si>
  <si>
    <t>10월 결연후원금(어린이재단)</t>
  </si>
  <si>
    <t>일반후원금(전한구)</t>
  </si>
  <si>
    <t>일반후원금(장광식)</t>
  </si>
  <si>
    <t>일반후원금(영동군곶감생산자협회)</t>
  </si>
  <si>
    <t>비지정후원금(성소제)</t>
  </si>
  <si>
    <t>일반후원금(민영추)</t>
  </si>
  <si>
    <t>일반후원금(박정용)</t>
  </si>
  <si>
    <t>일반후원금(신경용)</t>
  </si>
  <si>
    <t>비지정후원금(이점분)</t>
  </si>
  <si>
    <t>일반후원금(충북장애인복지관)</t>
  </si>
  <si>
    <t>비지정후원금(김동복)</t>
  </si>
  <si>
    <t>일반후원금(박정훈)</t>
  </si>
  <si>
    <t>11월 결연후원금(어린이재단)</t>
  </si>
  <si>
    <t>일반후원금(양성재)</t>
  </si>
  <si>
    <t>비지정후원금(정혜자)</t>
  </si>
  <si>
    <t>비지정후원금(김현찬)</t>
  </si>
  <si>
    <t>모금함후원</t>
  </si>
  <si>
    <t>일반후원금(이주환)</t>
  </si>
  <si>
    <t>비지정후원금(용진환경)</t>
  </si>
  <si>
    <t>비지정후원금(이도경)</t>
  </si>
  <si>
    <t>일반후원금(큰사람컴퓨터)</t>
  </si>
  <si>
    <t>비지정후원금(최규돈)</t>
  </si>
  <si>
    <t>비지정후원금(임성희)</t>
  </si>
  <si>
    <t>비지정후원금(양원석)</t>
  </si>
  <si>
    <t>일반후원금(장상섭)</t>
  </si>
  <si>
    <t>비지정후원금(정춘택)</t>
  </si>
  <si>
    <t>지정후원금(홍승태)</t>
  </si>
  <si>
    <t>일반후원금(박희명)</t>
  </si>
  <si>
    <t>3월 합계</t>
    <phoneticPr fontId="3" type="noConversion"/>
  </si>
  <si>
    <t>2014년 총계</t>
    <phoneticPr fontId="3" type="noConversion"/>
  </si>
  <si>
    <t>예금이자</t>
    <phoneticPr fontId="1" type="noConversion"/>
  </si>
  <si>
    <t>결연</t>
    <phoneticPr fontId="1" type="noConversion"/>
  </si>
  <si>
    <t>4월합계</t>
    <phoneticPr fontId="3" type="noConversion"/>
  </si>
  <si>
    <t>5월 합계</t>
    <phoneticPr fontId="3" type="noConversion"/>
  </si>
  <si>
    <t>6월 합계</t>
    <phoneticPr fontId="3" type="noConversion"/>
  </si>
  <si>
    <t>7월 합계</t>
    <phoneticPr fontId="3" type="noConversion"/>
  </si>
  <si>
    <t>8월 합계</t>
    <phoneticPr fontId="3" type="noConversion"/>
  </si>
  <si>
    <t>9월 합계</t>
    <phoneticPr fontId="3" type="noConversion"/>
  </si>
  <si>
    <t>10월 합계</t>
    <phoneticPr fontId="3" type="noConversion"/>
  </si>
  <si>
    <t>11월 합계</t>
    <phoneticPr fontId="3" type="noConversion"/>
  </si>
  <si>
    <t>12월 합계</t>
    <phoneticPr fontId="3" type="noConversion"/>
  </si>
  <si>
    <t>지역사회개발</t>
  </si>
  <si>
    <t>공동체및급식</t>
  </si>
  <si>
    <t>센터결연후원금전출금</t>
  </si>
  <si>
    <t>중식 주.부식재료비(12월셋째주)</t>
  </si>
  <si>
    <t>중식 주.부식 재료비</t>
  </si>
  <si>
    <t>1월 결연후원금 (어린이재단)</t>
  </si>
  <si>
    <t>우편발송료(기부금영수증)</t>
  </si>
  <si>
    <t>중식 주.부식재료비(1월3째주)</t>
  </si>
  <si>
    <t>중식 주.부식재료비(1월1째주)</t>
  </si>
  <si>
    <t>중식 주.부식재료비(12월4째주)</t>
  </si>
  <si>
    <t>중식 주,부식재료비(1월2째주)</t>
  </si>
  <si>
    <t>연구교육</t>
  </si>
  <si>
    <t>2월 결연후원금</t>
  </si>
  <si>
    <t>IL네트워크센터 2월 소모품 구입</t>
  </si>
  <si>
    <t>2014 직연연수 진행비</t>
  </si>
  <si>
    <t>중식주.부식재료비</t>
  </si>
  <si>
    <t>가온나래</t>
  </si>
  <si>
    <t>무지개아카데미</t>
  </si>
  <si>
    <t>희망영동스포츠단</t>
  </si>
  <si>
    <t>긴급지원사업</t>
  </si>
  <si>
    <t>중식 주.부식재료비</t>
  </si>
  <si>
    <t>가온나래 사업비 자부담전출</t>
  </si>
  <si>
    <t>급식 주.부식 재료구입비</t>
  </si>
  <si>
    <t>결연후원금 전출금</t>
  </si>
  <si>
    <t>무지개아카데미 티타임 물품 구입</t>
  </si>
  <si>
    <t>희망영동스포츠단 개강식 물품 구입</t>
  </si>
  <si>
    <t>회의 음료 구입 건</t>
  </si>
  <si>
    <t>긴급지원사업(물품지원)</t>
  </si>
  <si>
    <t>자문위원문화체험</t>
  </si>
  <si>
    <t>무지개아카데미 3월재료비</t>
  </si>
  <si>
    <t>CMS수수료</t>
  </si>
  <si>
    <t>4월 결연후원금(어린이재단)</t>
  </si>
  <si>
    <t>자문위원 문화체험 진행비</t>
  </si>
  <si>
    <t>장애인생활체육대회탁구대회 출전비</t>
  </si>
  <si>
    <t>장애인생활체육대회 출전 운영비</t>
  </si>
  <si>
    <t>중식 주,부식재료비</t>
  </si>
  <si>
    <t>자문위원 문화체험 현수막</t>
  </si>
  <si>
    <t>자문위원 문화체험 사진인화</t>
  </si>
  <si>
    <t>생활체육탁구대회 진행비</t>
  </si>
  <si>
    <t>재가장애인 긴급지원사업 집행비</t>
  </si>
  <si>
    <t>레인보우스쿨</t>
  </si>
  <si>
    <t>결연후원금전출금(어린이재단)</t>
  </si>
  <si>
    <t>레인보우스쿨 4월재료비</t>
  </si>
  <si>
    <t>무지개아카데미 4월재료비</t>
  </si>
  <si>
    <t>중식주.부식재료비(3월다섯째주)</t>
  </si>
  <si>
    <t>중식주.부식재료비(4월첫째주)</t>
  </si>
  <si>
    <t>중식주.부식 재료비(4월셋째주)</t>
  </si>
  <si>
    <t>중식주.부식재료비(4월둘째주)</t>
  </si>
  <si>
    <t>중식주.부식재료비(4월넷째주)</t>
  </si>
  <si>
    <t>중식주.부식재료비(5월첫째주)</t>
  </si>
  <si>
    <t>6월 결연후원금</t>
  </si>
  <si>
    <t>무지개아카데미 5월재료비</t>
  </si>
  <si>
    <t>레인보우스쿨 5월재료비</t>
  </si>
  <si>
    <t>희망영동스포츠단 6월 물품구입</t>
  </si>
  <si>
    <t>무지개아카데미 공예교실6월재료비</t>
  </si>
  <si>
    <t>중식주.부식재료비(5월3째주)</t>
  </si>
  <si>
    <t>중식주.부식재료비(5월4째주)</t>
  </si>
  <si>
    <t>상반기 후원감사 서신발송진행비</t>
  </si>
  <si>
    <t>레인보우스쿨 공예교실 재료비</t>
  </si>
  <si>
    <t>중식주.부식재료비(6월1째주)</t>
  </si>
  <si>
    <t>중식주.부식재료비(7월2째주)</t>
  </si>
  <si>
    <t>&lt; 기간 : 2014년 1월 1일 ~2014년 12월 31일 &gt;</t>
    <phoneticPr fontId="3" type="noConversion"/>
  </si>
  <si>
    <t>2014년 총계</t>
    <phoneticPr fontId="3" type="noConversion"/>
  </si>
  <si>
    <t>푸드 (식재료 및 반조리)</t>
  </si>
  <si>
    <t>손**</t>
    <phoneticPr fontId="1" type="noConversion"/>
  </si>
  <si>
    <t>양파</t>
  </si>
  <si>
    <t>이**</t>
    <phoneticPr fontId="1" type="noConversion"/>
  </si>
  <si>
    <t>파</t>
  </si>
  <si>
    <t>노각</t>
  </si>
  <si>
    <t>기타 후원물품</t>
  </si>
  <si>
    <t>장**</t>
    <phoneticPr fontId="1" type="noConversion"/>
  </si>
  <si>
    <t>달력</t>
  </si>
  <si>
    <t>전.후*회* 후*</t>
    <phoneticPr fontId="1" type="noConversion"/>
  </si>
  <si>
    <t>푸드 (완제품)</t>
  </si>
  <si>
    <t>동원 식혜</t>
  </si>
  <si>
    <t>초록매실</t>
  </si>
  <si>
    <t>행사용품</t>
  </si>
  <si>
    <t>영*특산 **조합 법인(손*)</t>
    <phoneticPr fontId="1" type="noConversion"/>
  </si>
  <si>
    <t>나무상자</t>
  </si>
  <si>
    <t>햇김치</t>
  </si>
  <si>
    <t>묵은김치</t>
  </si>
  <si>
    <t>김**</t>
    <phoneticPr fontId="1" type="noConversion"/>
  </si>
  <si>
    <t>박카스</t>
  </si>
  <si>
    <t>배드민턴체</t>
  </si>
  <si>
    <t>정**</t>
    <phoneticPr fontId="1" type="noConversion"/>
  </si>
  <si>
    <t>프로그램 용품</t>
  </si>
  <si>
    <t>과자</t>
  </si>
  <si>
    <t>문화상품권</t>
  </si>
  <si>
    <t>이**(영동기*오*)</t>
    <phoneticPr fontId="1" type="noConversion"/>
  </si>
  <si>
    <t>생강</t>
  </si>
  <si>
    <t>중국음식</t>
  </si>
  <si>
    <t>현*꽃*</t>
    <phoneticPr fontId="1" type="noConversion"/>
  </si>
  <si>
    <t>만**</t>
    <phoneticPr fontId="1" type="noConversion"/>
  </si>
  <si>
    <t>생활용품</t>
  </si>
  <si>
    <t>현*쇼*</t>
    <phoneticPr fontId="1" type="noConversion"/>
  </si>
  <si>
    <t>소불고기</t>
  </si>
  <si>
    <t>신*골*해*국</t>
    <phoneticPr fontId="1" type="noConversion"/>
  </si>
  <si>
    <t>점심식사</t>
  </si>
  <si>
    <t>뼈해장국</t>
  </si>
  <si>
    <t>영*군*원*사*터</t>
    <phoneticPr fontId="1" type="noConversion"/>
  </si>
  <si>
    <t>절임배추</t>
  </si>
  <si>
    <t>묵은지</t>
  </si>
  <si>
    <t>강**</t>
    <phoneticPr fontId="1" type="noConversion"/>
  </si>
  <si>
    <t>상추</t>
  </si>
  <si>
    <t>여**</t>
    <phoneticPr fontId="1" type="noConversion"/>
  </si>
  <si>
    <t>라면</t>
  </si>
  <si>
    <t>고*생*기</t>
    <phoneticPr fontId="1" type="noConversion"/>
  </si>
  <si>
    <t>조**</t>
    <phoneticPr fontId="1" type="noConversion"/>
  </si>
  <si>
    <t>민**</t>
    <phoneticPr fontId="1" type="noConversion"/>
  </si>
  <si>
    <t>박**</t>
    <phoneticPr fontId="1" type="noConversion"/>
  </si>
  <si>
    <t>흑*지*당(권**)</t>
    <phoneticPr fontId="1" type="noConversion"/>
  </si>
  <si>
    <t>김치찌개</t>
  </si>
  <si>
    <t>성**</t>
    <phoneticPr fontId="1" type="noConversion"/>
  </si>
  <si>
    <t>루미큐브</t>
  </si>
  <si>
    <t>배**</t>
    <phoneticPr fontId="1" type="noConversion"/>
  </si>
  <si>
    <t>귤1BOX</t>
  </si>
  <si>
    <t>최**</t>
    <phoneticPr fontId="1" type="noConversion"/>
  </si>
  <si>
    <t>캔음료</t>
  </si>
  <si>
    <t>컵라면</t>
  </si>
  <si>
    <t>음료수</t>
  </si>
  <si>
    <t>(주)크*영*</t>
    <phoneticPr fontId="1" type="noConversion"/>
  </si>
  <si>
    <t>미나리</t>
  </si>
  <si>
    <t>뚜*주*(김**)</t>
    <phoneticPr fontId="1" type="noConversion"/>
  </si>
  <si>
    <t>케잌</t>
  </si>
  <si>
    <t>오*상*(김**)</t>
    <phoneticPr fontId="1" type="noConversion"/>
  </si>
  <si>
    <t>계란</t>
  </si>
  <si>
    <t>영*두*(민**)</t>
    <phoneticPr fontId="1" type="noConversion"/>
  </si>
  <si>
    <t>떡</t>
  </si>
  <si>
    <t>두부</t>
  </si>
  <si>
    <t>사*복*협의*나*푸*뱅*</t>
    <phoneticPr fontId="1" type="noConversion"/>
  </si>
  <si>
    <t>백설갈비양념</t>
  </si>
  <si>
    <t>큐원다이어트쿠키</t>
  </si>
  <si>
    <t>큐원아이스크림만들기</t>
  </si>
  <si>
    <t>웅진메밀차</t>
  </si>
  <si>
    <t>큐원과일바</t>
  </si>
  <si>
    <t>치즈케익만들기</t>
  </si>
  <si>
    <t>카페리얼복숭아아이스티</t>
  </si>
  <si>
    <t>태웅아메리카노스위트170ml</t>
  </si>
  <si>
    <t>비타민워터</t>
  </si>
  <si>
    <t>돼지고기</t>
  </si>
  <si>
    <t>생수500ml</t>
  </si>
  <si>
    <t>복분자음료수</t>
  </si>
  <si>
    <t>본파리사탕</t>
  </si>
  <si>
    <t>영*복*문*원*</t>
    <phoneticPr fontId="1" type="noConversion"/>
  </si>
  <si>
    <t>자전거</t>
  </si>
  <si>
    <t>쇠고기 다시다</t>
  </si>
  <si>
    <t>김가루</t>
  </si>
  <si>
    <t>손만두</t>
  </si>
  <si>
    <t>사탕</t>
  </si>
  <si>
    <t>건뱅댕이</t>
  </si>
  <si>
    <t>떡국떡</t>
  </si>
  <si>
    <t>콜라</t>
  </si>
  <si>
    <t>피자</t>
  </si>
  <si>
    <t>영*군*활체**</t>
    <phoneticPr fontId="1" type="noConversion"/>
  </si>
  <si>
    <t>세라밴드</t>
  </si>
  <si>
    <t>짐볼</t>
  </si>
  <si>
    <t>요가매트</t>
  </si>
  <si>
    <t>서*칼*</t>
    <phoneticPr fontId="1" type="noConversion"/>
  </si>
  <si>
    <t>사진</t>
  </si>
  <si>
    <t>사*법* 국*청*년*합</t>
    <phoneticPr fontId="1" type="noConversion"/>
  </si>
  <si>
    <t>VIP 티켓</t>
  </si>
  <si>
    <t>그라시아스 합창단 크리스마스 칸타타</t>
  </si>
  <si>
    <t>S석 티켓</t>
  </si>
  <si>
    <t>R석</t>
  </si>
  <si>
    <t>㈜*우*밀</t>
    <phoneticPr fontId="1" type="noConversion"/>
  </si>
  <si>
    <t>현*교*</t>
    <phoneticPr fontId="1" type="noConversion"/>
  </si>
  <si>
    <t>재가장애인 가정 지원</t>
  </si>
  <si>
    <t>케이크</t>
  </si>
  <si>
    <t>프로그램간식</t>
  </si>
  <si>
    <t>레인보우라운지식재료</t>
  </si>
  <si>
    <t>레인보우라운지 간식</t>
  </si>
  <si>
    <t>무료급식</t>
  </si>
  <si>
    <t>레인보우라운지 중식</t>
  </si>
  <si>
    <t>레인보우라운지</t>
  </si>
  <si>
    <t>레인보우라운지 중식ㅂ</t>
  </si>
  <si>
    <t>레인보우라운지중식지원</t>
  </si>
  <si>
    <t>재가장애인가정지원</t>
  </si>
  <si>
    <t>복지관중식재료</t>
  </si>
  <si>
    <t>중식재료</t>
  </si>
  <si>
    <t>쪽파</t>
  </si>
  <si>
    <t>레인보우라운지 식자재</t>
  </si>
  <si>
    <t>중식</t>
  </si>
  <si>
    <t>연말연시 사랑나눔</t>
  </si>
  <si>
    <t>결연가정 지급</t>
  </si>
  <si>
    <t>차렵이불</t>
  </si>
  <si>
    <t>불용물처리</t>
  </si>
  <si>
    <t>재가장애인 의료지원</t>
  </si>
  <si>
    <t>틈막이 연고</t>
  </si>
  <si>
    <t>희망영동스포츠단 음료</t>
  </si>
  <si>
    <t>재가장애인지원</t>
  </si>
  <si>
    <t>재가장애인밑반찬서비스</t>
  </si>
  <si>
    <t>레인보우라운지 파</t>
  </si>
  <si>
    <t>재가장애인 사용</t>
  </si>
  <si>
    <t>재가복지</t>
  </si>
  <si>
    <t>재래시장 온누리 상품권</t>
  </si>
  <si>
    <t>온누리상품권</t>
  </si>
  <si>
    <t>외식지원서비스</t>
  </si>
  <si>
    <t>무지개아카데미 간식</t>
  </si>
  <si>
    <t>프로그램지원</t>
  </si>
  <si>
    <t>무지개클럽</t>
  </si>
  <si>
    <t>외식지원사업</t>
  </si>
  <si>
    <t>레인보우스쿨다과</t>
  </si>
  <si>
    <t>사랑의생신잔치</t>
  </si>
  <si>
    <t>프로그램용품</t>
  </si>
  <si>
    <t>복지관프로그램용품</t>
  </si>
  <si>
    <t>외식지원</t>
  </si>
  <si>
    <t>직원연수후원</t>
  </si>
  <si>
    <t>김장나누기</t>
  </si>
  <si>
    <t>희망걷기대회</t>
  </si>
  <si>
    <t>2014 어울림 볼링대회</t>
  </si>
  <si>
    <t>나누으리 일일호프&amp;일일찻집</t>
  </si>
  <si>
    <t>무지개클럽 절기행사</t>
  </si>
  <si>
    <t>티켓 입장권</t>
  </si>
  <si>
    <t>&lt; 기간 : 2014년 1월 1일 ~2014년 12월 31일 &gt;</t>
    <phoneticPr fontId="3" type="noConversion"/>
  </si>
  <si>
    <t>&lt; 기간 : 2014년 1월 1일 ~2014년 12월 31일 &gt;</t>
    <phoneticPr fontId="1" type="noConversion"/>
  </si>
  <si>
    <t>중식주.부식재료비(6월둘째주)</t>
  </si>
  <si>
    <t>중식주.부식재료비(6월세째주)</t>
  </si>
  <si>
    <t>8월 결연후원금 전출금</t>
  </si>
  <si>
    <t>장애인생활체육전자다트 대회진행비</t>
  </si>
  <si>
    <t>무지개뜨는영동</t>
  </si>
  <si>
    <t>가족캠프 물품구입비</t>
  </si>
  <si>
    <t>금융결제원수수료</t>
  </si>
  <si>
    <t>후원감사물품구입</t>
  </si>
  <si>
    <t>9월 결연후원금 이체</t>
  </si>
  <si>
    <t>급식지원사업 주.부식재료구입비</t>
  </si>
  <si>
    <t>급식 주.부식재료구입비</t>
  </si>
  <si>
    <t>9월 공예교실 재료비</t>
  </si>
  <si>
    <t>중식 주.부식재료구입 (7월 넷째주)</t>
  </si>
  <si>
    <t>중식 주.부식재료구입 (7월 셋째주)</t>
  </si>
  <si>
    <t>중식 주.부식재료구입 (7월 둘째주)</t>
  </si>
  <si>
    <t>중식 주.부식재료구입 (7월 첫째주)</t>
  </si>
  <si>
    <t>자원봉사개발및관리</t>
  </si>
  <si>
    <t>자원봉사자 일일나들이 (간식)</t>
  </si>
  <si>
    <t>자원봉사자나들이</t>
  </si>
  <si>
    <t>가온나래 아카데미 자조모임</t>
  </si>
  <si>
    <t>재가복지봉사센터 결연후원금 이체</t>
  </si>
  <si>
    <t>중식 주.부식재료구입비(8월 둘째주)</t>
  </si>
  <si>
    <t>중식 주.부식재료구입비 (8월 첫째주)</t>
  </si>
  <si>
    <t>희망그린걷기대회</t>
  </si>
  <si>
    <t>2014 레인보우영동희망걷기대회 진행비</t>
  </si>
  <si>
    <t>주부식재료구입비 (8월 셋째주)</t>
  </si>
  <si>
    <t>11월 결연후원금 이체</t>
  </si>
  <si>
    <t>주부식재료구입비 (9월 둘째주)</t>
  </si>
  <si>
    <t>주부식재료구입비 (9월 첫째주)</t>
  </si>
  <si>
    <t>주부식재료구입비 (8월 넷째주)</t>
  </si>
  <si>
    <t>무지개아카데미 종강식 진행비</t>
  </si>
  <si>
    <t>12월 결연후원금 이체</t>
  </si>
  <si>
    <t>성우정밀 후원 기증서 제작</t>
  </si>
  <si>
    <t>금융결재원수수료</t>
  </si>
  <si>
    <t>중식 주.부식재료구입(12월 셋째주)</t>
  </si>
  <si>
    <t>&lt;기간 : 2014년 1월 1일 ~2014년 12월 31일&gt;</t>
    <phoneticPr fontId="3" type="noConversion"/>
  </si>
  <si>
    <t>비지정후원금(나우엽)</t>
    <phoneticPr fontId="1" type="noConversion"/>
  </si>
  <si>
    <t>비지정후원금(나우엽)</t>
    <phoneticPr fontId="3" type="noConversion"/>
  </si>
  <si>
    <t>비지정후원금(현진건설**호)</t>
  </si>
  <si>
    <t>비지정후원금(김영숙**식당)</t>
  </si>
  <si>
    <t>비지정후원금(김오봉**미디어)</t>
  </si>
  <si>
    <t>비지정후원금(인터식당이**)</t>
  </si>
  <si>
    <t>비지정후원금(영동특산**조합)</t>
  </si>
  <si>
    <t>비지정후원금(이태구진들바**)</t>
  </si>
  <si>
    <t>비지정후원금(대원고속**)</t>
  </si>
  <si>
    <t>비지정후원금(서중현황**)</t>
  </si>
  <si>
    <t>비지정후원금(다솔건축정**)</t>
  </si>
  <si>
    <t>비지정후원금(중앙종묘양**)</t>
  </si>
  <si>
    <t>비지정후원금(메기대감황**)</t>
  </si>
  <si>
    <t>비지정후원금(소원약국조**)</t>
  </si>
  <si>
    <t>비지정후원금(중앙콘테이너손**)</t>
  </si>
  <si>
    <t>비지정후원금(몽블랑이**)</t>
  </si>
  <si>
    <t>비지정후원금(목산철강정**)</t>
  </si>
  <si>
    <t>비지정후원금(이석봉**일식)</t>
  </si>
  <si>
    <t>비지정후원금(영동스크린양**)</t>
  </si>
  <si>
    <t>비지정후원금(영동그릴김**)</t>
  </si>
  <si>
    <t>비지정후원금(이안경원박**)</t>
  </si>
  <si>
    <t>비지정후원금(가미농산박**)</t>
  </si>
  <si>
    <t>비지정후원금(김범열윤**)</t>
  </si>
  <si>
    <t>비지정후원금(진들바이오이**)</t>
  </si>
  <si>
    <t>비지정후원금(몽블랑모텔이**)</t>
  </si>
  <si>
    <t>비지정후원금(일터식당이**)</t>
  </si>
  <si>
    <t>비지정후원금(덕승관,정**)</t>
  </si>
  <si>
    <t>비지정후원금(정석종합건설)</t>
    <phoneticPr fontId="3" type="noConversion"/>
  </si>
  <si>
    <t>비지정후원금((주) 영동고속관광(박**))</t>
  </si>
  <si>
    <t>비지정후원금(백정화**편의점)</t>
  </si>
  <si>
    <t>비지정후원금(김진숙**천국)</t>
  </si>
  <si>
    <t>비지정후원금(진들바이오(이**))</t>
  </si>
  <si>
    <t>비지정후원금((주)**고속관광)</t>
  </si>
  <si>
    <t>비지정후원금((주)**건설)</t>
  </si>
  <si>
    <t>비지정후원금(다솔건축사무소(정**))</t>
  </si>
  <si>
    <t>비지정후원금(메기대감(황**))</t>
  </si>
  <si>
    <t>비지정후원금(소원약국(조**))</t>
  </si>
  <si>
    <t>비지정후원금(중앙콘테이너(손**))</t>
  </si>
  <si>
    <t>비지정후원금(몽블랑모텔(이**))</t>
  </si>
  <si>
    <t>비지정후원금(목산철강건재(정**))</t>
  </si>
  <si>
    <t>비지정후원금((주)영동고속관광 박**))</t>
  </si>
  <si>
    <t>비지정후원금((주)정석**건설)</t>
  </si>
  <si>
    <t>비지정후원금(김용임(토*식*식당))</t>
  </si>
  <si>
    <t>비지정후원금(영동*합*인*점희)</t>
  </si>
  <si>
    <t>비지정후원금(영*군*림*합)</t>
  </si>
  <si>
    <t>비지정후원금(이*덕*동*아)</t>
  </si>
  <si>
    <t>비지정후원금(스*린*프*원석)</t>
  </si>
  <si>
    <t>비지정후원금(영동고*박*창)</t>
  </si>
  <si>
    <t>비지정후원금(영동*감*점*)</t>
  </si>
  <si>
    <t>비지정후원금(이호용*동*병원장*식장)</t>
  </si>
  <si>
    <t>비지정후원금(이헌*현*엔지*어링)</t>
  </si>
  <si>
    <t>비지정후원금(김용*토*식*)</t>
  </si>
  <si>
    <t>비지정후원금(신*가든*주*)</t>
  </si>
  <si>
    <t>비지정후원금(고*름영*조*)</t>
  </si>
  <si>
    <t>비지정후원금(이호용영*병*)</t>
  </si>
  <si>
    <t>비지정후원금(영농*합*규)</t>
  </si>
  <si>
    <t>비지정후원금(원영*동*식*)</t>
  </si>
  <si>
    <t>지정후원금(영*병*장*식*)</t>
  </si>
  <si>
    <t>비지정후원금(곶*생*자*점*)</t>
  </si>
  <si>
    <t>비지정후원금(영농조합*인손*)</t>
  </si>
  <si>
    <t>비지정후원금(*중현(황**)</t>
  </si>
  <si>
    <t xml:space="preserve">비지정후원금 몽블*모텔(*향자) </t>
  </si>
  <si>
    <t>비지정후원금(정태영(목산*강*재))</t>
  </si>
  <si>
    <t>재가장애인 도배.장판지원금(자*위*회)</t>
  </si>
  <si>
    <t>비지정후원금(진들바이오이*구*)</t>
  </si>
  <si>
    <t>비지정후원금(원영배(동화*육*당))</t>
  </si>
  <si>
    <t>비지정후원금(현*건설(주)*재*)</t>
  </si>
  <si>
    <t>비지정후원금(김오봉(황*미*어 텔*콤))</t>
  </si>
  <si>
    <t>비지정후원금(덕*관(정*립)</t>
  </si>
  <si>
    <t>비지정후원금(영동특산 영*조합 *인(손*))</t>
  </si>
  <si>
    <t>비지정후원금(중*종*농약사(양**대표))</t>
  </si>
  <si>
    <t>비지정후원금(곶감*산자협회*점희)</t>
  </si>
  <si>
    <t>비지정후원금(김오봉황간*디어*레콤)</t>
  </si>
  <si>
    <t>비지정후원금(영동특산*규)</t>
  </si>
  <si>
    <t>비지정후원금(심*윤아*피아))</t>
  </si>
  <si>
    <t>비지정후원금(심*윤아*피아)))</t>
  </si>
  <si>
    <t>비지정후원금(신라가든(성*미))</t>
  </si>
  <si>
    <t>비지정후원금(이석봉(초*일*)</t>
  </si>
  <si>
    <t>비지정후원금(영동스크린골프(양원석)</t>
  </si>
  <si>
    <t>비지정후원금(이안경원(박*진)</t>
  </si>
  <si>
    <t>비지정후원금(이호용(영동*원*례*장))</t>
  </si>
  <si>
    <t>비지정후원금(백정화(*명편의점)</t>
  </si>
  <si>
    <t>비지정후원금(가미농산(박*준))</t>
  </si>
  <si>
    <t>비지정후원금((주)정광*축사*소)</t>
  </si>
  <si>
    <t>비지정후원금(김범열(윤*자)</t>
  </si>
  <si>
    <t>비지정후원금(김영숙(장*식당)</t>
  </si>
  <si>
    <t>비지정후원금(김오봉(황*미디어*레콤))</t>
  </si>
  <si>
    <t>비지정후원금(*터*당(이*애)</t>
  </si>
  <si>
    <t>비지정후원금(목산철강건*정*영)</t>
  </si>
  <si>
    <t>비지정후원금(중앙종묘농*사양*열)</t>
  </si>
  <si>
    <t>비지정후원금(스크*골*존양*석)</t>
  </si>
  <si>
    <t>비지정후원금(최*영**가스)</t>
  </si>
  <si>
    <t>비지정후원금(최*영**가스))</t>
  </si>
  <si>
    <t>비지정후원금(이*기**떡방)</t>
  </si>
  <si>
    <t>비지정후원금(이*기**떡방))</t>
  </si>
  <si>
    <t>비지정후원금(영*특산*농조합*규)</t>
  </si>
  <si>
    <t>비지정후원금(신**업개발)</t>
  </si>
  <si>
    <t>비지정후원금(덕*관정**)</t>
  </si>
  <si>
    <t>비지정후원금(영동곶감생산자협*원*희)</t>
  </si>
  <si>
    <t>일반후원금</t>
  </si>
  <si>
    <t xml:space="preserve">이자수입 </t>
    <phoneticPr fontId="3" type="noConversion"/>
  </si>
  <si>
    <t xml:space="preserve">이월금 </t>
    <phoneticPr fontId="3" type="noConversion"/>
  </si>
  <si>
    <t>301-0140-7812-31</t>
    <phoneticPr fontId="1" type="noConversion"/>
  </si>
  <si>
    <t>301-0140-7842-71</t>
    <phoneticPr fontId="3" type="noConversion"/>
  </si>
  <si>
    <t>2. 후원금(금전) 사용명세서</t>
    <phoneticPr fontId="3" type="noConversion"/>
  </si>
  <si>
    <t>3. 후원금(물품) 수입명세서</t>
    <phoneticPr fontId="3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</si>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</sst>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_(* #,##0_);_(* \(#,##0\);_(* &quot;-&quot;_);_(@_)"/>
    <numFmt numFmtId="178" formatCode="m&quot;월&quot;\ d&quot;일&quot;;@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굴림"/>
      <family val="3"/>
    </font>
    <font>
      <sz val="8"/>
      <name val="돋움"/>
      <family val="3"/>
      <charset val="129"/>
    </font>
    <font>
      <sz val="20"/>
      <color indexed="8"/>
      <name val="굴림"/>
      <family val="3"/>
    </font>
    <font>
      <sz val="14"/>
      <color indexed="8"/>
      <name val="굴림"/>
      <family val="3"/>
    </font>
    <font>
      <sz val="13"/>
      <color indexed="8"/>
      <name val="굴림"/>
      <family val="3"/>
    </font>
    <font>
      <sz val="10"/>
      <color indexed="8"/>
      <name val="굴림"/>
      <family val="3"/>
      <charset val="129"/>
    </font>
    <font>
      <sz val="11"/>
      <name val="돋움"/>
      <family val="3"/>
      <charset val="129"/>
    </font>
    <font>
      <b/>
      <sz val="28"/>
      <color indexed="8"/>
      <name val="굴림"/>
      <family val="3"/>
    </font>
    <font>
      <b/>
      <sz val="18"/>
      <color indexed="8"/>
      <name val="굴림"/>
      <family val="3"/>
    </font>
    <font>
      <b/>
      <sz val="16"/>
      <color indexed="8"/>
      <name val="굴림"/>
      <family val="3"/>
    </font>
    <font>
      <sz val="12"/>
      <color indexed="8"/>
      <name val="굴림"/>
      <family val="3"/>
    </font>
    <font>
      <b/>
      <sz val="10"/>
      <color indexed="9"/>
      <name val="굴림"/>
      <family val="3"/>
      <charset val="129"/>
    </font>
    <font>
      <sz val="10"/>
      <name val="굴림"/>
      <family val="3"/>
    </font>
    <font>
      <sz val="9"/>
      <color indexed="8"/>
      <name val="굴림"/>
      <family val="3"/>
    </font>
    <font>
      <b/>
      <sz val="10"/>
      <color indexed="8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0"/>
      <name val="굴림"/>
      <family val="3"/>
      <charset val="129"/>
    </font>
    <font>
      <sz val="20"/>
      <color indexed="8"/>
      <name val="굴림"/>
      <family val="3"/>
      <charset val="129"/>
    </font>
    <font>
      <sz val="14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sz val="9"/>
      <color rgb="FF000000"/>
      <name val="굴림체"/>
      <family val="3"/>
      <charset val="129"/>
    </font>
    <font>
      <b/>
      <sz val="12"/>
      <name val="굴림"/>
      <family val="3"/>
    </font>
    <font>
      <b/>
      <sz val="12"/>
      <name val="굴림"/>
      <family val="3"/>
      <charset val="129"/>
    </font>
    <font>
      <b/>
      <sz val="14"/>
      <name val="굴림"/>
      <family val="3"/>
      <charset val="129"/>
    </font>
    <font>
      <sz val="12"/>
      <name val="굴림"/>
      <family val="3"/>
      <charset val="129"/>
    </font>
    <font>
      <b/>
      <sz val="10"/>
      <name val="굴림"/>
      <family val="3"/>
      <charset val="129"/>
    </font>
    <font>
      <sz val="10"/>
      <name val="맑은 고딕"/>
      <family val="2"/>
      <charset val="129"/>
      <scheme val="minor"/>
    </font>
    <font>
      <b/>
      <sz val="9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체"/>
      <family val="3"/>
      <charset val="129"/>
    </font>
    <font>
      <b/>
      <sz val="10"/>
      <name val="굴림"/>
      <family val="3"/>
    </font>
    <font>
      <sz val="9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177" fontId="2" fillId="0" borderId="0" applyFont="0" applyFill="0" applyBorder="0" applyAlignment="0" applyProtection="0"/>
    <xf numFmtId="0" fontId="8" fillId="0" borderId="0">
      <alignment vertical="center"/>
    </xf>
  </cellStyleXfs>
  <cellXfs count="174">
    <xf numFmtId="0" fontId="0" fillId="0" borderId="0" xfId="0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0" xfId="3">
      <alignment vertical="center"/>
    </xf>
    <xf numFmtId="0" fontId="8" fillId="0" borderId="0" xfId="3" applyAlignment="1">
      <alignment horizontal="left" vertical="center"/>
    </xf>
    <xf numFmtId="0" fontId="8" fillId="0" borderId="0" xfId="3" applyAlignment="1">
      <alignment horizontal="center" vertical="center"/>
    </xf>
    <xf numFmtId="41" fontId="2" fillId="0" borderId="0" xfId="1" applyNumberFormat="1"/>
    <xf numFmtId="41" fontId="2" fillId="0" borderId="0" xfId="1" applyNumberFormat="1" applyAlignment="1">
      <alignment horizontal="center"/>
    </xf>
    <xf numFmtId="0" fontId="2" fillId="0" borderId="0" xfId="1"/>
    <xf numFmtId="41" fontId="4" fillId="0" borderId="0" xfId="1" applyNumberFormat="1" applyFont="1" applyAlignment="1">
      <alignment horizontal="center" vertical="center"/>
    </xf>
    <xf numFmtId="177" fontId="0" fillId="0" borderId="0" xfId="2" applyFont="1"/>
    <xf numFmtId="41" fontId="2" fillId="0" borderId="0" xfId="1" applyNumberFormat="1" applyAlignment="1">
      <alignment horizontal="center" vertical="center"/>
    </xf>
    <xf numFmtId="41" fontId="12" fillId="0" borderId="0" xfId="1" applyNumberFormat="1" applyFont="1" applyAlignment="1">
      <alignment horizontal="right" vertical="center"/>
    </xf>
    <xf numFmtId="177" fontId="5" fillId="0" borderId="0" xfId="2" applyFont="1"/>
    <xf numFmtId="0" fontId="5" fillId="0" borderId="0" xfId="1" applyFont="1"/>
    <xf numFmtId="177" fontId="12" fillId="0" borderId="0" xfId="2" applyFont="1"/>
    <xf numFmtId="0" fontId="12" fillId="0" borderId="0" xfId="1" applyFont="1"/>
    <xf numFmtId="177" fontId="2" fillId="0" borderId="0" xfId="1" applyNumberFormat="1"/>
    <xf numFmtId="41" fontId="2" fillId="0" borderId="0" xfId="1" applyNumberFormat="1" applyAlignment="1">
      <alignment horizontal="left"/>
    </xf>
    <xf numFmtId="0" fontId="4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2" fillId="0" borderId="0" xfId="1" applyAlignment="1">
      <alignment horizontal="right" vertical="center" shrinkToFit="1"/>
    </xf>
    <xf numFmtId="0" fontId="2" fillId="0" borderId="0" xfId="1" applyAlignment="1">
      <alignment vertical="center" shrinkToFit="1"/>
    </xf>
    <xf numFmtId="177" fontId="0" fillId="0" borderId="0" xfId="2" applyFont="1" applyAlignment="1">
      <alignment vertical="center" shrinkToFit="1"/>
    </xf>
    <xf numFmtId="0" fontId="15" fillId="0" borderId="0" xfId="1" applyFont="1"/>
    <xf numFmtId="0" fontId="14" fillId="0" borderId="0" xfId="1" applyFont="1" applyBorder="1" applyAlignment="1">
      <alignment horizontal="left" vertical="center"/>
    </xf>
    <xf numFmtId="41" fontId="2" fillId="0" borderId="0" xfId="1" applyNumberFormat="1" applyBorder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Border="1" applyAlignment="1">
      <alignment vertical="center" shrinkToFit="1"/>
    </xf>
    <xf numFmtId="0" fontId="14" fillId="0" borderId="0" xfId="1" applyFont="1" applyAlignment="1">
      <alignment horizontal="left" vertical="center"/>
    </xf>
    <xf numFmtId="41" fontId="2" fillId="0" borderId="0" xfId="1" applyNumberFormat="1" applyAlignment="1">
      <alignment vertical="center"/>
    </xf>
    <xf numFmtId="0" fontId="2" fillId="0" borderId="0" xfId="1" applyFont="1" applyAlignment="1">
      <alignment vertical="center" shrinkToFit="1"/>
    </xf>
    <xf numFmtId="0" fontId="2" fillId="0" borderId="0" xfId="1" applyAlignment="1">
      <alignment horizontal="left" vertical="center" shrinkToFit="1"/>
    </xf>
    <xf numFmtId="178" fontId="2" fillId="0" borderId="0" xfId="1" applyNumberFormat="1" applyAlignment="1">
      <alignment horizontal="center" vertical="center"/>
    </xf>
    <xf numFmtId="49" fontId="13" fillId="2" borderId="17" xfId="0" applyNumberFormat="1" applyFont="1" applyFill="1" applyBorder="1" applyAlignment="1">
      <alignment horizontal="center" vertical="center" shrinkToFit="1"/>
    </xf>
    <xf numFmtId="0" fontId="1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8" fontId="2" fillId="0" borderId="0" xfId="1" applyNumberFormat="1" applyFont="1" applyBorder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23" fillId="0" borderId="26" xfId="0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4" fillId="0" borderId="32" xfId="0" applyFont="1" applyFill="1" applyBorder="1">
      <alignment vertical="center"/>
    </xf>
    <xf numFmtId="0" fontId="7" fillId="0" borderId="0" xfId="1" applyFont="1"/>
    <xf numFmtId="177" fontId="12" fillId="0" borderId="0" xfId="1" applyNumberFormat="1" applyFont="1"/>
    <xf numFmtId="14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8" fillId="0" borderId="1" xfId="3" applyFill="1" applyBorder="1">
      <alignment vertical="center"/>
    </xf>
    <xf numFmtId="41" fontId="28" fillId="0" borderId="13" xfId="1" applyNumberFormat="1" applyFont="1" applyFill="1" applyBorder="1" applyAlignment="1">
      <alignment horizontal="center" vertical="center" shrinkToFit="1"/>
    </xf>
    <xf numFmtId="41" fontId="28" fillId="0" borderId="15" xfId="1" applyNumberFormat="1" applyFont="1" applyFill="1" applyBorder="1" applyAlignment="1">
      <alignment horizontal="center" vertical="center" shrinkToFit="1"/>
    </xf>
    <xf numFmtId="41" fontId="28" fillId="0" borderId="0" xfId="1" applyNumberFormat="1" applyFont="1" applyFill="1" applyBorder="1" applyAlignment="1">
      <alignment horizontal="center" vertical="center" shrinkToFit="1"/>
    </xf>
    <xf numFmtId="0" fontId="29" fillId="0" borderId="16" xfId="1" applyNumberFormat="1" applyFont="1" applyFill="1" applyBorder="1" applyAlignment="1">
      <alignment horizontal="left" vertical="center" shrinkToFit="1"/>
    </xf>
    <xf numFmtId="41" fontId="29" fillId="0" borderId="17" xfId="1" applyNumberFormat="1" applyFont="1" applyFill="1" applyBorder="1" applyAlignment="1">
      <alignment horizontal="center" vertical="center" shrinkToFit="1"/>
    </xf>
    <xf numFmtId="41" fontId="29" fillId="0" borderId="0" xfId="1" applyNumberFormat="1" applyFont="1" applyFill="1" applyBorder="1" applyAlignment="1">
      <alignment horizontal="center" vertical="center" shrinkToFit="1"/>
    </xf>
    <xf numFmtId="41" fontId="27" fillId="0" borderId="7" xfId="1" applyNumberFormat="1" applyFont="1" applyFill="1" applyBorder="1" applyAlignment="1">
      <alignment horizontal="center" vertical="center" shrinkToFit="1"/>
    </xf>
    <xf numFmtId="41" fontId="27" fillId="0" borderId="9" xfId="1" applyNumberFormat="1" applyFont="1" applyFill="1" applyBorder="1" applyAlignment="1">
      <alignment horizontal="center" vertical="center" shrinkToFit="1"/>
    </xf>
    <xf numFmtId="41" fontId="27" fillId="0" borderId="10" xfId="1" applyNumberFormat="1" applyFont="1" applyFill="1" applyBorder="1" applyAlignment="1">
      <alignment horizontal="center" vertical="center" shrinkToFit="1"/>
    </xf>
    <xf numFmtId="41" fontId="27" fillId="0" borderId="11" xfId="1" applyNumberFormat="1" applyFont="1" applyFill="1" applyBorder="1" applyAlignment="1">
      <alignment horizontal="center" vertical="center" shrinkToFit="1"/>
    </xf>
    <xf numFmtId="41" fontId="27" fillId="0" borderId="12" xfId="1" applyNumberFormat="1" applyFont="1" applyFill="1" applyBorder="1" applyAlignment="1">
      <alignment horizontal="center" vertical="center" shrinkToFit="1"/>
    </xf>
    <xf numFmtId="0" fontId="28" fillId="0" borderId="14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left" vertical="center"/>
    </xf>
    <xf numFmtId="41" fontId="29" fillId="0" borderId="18" xfId="1" applyNumberFormat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left" vertical="center" shrinkToFit="1"/>
    </xf>
    <xf numFmtId="41" fontId="29" fillId="0" borderId="18" xfId="1" applyNumberFormat="1" applyFont="1" applyFill="1" applyBorder="1" applyAlignment="1">
      <alignment horizontal="center" vertical="center" shrinkToFit="1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left" vertical="center" shrinkToFit="1"/>
    </xf>
    <xf numFmtId="41" fontId="29" fillId="0" borderId="20" xfId="1" applyNumberFormat="1" applyFont="1" applyFill="1" applyBorder="1" applyAlignment="1">
      <alignment vertical="center" shrinkToFit="1"/>
    </xf>
    <xf numFmtId="41" fontId="29" fillId="0" borderId="21" xfId="1" applyNumberFormat="1" applyFont="1" applyFill="1" applyBorder="1" applyAlignment="1">
      <alignment vertical="center" shrinkToFit="1"/>
    </xf>
    <xf numFmtId="0" fontId="29" fillId="0" borderId="20" xfId="1" applyFont="1" applyFill="1" applyBorder="1" applyAlignment="1">
      <alignment horizontal="center" vertical="center"/>
    </xf>
    <xf numFmtId="41" fontId="29" fillId="0" borderId="22" xfId="1" applyNumberFormat="1" applyFont="1" applyFill="1" applyBorder="1" applyAlignment="1">
      <alignment horizontal="center" vertical="center" shrinkToFit="1"/>
    </xf>
    <xf numFmtId="14" fontId="24" fillId="0" borderId="26" xfId="0" applyNumberFormat="1" applyFont="1" applyFill="1" applyBorder="1" applyAlignment="1">
      <alignment horizontal="center" vertical="center"/>
    </xf>
    <xf numFmtId="0" fontId="24" fillId="0" borderId="26" xfId="0" applyFont="1" applyFill="1" applyBorder="1">
      <alignment vertical="center"/>
    </xf>
    <xf numFmtId="0" fontId="31" fillId="0" borderId="17" xfId="0" applyFont="1" applyFill="1" applyBorder="1">
      <alignment vertical="center"/>
    </xf>
    <xf numFmtId="3" fontId="24" fillId="0" borderId="26" xfId="0" applyNumberFormat="1" applyFont="1" applyFill="1" applyBorder="1">
      <alignment vertical="center"/>
    </xf>
    <xf numFmtId="14" fontId="30" fillId="0" borderId="17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shrinkToFit="1"/>
    </xf>
    <xf numFmtId="41" fontId="30" fillId="0" borderId="17" xfId="0" applyNumberFormat="1" applyFont="1" applyFill="1" applyBorder="1" applyAlignment="1">
      <alignment horizontal="center" vertical="center" wrapText="1"/>
    </xf>
    <xf numFmtId="41" fontId="30" fillId="0" borderId="17" xfId="0" applyNumberFormat="1" applyFont="1" applyFill="1" applyBorder="1" applyAlignment="1">
      <alignment vertical="center" wrapText="1"/>
    </xf>
    <xf numFmtId="3" fontId="32" fillId="0" borderId="26" xfId="0" applyNumberFormat="1" applyFont="1" applyFill="1" applyBorder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32" fillId="0" borderId="26" xfId="0" applyFont="1" applyFill="1" applyBorder="1">
      <alignment vertical="center"/>
    </xf>
    <xf numFmtId="0" fontId="34" fillId="0" borderId="25" xfId="3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>
      <alignment vertical="center"/>
    </xf>
    <xf numFmtId="3" fontId="33" fillId="0" borderId="1" xfId="0" applyNumberFormat="1" applyFont="1" applyFill="1" applyBorder="1">
      <alignment vertical="center"/>
    </xf>
    <xf numFmtId="3" fontId="33" fillId="0" borderId="26" xfId="0" applyNumberFormat="1" applyFont="1" applyFill="1" applyBorder="1">
      <alignment vertical="center"/>
    </xf>
    <xf numFmtId="3" fontId="33" fillId="0" borderId="32" xfId="0" applyNumberFormat="1" applyFont="1" applyFill="1" applyBorder="1">
      <alignment vertical="center"/>
    </xf>
    <xf numFmtId="178" fontId="30" fillId="0" borderId="2" xfId="1" applyNumberFormat="1" applyFont="1" applyFill="1" applyBorder="1" applyAlignment="1">
      <alignment horizontal="center" vertical="center" shrinkToFit="1"/>
    </xf>
    <xf numFmtId="49" fontId="30" fillId="0" borderId="2" xfId="1" applyNumberFormat="1" applyFont="1" applyFill="1" applyBorder="1" applyAlignment="1">
      <alignment horizontal="left" vertical="center" shrinkToFit="1"/>
    </xf>
    <xf numFmtId="41" fontId="30" fillId="0" borderId="2" xfId="1" applyNumberFormat="1" applyFont="1" applyFill="1" applyBorder="1" applyAlignment="1">
      <alignment horizontal="center" vertical="center" shrinkToFit="1"/>
    </xf>
    <xf numFmtId="49" fontId="30" fillId="0" borderId="2" xfId="1" applyNumberFormat="1" applyFont="1" applyFill="1" applyBorder="1" applyAlignment="1">
      <alignment horizontal="center" vertical="center" shrinkToFit="1"/>
    </xf>
    <xf numFmtId="177" fontId="30" fillId="0" borderId="0" xfId="1" applyNumberFormat="1" applyFont="1" applyFill="1" applyAlignment="1">
      <alignment vertical="center"/>
    </xf>
    <xf numFmtId="49" fontId="30" fillId="0" borderId="25" xfId="1" applyNumberFormat="1" applyFont="1" applyFill="1" applyBorder="1" applyAlignment="1">
      <alignment horizontal="center" vertical="center" shrinkToFit="1"/>
    </xf>
    <xf numFmtId="177" fontId="30" fillId="0" borderId="17" xfId="1" applyNumberFormat="1" applyFont="1" applyFill="1" applyBorder="1" applyAlignment="1">
      <alignment vertical="center"/>
    </xf>
    <xf numFmtId="49" fontId="30" fillId="0" borderId="17" xfId="1" applyNumberFormat="1" applyFont="1" applyFill="1" applyBorder="1" applyAlignment="1">
      <alignment horizontal="center" vertical="center" shrinkToFit="1"/>
    </xf>
    <xf numFmtId="0" fontId="33" fillId="0" borderId="26" xfId="0" applyFont="1" applyFill="1" applyBorder="1">
      <alignment vertical="center"/>
    </xf>
    <xf numFmtId="3" fontId="30" fillId="0" borderId="26" xfId="0" applyNumberFormat="1" applyFont="1" applyFill="1" applyBorder="1">
      <alignment vertical="center"/>
    </xf>
    <xf numFmtId="0" fontId="30" fillId="0" borderId="26" xfId="0" applyFont="1" applyFill="1" applyBorder="1">
      <alignment vertical="center"/>
    </xf>
    <xf numFmtId="3" fontId="30" fillId="0" borderId="34" xfId="0" applyNumberFormat="1" applyFont="1" applyFill="1" applyBorder="1">
      <alignment vertical="center"/>
    </xf>
    <xf numFmtId="0" fontId="33" fillId="0" borderId="1" xfId="1" applyFont="1" applyFill="1" applyBorder="1" applyAlignment="1">
      <alignment vertical="center" shrinkToFit="1"/>
    </xf>
    <xf numFmtId="178" fontId="35" fillId="3" borderId="34" xfId="1" applyNumberFormat="1" applyFont="1" applyFill="1" applyBorder="1" applyAlignment="1">
      <alignment horizontal="center" vertical="center" wrapText="1"/>
    </xf>
    <xf numFmtId="49" fontId="35" fillId="3" borderId="34" xfId="1" applyNumberFormat="1" applyFont="1" applyFill="1" applyBorder="1" applyAlignment="1">
      <alignment horizontal="center" vertical="center" shrinkToFit="1"/>
    </xf>
    <xf numFmtId="49" fontId="35" fillId="3" borderId="34" xfId="1" applyNumberFormat="1" applyFont="1" applyFill="1" applyBorder="1" applyAlignment="1">
      <alignment horizontal="center" vertical="center"/>
    </xf>
    <xf numFmtId="49" fontId="35" fillId="3" borderId="34" xfId="1" applyNumberFormat="1" applyFont="1" applyFill="1" applyBorder="1" applyAlignment="1">
      <alignment horizontal="center" vertical="center" wrapText="1"/>
    </xf>
    <xf numFmtId="14" fontId="36" fillId="3" borderId="1" xfId="0" applyNumberFormat="1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 wrapText="1"/>
    </xf>
    <xf numFmtId="176" fontId="36" fillId="3" borderId="1" xfId="0" applyNumberFormat="1" applyFont="1" applyFill="1" applyBorder="1" applyAlignment="1">
      <alignment horizontal="right" vertical="center" wrapText="1"/>
    </xf>
    <xf numFmtId="0" fontId="14" fillId="3" borderId="1" xfId="1" applyFont="1" applyFill="1" applyBorder="1" applyAlignment="1">
      <alignment horizontal="center" vertical="center"/>
    </xf>
    <xf numFmtId="49" fontId="35" fillId="0" borderId="25" xfId="1" applyNumberFormat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horizontal="left" vertical="center"/>
    </xf>
    <xf numFmtId="0" fontId="33" fillId="0" borderId="17" xfId="1" applyFont="1" applyFill="1" applyBorder="1" applyAlignment="1">
      <alignment horizontal="center" vertical="center"/>
    </xf>
    <xf numFmtId="49" fontId="33" fillId="0" borderId="17" xfId="1" applyNumberFormat="1" applyFont="1" applyFill="1" applyBorder="1" applyAlignment="1">
      <alignment vertical="center"/>
    </xf>
    <xf numFmtId="49" fontId="33" fillId="0" borderId="17" xfId="1" applyNumberFormat="1" applyFont="1" applyFill="1" applyBorder="1" applyAlignment="1">
      <alignment horizontal="center" vertical="center"/>
    </xf>
    <xf numFmtId="0" fontId="33" fillId="0" borderId="0" xfId="1" applyFont="1" applyFill="1" applyAlignment="1">
      <alignment horizontal="center" vertical="center"/>
    </xf>
    <xf numFmtId="49" fontId="33" fillId="0" borderId="17" xfId="1" applyNumberFormat="1" applyFont="1" applyFill="1" applyBorder="1"/>
    <xf numFmtId="41" fontId="12" fillId="0" borderId="0" xfId="1" applyNumberFormat="1" applyFont="1"/>
    <xf numFmtId="41" fontId="28" fillId="0" borderId="36" xfId="1" applyNumberFormat="1" applyFont="1" applyFill="1" applyBorder="1" applyAlignment="1">
      <alignment horizontal="center" vertical="center" shrinkToFit="1"/>
    </xf>
    <xf numFmtId="41" fontId="9" fillId="0" borderId="0" xfId="1" applyNumberFormat="1" applyFont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41" fontId="2" fillId="0" borderId="0" xfId="1" applyNumberFormat="1" applyAlignment="1">
      <alignment horizontal="center"/>
    </xf>
    <xf numFmtId="41" fontId="11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41" fontId="4" fillId="0" borderId="0" xfId="1" applyNumberFormat="1" applyFont="1" applyAlignment="1">
      <alignment horizontal="center" vertical="center"/>
    </xf>
    <xf numFmtId="41" fontId="5" fillId="0" borderId="0" xfId="1" applyNumberFormat="1" applyFont="1" applyBorder="1" applyAlignment="1">
      <alignment horizontal="left" vertical="center"/>
    </xf>
    <xf numFmtId="41" fontId="26" fillId="0" borderId="5" xfId="1" applyNumberFormat="1" applyFont="1" applyFill="1" applyBorder="1" applyAlignment="1">
      <alignment horizontal="center" vertical="center" shrinkToFit="1"/>
    </xf>
    <xf numFmtId="41" fontId="27" fillId="0" borderId="6" xfId="1" applyNumberFormat="1" applyFont="1" applyFill="1" applyBorder="1" applyAlignment="1">
      <alignment horizontal="center" vertical="center" shrinkToFit="1"/>
    </xf>
    <xf numFmtId="41" fontId="27" fillId="0" borderId="8" xfId="1" applyNumberFormat="1" applyFont="1" applyFill="1" applyBorder="1" applyAlignment="1">
      <alignment horizontal="center" vertical="center" shrinkToFit="1"/>
    </xf>
    <xf numFmtId="14" fontId="32" fillId="0" borderId="26" xfId="0" applyNumberFormat="1" applyFont="1" applyFill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49" fontId="30" fillId="0" borderId="17" xfId="0" applyNumberFormat="1" applyFont="1" applyFill="1" applyBorder="1" applyAlignment="1">
      <alignment horizontal="center" vertical="center" wrapText="1"/>
    </xf>
    <xf numFmtId="14" fontId="30" fillId="0" borderId="17" xfId="0" applyNumberFormat="1" applyFont="1" applyFill="1" applyBorder="1" applyAlignment="1">
      <alignment horizontal="center" vertical="center" wrapText="1"/>
    </xf>
    <xf numFmtId="14" fontId="20" fillId="0" borderId="4" xfId="1" applyNumberFormat="1" applyFont="1" applyBorder="1" applyAlignment="1">
      <alignment horizontal="left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3" fontId="32" fillId="0" borderId="29" xfId="0" applyNumberFormat="1" applyFont="1" applyFill="1" applyBorder="1" applyAlignment="1">
      <alignment horizontal="center" vertical="center"/>
    </xf>
    <xf numFmtId="3" fontId="32" fillId="0" borderId="30" xfId="0" applyNumberFormat="1" applyFont="1" applyFill="1" applyBorder="1" applyAlignment="1">
      <alignment horizontal="center" vertical="center"/>
    </xf>
    <xf numFmtId="3" fontId="32" fillId="0" borderId="31" xfId="0" applyNumberFormat="1" applyFont="1" applyFill="1" applyBorder="1" applyAlignment="1">
      <alignment horizontal="center" vertical="center"/>
    </xf>
    <xf numFmtId="14" fontId="30" fillId="0" borderId="27" xfId="0" applyNumberFormat="1" applyFont="1" applyFill="1" applyBorder="1" applyAlignment="1">
      <alignment horizontal="center" vertical="center"/>
    </xf>
    <xf numFmtId="14" fontId="30" fillId="0" borderId="28" xfId="0" applyNumberFormat="1" applyFont="1" applyFill="1" applyBorder="1" applyAlignment="1">
      <alignment horizontal="center" vertical="center"/>
    </xf>
    <xf numFmtId="14" fontId="30" fillId="0" borderId="35" xfId="0" applyNumberFormat="1" applyFont="1" applyFill="1" applyBorder="1" applyAlignment="1">
      <alignment horizontal="center" vertical="center"/>
    </xf>
    <xf numFmtId="14" fontId="30" fillId="0" borderId="33" xfId="0" applyNumberFormat="1" applyFont="1" applyFill="1" applyBorder="1" applyAlignment="1">
      <alignment horizontal="center" vertical="center"/>
    </xf>
    <xf numFmtId="14" fontId="30" fillId="0" borderId="17" xfId="1" applyNumberFormat="1" applyFont="1" applyFill="1" applyBorder="1" applyAlignment="1">
      <alignment horizontal="center" vertical="center" shrinkToFit="1"/>
    </xf>
    <xf numFmtId="14" fontId="30" fillId="0" borderId="29" xfId="0" applyNumberFormat="1" applyFont="1" applyFill="1" applyBorder="1" applyAlignment="1">
      <alignment horizontal="center" vertical="center"/>
    </xf>
    <xf numFmtId="14" fontId="30" fillId="0" borderId="3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1" fontId="7" fillId="0" borderId="0" xfId="1" applyNumberFormat="1" applyFont="1" applyAlignment="1">
      <alignment horizontal="center" vertical="center"/>
    </xf>
    <xf numFmtId="14" fontId="5" fillId="0" borderId="3" xfId="1" applyNumberFormat="1" applyFont="1" applyBorder="1" applyAlignment="1">
      <alignment horizontal="left" vertical="center"/>
    </xf>
    <xf numFmtId="14" fontId="5" fillId="0" borderId="3" xfId="1" applyNumberFormat="1" applyFont="1" applyBorder="1" applyAlignment="1">
      <alignment horizontal="center" vertical="center"/>
    </xf>
    <xf numFmtId="41" fontId="5" fillId="0" borderId="3" xfId="1" applyNumberFormat="1" applyFont="1" applyBorder="1" applyAlignment="1">
      <alignment horizontal="left" vertical="center"/>
    </xf>
    <xf numFmtId="14" fontId="30" fillId="0" borderId="23" xfId="1" applyNumberFormat="1" applyFont="1" applyFill="1" applyBorder="1" applyAlignment="1">
      <alignment horizontal="center" vertical="center" shrinkToFit="1"/>
    </xf>
    <xf numFmtId="14" fontId="30" fillId="0" borderId="24" xfId="1" applyNumberFormat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0" fontId="5" fillId="0" borderId="4" xfId="1" applyFont="1" applyBorder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3" xfId="1" applyFont="1" applyBorder="1" applyAlignment="1">
      <alignment horizontal="left" vertical="center"/>
    </xf>
  </cellXfs>
  <cellStyles count="4">
    <cellStyle name="쉼표 [0] 2" xfId="2"/>
    <cellStyle name="표준" xfId="0" builtinId="0"/>
    <cellStyle name="표준 2" xfId="1"/>
    <cellStyle name="표준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1057275</xdr:colOff>
      <xdr:row>26</xdr:row>
      <xdr:rowOff>9525</xdr:rowOff>
    </xdr:from>
    <xdr:to>
      <xdr:col>3</xdr:col>
      <xdr:colOff>1133475</xdr:colOff>
      <xdr:row>31</xdr:row>
      <xdr:rowOff>123825</xdr:rowOff>
    </xdr:to>
    <xdr:pic>
      <xdr:nvPicPr>
        <xdr:cNvPr id="2" name="_x64385392" descr="EMB00000a0cbea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35" t="12500" r="2386" b="13750"/>
        <a:stretch>
          <a:fillRect/>
        </a:stretch>
      </xdr:blipFill>
      <xdr:spPr bwMode="auto">
        <a:xfrm>
          <a:off x="1057275" y="7172325"/>
          <a:ext cx="3657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topLeftCell="A16" zoomScale="70" zoomScaleNormal="70" workbookViewId="0">
      <selection activeCell="B45" sqref="B45"/>
    </sheetView>
  </sheetViews>
  <sheetFormatPr defaultRowHeight="12"/>
  <cols>
    <col min="1" max="1" width="15.75" style="5" customWidth="1"/>
    <col min="2" max="2" width="15.75" style="6" customWidth="1"/>
    <col min="3" max="3" width="15.5" style="5" customWidth="1"/>
    <col min="4" max="4" width="15.75" style="5" customWidth="1"/>
    <col min="5" max="5" width="14.375" style="5" customWidth="1"/>
    <col min="6" max="256" width="9" style="7"/>
    <col min="257" max="258" width="15.75" style="7" customWidth="1"/>
    <col min="259" max="259" width="15.5" style="7" customWidth="1"/>
    <col min="260" max="260" width="15.75" style="7" customWidth="1"/>
    <col min="261" max="261" width="14.375" style="7" customWidth="1"/>
    <col min="262" max="512" width="9" style="7"/>
    <col min="513" max="514" width="15.75" style="7" customWidth="1"/>
    <col min="515" max="515" width="15.5" style="7" customWidth="1"/>
    <col min="516" max="516" width="15.75" style="7" customWidth="1"/>
    <col min="517" max="517" width="14.375" style="7" customWidth="1"/>
    <col min="518" max="768" width="9" style="7"/>
    <col min="769" max="770" width="15.75" style="7" customWidth="1"/>
    <col min="771" max="771" width="15.5" style="7" customWidth="1"/>
    <col min="772" max="772" width="15.75" style="7" customWidth="1"/>
    <col min="773" max="773" width="14.375" style="7" customWidth="1"/>
    <col min="774" max="1024" width="9" style="7"/>
    <col min="1025" max="1026" width="15.75" style="7" customWidth="1"/>
    <col min="1027" max="1027" width="15.5" style="7" customWidth="1"/>
    <col min="1028" max="1028" width="15.75" style="7" customWidth="1"/>
    <col min="1029" max="1029" width="14.375" style="7" customWidth="1"/>
    <col min="1030" max="1280" width="9" style="7"/>
    <col min="1281" max="1282" width="15.75" style="7" customWidth="1"/>
    <col min="1283" max="1283" width="15.5" style="7" customWidth="1"/>
    <col min="1284" max="1284" width="15.75" style="7" customWidth="1"/>
    <col min="1285" max="1285" width="14.375" style="7" customWidth="1"/>
    <col min="1286" max="1536" width="9" style="7"/>
    <col min="1537" max="1538" width="15.75" style="7" customWidth="1"/>
    <col min="1539" max="1539" width="15.5" style="7" customWidth="1"/>
    <col min="1540" max="1540" width="15.75" style="7" customWidth="1"/>
    <col min="1541" max="1541" width="14.375" style="7" customWidth="1"/>
    <col min="1542" max="1792" width="9" style="7"/>
    <col min="1793" max="1794" width="15.75" style="7" customWidth="1"/>
    <col min="1795" max="1795" width="15.5" style="7" customWidth="1"/>
    <col min="1796" max="1796" width="15.75" style="7" customWidth="1"/>
    <col min="1797" max="1797" width="14.375" style="7" customWidth="1"/>
    <col min="1798" max="2048" width="9" style="7"/>
    <col min="2049" max="2050" width="15.75" style="7" customWidth="1"/>
    <col min="2051" max="2051" width="15.5" style="7" customWidth="1"/>
    <col min="2052" max="2052" width="15.75" style="7" customWidth="1"/>
    <col min="2053" max="2053" width="14.375" style="7" customWidth="1"/>
    <col min="2054" max="2304" width="9" style="7"/>
    <col min="2305" max="2306" width="15.75" style="7" customWidth="1"/>
    <col min="2307" max="2307" width="15.5" style="7" customWidth="1"/>
    <col min="2308" max="2308" width="15.75" style="7" customWidth="1"/>
    <col min="2309" max="2309" width="14.375" style="7" customWidth="1"/>
    <col min="2310" max="2560" width="9" style="7"/>
    <col min="2561" max="2562" width="15.75" style="7" customWidth="1"/>
    <col min="2563" max="2563" width="15.5" style="7" customWidth="1"/>
    <col min="2564" max="2564" width="15.75" style="7" customWidth="1"/>
    <col min="2565" max="2565" width="14.375" style="7" customWidth="1"/>
    <col min="2566" max="2816" width="9" style="7"/>
    <col min="2817" max="2818" width="15.75" style="7" customWidth="1"/>
    <col min="2819" max="2819" width="15.5" style="7" customWidth="1"/>
    <col min="2820" max="2820" width="15.75" style="7" customWidth="1"/>
    <col min="2821" max="2821" width="14.375" style="7" customWidth="1"/>
    <col min="2822" max="3072" width="9" style="7"/>
    <col min="3073" max="3074" width="15.75" style="7" customWidth="1"/>
    <col min="3075" max="3075" width="15.5" style="7" customWidth="1"/>
    <col min="3076" max="3076" width="15.75" style="7" customWidth="1"/>
    <col min="3077" max="3077" width="14.375" style="7" customWidth="1"/>
    <col min="3078" max="3328" width="9" style="7"/>
    <col min="3329" max="3330" width="15.75" style="7" customWidth="1"/>
    <col min="3331" max="3331" width="15.5" style="7" customWidth="1"/>
    <col min="3332" max="3332" width="15.75" style="7" customWidth="1"/>
    <col min="3333" max="3333" width="14.375" style="7" customWidth="1"/>
    <col min="3334" max="3584" width="9" style="7"/>
    <col min="3585" max="3586" width="15.75" style="7" customWidth="1"/>
    <col min="3587" max="3587" width="15.5" style="7" customWidth="1"/>
    <col min="3588" max="3588" width="15.75" style="7" customWidth="1"/>
    <col min="3589" max="3589" width="14.375" style="7" customWidth="1"/>
    <col min="3590" max="3840" width="9" style="7"/>
    <col min="3841" max="3842" width="15.75" style="7" customWidth="1"/>
    <col min="3843" max="3843" width="15.5" style="7" customWidth="1"/>
    <col min="3844" max="3844" width="15.75" style="7" customWidth="1"/>
    <col min="3845" max="3845" width="14.375" style="7" customWidth="1"/>
    <col min="3846" max="4096" width="9" style="7"/>
    <col min="4097" max="4098" width="15.75" style="7" customWidth="1"/>
    <col min="4099" max="4099" width="15.5" style="7" customWidth="1"/>
    <col min="4100" max="4100" width="15.75" style="7" customWidth="1"/>
    <col min="4101" max="4101" width="14.375" style="7" customWidth="1"/>
    <col min="4102" max="4352" width="9" style="7"/>
    <col min="4353" max="4354" width="15.75" style="7" customWidth="1"/>
    <col min="4355" max="4355" width="15.5" style="7" customWidth="1"/>
    <col min="4356" max="4356" width="15.75" style="7" customWidth="1"/>
    <col min="4357" max="4357" width="14.375" style="7" customWidth="1"/>
    <col min="4358" max="4608" width="9" style="7"/>
    <col min="4609" max="4610" width="15.75" style="7" customWidth="1"/>
    <col min="4611" max="4611" width="15.5" style="7" customWidth="1"/>
    <col min="4612" max="4612" width="15.75" style="7" customWidth="1"/>
    <col min="4613" max="4613" width="14.375" style="7" customWidth="1"/>
    <col min="4614" max="4864" width="9" style="7"/>
    <col min="4865" max="4866" width="15.75" style="7" customWidth="1"/>
    <col min="4867" max="4867" width="15.5" style="7" customWidth="1"/>
    <col min="4868" max="4868" width="15.75" style="7" customWidth="1"/>
    <col min="4869" max="4869" width="14.375" style="7" customWidth="1"/>
    <col min="4870" max="5120" width="9" style="7"/>
    <col min="5121" max="5122" width="15.75" style="7" customWidth="1"/>
    <col min="5123" max="5123" width="15.5" style="7" customWidth="1"/>
    <col min="5124" max="5124" width="15.75" style="7" customWidth="1"/>
    <col min="5125" max="5125" width="14.375" style="7" customWidth="1"/>
    <col min="5126" max="5376" width="9" style="7"/>
    <col min="5377" max="5378" width="15.75" style="7" customWidth="1"/>
    <col min="5379" max="5379" width="15.5" style="7" customWidth="1"/>
    <col min="5380" max="5380" width="15.75" style="7" customWidth="1"/>
    <col min="5381" max="5381" width="14.375" style="7" customWidth="1"/>
    <col min="5382" max="5632" width="9" style="7"/>
    <col min="5633" max="5634" width="15.75" style="7" customWidth="1"/>
    <col min="5635" max="5635" width="15.5" style="7" customWidth="1"/>
    <col min="5636" max="5636" width="15.75" style="7" customWidth="1"/>
    <col min="5637" max="5637" width="14.375" style="7" customWidth="1"/>
    <col min="5638" max="5888" width="9" style="7"/>
    <col min="5889" max="5890" width="15.75" style="7" customWidth="1"/>
    <col min="5891" max="5891" width="15.5" style="7" customWidth="1"/>
    <col min="5892" max="5892" width="15.75" style="7" customWidth="1"/>
    <col min="5893" max="5893" width="14.375" style="7" customWidth="1"/>
    <col min="5894" max="6144" width="9" style="7"/>
    <col min="6145" max="6146" width="15.75" style="7" customWidth="1"/>
    <col min="6147" max="6147" width="15.5" style="7" customWidth="1"/>
    <col min="6148" max="6148" width="15.75" style="7" customWidth="1"/>
    <col min="6149" max="6149" width="14.375" style="7" customWidth="1"/>
    <col min="6150" max="6400" width="9" style="7"/>
    <col min="6401" max="6402" width="15.75" style="7" customWidth="1"/>
    <col min="6403" max="6403" width="15.5" style="7" customWidth="1"/>
    <col min="6404" max="6404" width="15.75" style="7" customWidth="1"/>
    <col min="6405" max="6405" width="14.375" style="7" customWidth="1"/>
    <col min="6406" max="6656" width="9" style="7"/>
    <col min="6657" max="6658" width="15.75" style="7" customWidth="1"/>
    <col min="6659" max="6659" width="15.5" style="7" customWidth="1"/>
    <col min="6660" max="6660" width="15.75" style="7" customWidth="1"/>
    <col min="6661" max="6661" width="14.375" style="7" customWidth="1"/>
    <col min="6662" max="6912" width="9" style="7"/>
    <col min="6913" max="6914" width="15.75" style="7" customWidth="1"/>
    <col min="6915" max="6915" width="15.5" style="7" customWidth="1"/>
    <col min="6916" max="6916" width="15.75" style="7" customWidth="1"/>
    <col min="6917" max="6917" width="14.375" style="7" customWidth="1"/>
    <col min="6918" max="7168" width="9" style="7"/>
    <col min="7169" max="7170" width="15.75" style="7" customWidth="1"/>
    <col min="7171" max="7171" width="15.5" style="7" customWidth="1"/>
    <col min="7172" max="7172" width="15.75" style="7" customWidth="1"/>
    <col min="7173" max="7173" width="14.375" style="7" customWidth="1"/>
    <col min="7174" max="7424" width="9" style="7"/>
    <col min="7425" max="7426" width="15.75" style="7" customWidth="1"/>
    <col min="7427" max="7427" width="15.5" style="7" customWidth="1"/>
    <col min="7428" max="7428" width="15.75" style="7" customWidth="1"/>
    <col min="7429" max="7429" width="14.375" style="7" customWidth="1"/>
    <col min="7430" max="7680" width="9" style="7"/>
    <col min="7681" max="7682" width="15.75" style="7" customWidth="1"/>
    <col min="7683" max="7683" width="15.5" style="7" customWidth="1"/>
    <col min="7684" max="7684" width="15.75" style="7" customWidth="1"/>
    <col min="7685" max="7685" width="14.375" style="7" customWidth="1"/>
    <col min="7686" max="7936" width="9" style="7"/>
    <col min="7937" max="7938" width="15.75" style="7" customWidth="1"/>
    <col min="7939" max="7939" width="15.5" style="7" customWidth="1"/>
    <col min="7940" max="7940" width="15.75" style="7" customWidth="1"/>
    <col min="7941" max="7941" width="14.375" style="7" customWidth="1"/>
    <col min="7942" max="8192" width="9" style="7"/>
    <col min="8193" max="8194" width="15.75" style="7" customWidth="1"/>
    <col min="8195" max="8195" width="15.5" style="7" customWidth="1"/>
    <col min="8196" max="8196" width="15.75" style="7" customWidth="1"/>
    <col min="8197" max="8197" width="14.375" style="7" customWidth="1"/>
    <col min="8198" max="8448" width="9" style="7"/>
    <col min="8449" max="8450" width="15.75" style="7" customWidth="1"/>
    <col min="8451" max="8451" width="15.5" style="7" customWidth="1"/>
    <col min="8452" max="8452" width="15.75" style="7" customWidth="1"/>
    <col min="8453" max="8453" width="14.375" style="7" customWidth="1"/>
    <col min="8454" max="8704" width="9" style="7"/>
    <col min="8705" max="8706" width="15.75" style="7" customWidth="1"/>
    <col min="8707" max="8707" width="15.5" style="7" customWidth="1"/>
    <col min="8708" max="8708" width="15.75" style="7" customWidth="1"/>
    <col min="8709" max="8709" width="14.375" style="7" customWidth="1"/>
    <col min="8710" max="8960" width="9" style="7"/>
    <col min="8961" max="8962" width="15.75" style="7" customWidth="1"/>
    <col min="8963" max="8963" width="15.5" style="7" customWidth="1"/>
    <col min="8964" max="8964" width="15.75" style="7" customWidth="1"/>
    <col min="8965" max="8965" width="14.375" style="7" customWidth="1"/>
    <col min="8966" max="9216" width="9" style="7"/>
    <col min="9217" max="9218" width="15.75" style="7" customWidth="1"/>
    <col min="9219" max="9219" width="15.5" style="7" customWidth="1"/>
    <col min="9220" max="9220" width="15.75" style="7" customWidth="1"/>
    <col min="9221" max="9221" width="14.375" style="7" customWidth="1"/>
    <col min="9222" max="9472" width="9" style="7"/>
    <col min="9473" max="9474" width="15.75" style="7" customWidth="1"/>
    <col min="9475" max="9475" width="15.5" style="7" customWidth="1"/>
    <col min="9476" max="9476" width="15.75" style="7" customWidth="1"/>
    <col min="9477" max="9477" width="14.375" style="7" customWidth="1"/>
    <col min="9478" max="9728" width="9" style="7"/>
    <col min="9729" max="9730" width="15.75" style="7" customWidth="1"/>
    <col min="9731" max="9731" width="15.5" style="7" customWidth="1"/>
    <col min="9732" max="9732" width="15.75" style="7" customWidth="1"/>
    <col min="9733" max="9733" width="14.375" style="7" customWidth="1"/>
    <col min="9734" max="9984" width="9" style="7"/>
    <col min="9985" max="9986" width="15.75" style="7" customWidth="1"/>
    <col min="9987" max="9987" width="15.5" style="7" customWidth="1"/>
    <col min="9988" max="9988" width="15.75" style="7" customWidth="1"/>
    <col min="9989" max="9989" width="14.375" style="7" customWidth="1"/>
    <col min="9990" max="10240" width="9" style="7"/>
    <col min="10241" max="10242" width="15.75" style="7" customWidth="1"/>
    <col min="10243" max="10243" width="15.5" style="7" customWidth="1"/>
    <col min="10244" max="10244" width="15.75" style="7" customWidth="1"/>
    <col min="10245" max="10245" width="14.375" style="7" customWidth="1"/>
    <col min="10246" max="10496" width="9" style="7"/>
    <col min="10497" max="10498" width="15.75" style="7" customWidth="1"/>
    <col min="10499" max="10499" width="15.5" style="7" customWidth="1"/>
    <col min="10500" max="10500" width="15.75" style="7" customWidth="1"/>
    <col min="10501" max="10501" width="14.375" style="7" customWidth="1"/>
    <col min="10502" max="10752" width="9" style="7"/>
    <col min="10753" max="10754" width="15.75" style="7" customWidth="1"/>
    <col min="10755" max="10755" width="15.5" style="7" customWidth="1"/>
    <col min="10756" max="10756" width="15.75" style="7" customWidth="1"/>
    <col min="10757" max="10757" width="14.375" style="7" customWidth="1"/>
    <col min="10758" max="11008" width="9" style="7"/>
    <col min="11009" max="11010" width="15.75" style="7" customWidth="1"/>
    <col min="11011" max="11011" width="15.5" style="7" customWidth="1"/>
    <col min="11012" max="11012" width="15.75" style="7" customWidth="1"/>
    <col min="11013" max="11013" width="14.375" style="7" customWidth="1"/>
    <col min="11014" max="11264" width="9" style="7"/>
    <col min="11265" max="11266" width="15.75" style="7" customWidth="1"/>
    <col min="11267" max="11267" width="15.5" style="7" customWidth="1"/>
    <col min="11268" max="11268" width="15.75" style="7" customWidth="1"/>
    <col min="11269" max="11269" width="14.375" style="7" customWidth="1"/>
    <col min="11270" max="11520" width="9" style="7"/>
    <col min="11521" max="11522" width="15.75" style="7" customWidth="1"/>
    <col min="11523" max="11523" width="15.5" style="7" customWidth="1"/>
    <col min="11524" max="11524" width="15.75" style="7" customWidth="1"/>
    <col min="11525" max="11525" width="14.375" style="7" customWidth="1"/>
    <col min="11526" max="11776" width="9" style="7"/>
    <col min="11777" max="11778" width="15.75" style="7" customWidth="1"/>
    <col min="11779" max="11779" width="15.5" style="7" customWidth="1"/>
    <col min="11780" max="11780" width="15.75" style="7" customWidth="1"/>
    <col min="11781" max="11781" width="14.375" style="7" customWidth="1"/>
    <col min="11782" max="12032" width="9" style="7"/>
    <col min="12033" max="12034" width="15.75" style="7" customWidth="1"/>
    <col min="12035" max="12035" width="15.5" style="7" customWidth="1"/>
    <col min="12036" max="12036" width="15.75" style="7" customWidth="1"/>
    <col min="12037" max="12037" width="14.375" style="7" customWidth="1"/>
    <col min="12038" max="12288" width="9" style="7"/>
    <col min="12289" max="12290" width="15.75" style="7" customWidth="1"/>
    <col min="12291" max="12291" width="15.5" style="7" customWidth="1"/>
    <col min="12292" max="12292" width="15.75" style="7" customWidth="1"/>
    <col min="12293" max="12293" width="14.375" style="7" customWidth="1"/>
    <col min="12294" max="12544" width="9" style="7"/>
    <col min="12545" max="12546" width="15.75" style="7" customWidth="1"/>
    <col min="12547" max="12547" width="15.5" style="7" customWidth="1"/>
    <col min="12548" max="12548" width="15.75" style="7" customWidth="1"/>
    <col min="12549" max="12549" width="14.375" style="7" customWidth="1"/>
    <col min="12550" max="12800" width="9" style="7"/>
    <col min="12801" max="12802" width="15.75" style="7" customWidth="1"/>
    <col min="12803" max="12803" width="15.5" style="7" customWidth="1"/>
    <col min="12804" max="12804" width="15.75" style="7" customWidth="1"/>
    <col min="12805" max="12805" width="14.375" style="7" customWidth="1"/>
    <col min="12806" max="13056" width="9" style="7"/>
    <col min="13057" max="13058" width="15.75" style="7" customWidth="1"/>
    <col min="13059" max="13059" width="15.5" style="7" customWidth="1"/>
    <col min="13060" max="13060" width="15.75" style="7" customWidth="1"/>
    <col min="13061" max="13061" width="14.375" style="7" customWidth="1"/>
    <col min="13062" max="13312" width="9" style="7"/>
    <col min="13313" max="13314" width="15.75" style="7" customWidth="1"/>
    <col min="13315" max="13315" width="15.5" style="7" customWidth="1"/>
    <col min="13316" max="13316" width="15.75" style="7" customWidth="1"/>
    <col min="13317" max="13317" width="14.375" style="7" customWidth="1"/>
    <col min="13318" max="13568" width="9" style="7"/>
    <col min="13569" max="13570" width="15.75" style="7" customWidth="1"/>
    <col min="13571" max="13571" width="15.5" style="7" customWidth="1"/>
    <col min="13572" max="13572" width="15.75" style="7" customWidth="1"/>
    <col min="13573" max="13573" width="14.375" style="7" customWidth="1"/>
    <col min="13574" max="13824" width="9" style="7"/>
    <col min="13825" max="13826" width="15.75" style="7" customWidth="1"/>
    <col min="13827" max="13827" width="15.5" style="7" customWidth="1"/>
    <col min="13828" max="13828" width="15.75" style="7" customWidth="1"/>
    <col min="13829" max="13829" width="14.375" style="7" customWidth="1"/>
    <col min="13830" max="14080" width="9" style="7"/>
    <col min="14081" max="14082" width="15.75" style="7" customWidth="1"/>
    <col min="14083" max="14083" width="15.5" style="7" customWidth="1"/>
    <col min="14084" max="14084" width="15.75" style="7" customWidth="1"/>
    <col min="14085" max="14085" width="14.375" style="7" customWidth="1"/>
    <col min="14086" max="14336" width="9" style="7"/>
    <col min="14337" max="14338" width="15.75" style="7" customWidth="1"/>
    <col min="14339" max="14339" width="15.5" style="7" customWidth="1"/>
    <col min="14340" max="14340" width="15.75" style="7" customWidth="1"/>
    <col min="14341" max="14341" width="14.375" style="7" customWidth="1"/>
    <col min="14342" max="14592" width="9" style="7"/>
    <col min="14593" max="14594" width="15.75" style="7" customWidth="1"/>
    <col min="14595" max="14595" width="15.5" style="7" customWidth="1"/>
    <col min="14596" max="14596" width="15.75" style="7" customWidth="1"/>
    <col min="14597" max="14597" width="14.375" style="7" customWidth="1"/>
    <col min="14598" max="14848" width="9" style="7"/>
    <col min="14849" max="14850" width="15.75" style="7" customWidth="1"/>
    <col min="14851" max="14851" width="15.5" style="7" customWidth="1"/>
    <col min="14852" max="14852" width="15.75" style="7" customWidth="1"/>
    <col min="14853" max="14853" width="14.375" style="7" customWidth="1"/>
    <col min="14854" max="15104" width="9" style="7"/>
    <col min="15105" max="15106" width="15.75" style="7" customWidth="1"/>
    <col min="15107" max="15107" width="15.5" style="7" customWidth="1"/>
    <col min="15108" max="15108" width="15.75" style="7" customWidth="1"/>
    <col min="15109" max="15109" width="14.375" style="7" customWidth="1"/>
    <col min="15110" max="15360" width="9" style="7"/>
    <col min="15361" max="15362" width="15.75" style="7" customWidth="1"/>
    <col min="15363" max="15363" width="15.5" style="7" customWidth="1"/>
    <col min="15364" max="15364" width="15.75" style="7" customWidth="1"/>
    <col min="15365" max="15365" width="14.375" style="7" customWidth="1"/>
    <col min="15366" max="15616" width="9" style="7"/>
    <col min="15617" max="15618" width="15.75" style="7" customWidth="1"/>
    <col min="15619" max="15619" width="15.5" style="7" customWidth="1"/>
    <col min="15620" max="15620" width="15.75" style="7" customWidth="1"/>
    <col min="15621" max="15621" width="14.375" style="7" customWidth="1"/>
    <col min="15622" max="15872" width="9" style="7"/>
    <col min="15873" max="15874" width="15.75" style="7" customWidth="1"/>
    <col min="15875" max="15875" width="15.5" style="7" customWidth="1"/>
    <col min="15876" max="15876" width="15.75" style="7" customWidth="1"/>
    <col min="15877" max="15877" width="14.375" style="7" customWidth="1"/>
    <col min="15878" max="16128" width="9" style="7"/>
    <col min="16129" max="16130" width="15.75" style="7" customWidth="1"/>
    <col min="16131" max="16131" width="15.5" style="7" customWidth="1"/>
    <col min="16132" max="16132" width="15.75" style="7" customWidth="1"/>
    <col min="16133" max="16133" width="14.375" style="7" customWidth="1"/>
    <col min="16134" max="16384" width="9" style="7"/>
  </cols>
  <sheetData>
    <row r="1" spans="1:5" ht="75.75" customHeight="1"/>
    <row r="2" spans="1:5" ht="24.75" customHeight="1">
      <c r="A2" s="126" t="s">
        <v>75</v>
      </c>
      <c r="B2" s="126"/>
      <c r="C2" s="126"/>
      <c r="D2" s="126"/>
      <c r="E2" s="126"/>
    </row>
    <row r="3" spans="1:5" ht="73.5" customHeight="1">
      <c r="A3" s="8"/>
      <c r="B3" s="8"/>
      <c r="C3" s="8"/>
      <c r="D3" s="8"/>
      <c r="E3" s="8"/>
    </row>
    <row r="4" spans="1:5" ht="24.75" customHeight="1">
      <c r="A4" s="127" t="s">
        <v>720</v>
      </c>
      <c r="B4" s="128"/>
      <c r="C4" s="128"/>
      <c r="D4" s="128"/>
      <c r="E4" s="128"/>
    </row>
    <row r="7" spans="1:5" ht="105" customHeight="1">
      <c r="A7" s="129"/>
      <c r="B7" s="129"/>
      <c r="C7" s="129"/>
      <c r="D7" s="129"/>
      <c r="E7" s="129"/>
    </row>
    <row r="9" spans="1:5">
      <c r="B9" s="7"/>
    </row>
    <row r="26" spans="2:4" ht="20.25">
      <c r="B26" s="130" t="s">
        <v>76</v>
      </c>
      <c r="C26" s="131"/>
      <c r="D26" s="131"/>
    </row>
  </sheetData>
  <mergeCells count="4">
    <mergeCell ref="A2:E2"/>
    <mergeCell ref="A4:E4"/>
    <mergeCell ref="A7:E7"/>
    <mergeCell ref="B26:D26"/>
  </mergeCells>
  <phoneticPr fontId="1" type="noConversion"/>
  <pageMargins left="0.66" right="0.47" top="1" bottom="1" header="0.5" footer="0.5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G29"/>
  <sheetViews>
    <sheetView workbookViewId="0">
      <selection activeCell="B17" sqref="B17"/>
    </sheetView>
  </sheetViews>
  <sheetFormatPr defaultRowHeight="16.5"/>
  <cols>
    <col min="1" max="1" width="19.375" style="17" customWidth="1"/>
    <col min="2" max="2" width="19.375" style="5" customWidth="1"/>
    <col min="3" max="3" width="0.5" style="5" customWidth="1"/>
    <col min="4" max="5" width="19.125" style="5" customWidth="1"/>
    <col min="6" max="6" width="27.125" style="9" customWidth="1"/>
    <col min="7" max="7" width="16.625" style="7" customWidth="1"/>
    <col min="8" max="254" width="9" style="7"/>
    <col min="255" max="256" width="19.375" style="7" customWidth="1"/>
    <col min="257" max="257" width="0.5" style="7" customWidth="1"/>
    <col min="258" max="259" width="19.125" style="7" customWidth="1"/>
    <col min="260" max="260" width="27.125" style="7" customWidth="1"/>
    <col min="261" max="261" width="19.375" style="7" customWidth="1"/>
    <col min="262" max="262" width="15.125" style="7" customWidth="1"/>
    <col min="263" max="263" width="16.625" style="7" customWidth="1"/>
    <col min="264" max="510" width="9" style="7"/>
    <col min="511" max="512" width="19.375" style="7" customWidth="1"/>
    <col min="513" max="513" width="0.5" style="7" customWidth="1"/>
    <col min="514" max="515" width="19.125" style="7" customWidth="1"/>
    <col min="516" max="516" width="27.125" style="7" customWidth="1"/>
    <col min="517" max="517" width="19.375" style="7" customWidth="1"/>
    <col min="518" max="518" width="15.125" style="7" customWidth="1"/>
    <col min="519" max="519" width="16.625" style="7" customWidth="1"/>
    <col min="520" max="766" width="9" style="7"/>
    <col min="767" max="768" width="19.375" style="7" customWidth="1"/>
    <col min="769" max="769" width="0.5" style="7" customWidth="1"/>
    <col min="770" max="771" width="19.125" style="7" customWidth="1"/>
    <col min="772" max="772" width="27.125" style="7" customWidth="1"/>
    <col min="773" max="773" width="19.375" style="7" customWidth="1"/>
    <col min="774" max="774" width="15.125" style="7" customWidth="1"/>
    <col min="775" max="775" width="16.625" style="7" customWidth="1"/>
    <col min="776" max="1022" width="9" style="7"/>
    <col min="1023" max="1024" width="19.375" style="7" customWidth="1"/>
    <col min="1025" max="1025" width="0.5" style="7" customWidth="1"/>
    <col min="1026" max="1027" width="19.125" style="7" customWidth="1"/>
    <col min="1028" max="1028" width="27.125" style="7" customWidth="1"/>
    <col min="1029" max="1029" width="19.375" style="7" customWidth="1"/>
    <col min="1030" max="1030" width="15.125" style="7" customWidth="1"/>
    <col min="1031" max="1031" width="16.625" style="7" customWidth="1"/>
    <col min="1032" max="1278" width="9" style="7"/>
    <col min="1279" max="1280" width="19.375" style="7" customWidth="1"/>
    <col min="1281" max="1281" width="0.5" style="7" customWidth="1"/>
    <col min="1282" max="1283" width="19.125" style="7" customWidth="1"/>
    <col min="1284" max="1284" width="27.125" style="7" customWidth="1"/>
    <col min="1285" max="1285" width="19.375" style="7" customWidth="1"/>
    <col min="1286" max="1286" width="15.125" style="7" customWidth="1"/>
    <col min="1287" max="1287" width="16.625" style="7" customWidth="1"/>
    <col min="1288" max="1534" width="9" style="7"/>
    <col min="1535" max="1536" width="19.375" style="7" customWidth="1"/>
    <col min="1537" max="1537" width="0.5" style="7" customWidth="1"/>
    <col min="1538" max="1539" width="19.125" style="7" customWidth="1"/>
    <col min="1540" max="1540" width="27.125" style="7" customWidth="1"/>
    <col min="1541" max="1541" width="19.375" style="7" customWidth="1"/>
    <col min="1542" max="1542" width="15.125" style="7" customWidth="1"/>
    <col min="1543" max="1543" width="16.625" style="7" customWidth="1"/>
    <col min="1544" max="1790" width="9" style="7"/>
    <col min="1791" max="1792" width="19.375" style="7" customWidth="1"/>
    <col min="1793" max="1793" width="0.5" style="7" customWidth="1"/>
    <col min="1794" max="1795" width="19.125" style="7" customWidth="1"/>
    <col min="1796" max="1796" width="27.125" style="7" customWidth="1"/>
    <col min="1797" max="1797" width="19.375" style="7" customWidth="1"/>
    <col min="1798" max="1798" width="15.125" style="7" customWidth="1"/>
    <col min="1799" max="1799" width="16.625" style="7" customWidth="1"/>
    <col min="1800" max="2046" width="9" style="7"/>
    <col min="2047" max="2048" width="19.375" style="7" customWidth="1"/>
    <col min="2049" max="2049" width="0.5" style="7" customWidth="1"/>
    <col min="2050" max="2051" width="19.125" style="7" customWidth="1"/>
    <col min="2052" max="2052" width="27.125" style="7" customWidth="1"/>
    <col min="2053" max="2053" width="19.375" style="7" customWidth="1"/>
    <col min="2054" max="2054" width="15.125" style="7" customWidth="1"/>
    <col min="2055" max="2055" width="16.625" style="7" customWidth="1"/>
    <col min="2056" max="2302" width="9" style="7"/>
    <col min="2303" max="2304" width="19.375" style="7" customWidth="1"/>
    <col min="2305" max="2305" width="0.5" style="7" customWidth="1"/>
    <col min="2306" max="2307" width="19.125" style="7" customWidth="1"/>
    <col min="2308" max="2308" width="27.125" style="7" customWidth="1"/>
    <col min="2309" max="2309" width="19.375" style="7" customWidth="1"/>
    <col min="2310" max="2310" width="15.125" style="7" customWidth="1"/>
    <col min="2311" max="2311" width="16.625" style="7" customWidth="1"/>
    <col min="2312" max="2558" width="9" style="7"/>
    <col min="2559" max="2560" width="19.375" style="7" customWidth="1"/>
    <col min="2561" max="2561" width="0.5" style="7" customWidth="1"/>
    <col min="2562" max="2563" width="19.125" style="7" customWidth="1"/>
    <col min="2564" max="2564" width="27.125" style="7" customWidth="1"/>
    <col min="2565" max="2565" width="19.375" style="7" customWidth="1"/>
    <col min="2566" max="2566" width="15.125" style="7" customWidth="1"/>
    <col min="2567" max="2567" width="16.625" style="7" customWidth="1"/>
    <col min="2568" max="2814" width="9" style="7"/>
    <col min="2815" max="2816" width="19.375" style="7" customWidth="1"/>
    <col min="2817" max="2817" width="0.5" style="7" customWidth="1"/>
    <col min="2818" max="2819" width="19.125" style="7" customWidth="1"/>
    <col min="2820" max="2820" width="27.125" style="7" customWidth="1"/>
    <col min="2821" max="2821" width="19.375" style="7" customWidth="1"/>
    <col min="2822" max="2822" width="15.125" style="7" customWidth="1"/>
    <col min="2823" max="2823" width="16.625" style="7" customWidth="1"/>
    <col min="2824" max="3070" width="9" style="7"/>
    <col min="3071" max="3072" width="19.375" style="7" customWidth="1"/>
    <col min="3073" max="3073" width="0.5" style="7" customWidth="1"/>
    <col min="3074" max="3075" width="19.125" style="7" customWidth="1"/>
    <col min="3076" max="3076" width="27.125" style="7" customWidth="1"/>
    <col min="3077" max="3077" width="19.375" style="7" customWidth="1"/>
    <col min="3078" max="3078" width="15.125" style="7" customWidth="1"/>
    <col min="3079" max="3079" width="16.625" style="7" customWidth="1"/>
    <col min="3080" max="3326" width="9" style="7"/>
    <col min="3327" max="3328" width="19.375" style="7" customWidth="1"/>
    <col min="3329" max="3329" width="0.5" style="7" customWidth="1"/>
    <col min="3330" max="3331" width="19.125" style="7" customWidth="1"/>
    <col min="3332" max="3332" width="27.125" style="7" customWidth="1"/>
    <col min="3333" max="3333" width="19.375" style="7" customWidth="1"/>
    <col min="3334" max="3334" width="15.125" style="7" customWidth="1"/>
    <col min="3335" max="3335" width="16.625" style="7" customWidth="1"/>
    <col min="3336" max="3582" width="9" style="7"/>
    <col min="3583" max="3584" width="19.375" style="7" customWidth="1"/>
    <col min="3585" max="3585" width="0.5" style="7" customWidth="1"/>
    <col min="3586" max="3587" width="19.125" style="7" customWidth="1"/>
    <col min="3588" max="3588" width="27.125" style="7" customWidth="1"/>
    <col min="3589" max="3589" width="19.375" style="7" customWidth="1"/>
    <col min="3590" max="3590" width="15.125" style="7" customWidth="1"/>
    <col min="3591" max="3591" width="16.625" style="7" customWidth="1"/>
    <col min="3592" max="3838" width="9" style="7"/>
    <col min="3839" max="3840" width="19.375" style="7" customWidth="1"/>
    <col min="3841" max="3841" width="0.5" style="7" customWidth="1"/>
    <col min="3842" max="3843" width="19.125" style="7" customWidth="1"/>
    <col min="3844" max="3844" width="27.125" style="7" customWidth="1"/>
    <col min="3845" max="3845" width="19.375" style="7" customWidth="1"/>
    <col min="3846" max="3846" width="15.125" style="7" customWidth="1"/>
    <col min="3847" max="3847" width="16.625" style="7" customWidth="1"/>
    <col min="3848" max="4094" width="9" style="7"/>
    <col min="4095" max="4096" width="19.375" style="7" customWidth="1"/>
    <col min="4097" max="4097" width="0.5" style="7" customWidth="1"/>
    <col min="4098" max="4099" width="19.125" style="7" customWidth="1"/>
    <col min="4100" max="4100" width="27.125" style="7" customWidth="1"/>
    <col min="4101" max="4101" width="19.375" style="7" customWidth="1"/>
    <col min="4102" max="4102" width="15.125" style="7" customWidth="1"/>
    <col min="4103" max="4103" width="16.625" style="7" customWidth="1"/>
    <col min="4104" max="4350" width="9" style="7"/>
    <col min="4351" max="4352" width="19.375" style="7" customWidth="1"/>
    <col min="4353" max="4353" width="0.5" style="7" customWidth="1"/>
    <col min="4354" max="4355" width="19.125" style="7" customWidth="1"/>
    <col min="4356" max="4356" width="27.125" style="7" customWidth="1"/>
    <col min="4357" max="4357" width="19.375" style="7" customWidth="1"/>
    <col min="4358" max="4358" width="15.125" style="7" customWidth="1"/>
    <col min="4359" max="4359" width="16.625" style="7" customWidth="1"/>
    <col min="4360" max="4606" width="9" style="7"/>
    <col min="4607" max="4608" width="19.375" style="7" customWidth="1"/>
    <col min="4609" max="4609" width="0.5" style="7" customWidth="1"/>
    <col min="4610" max="4611" width="19.125" style="7" customWidth="1"/>
    <col min="4612" max="4612" width="27.125" style="7" customWidth="1"/>
    <col min="4613" max="4613" width="19.375" style="7" customWidth="1"/>
    <col min="4614" max="4614" width="15.125" style="7" customWidth="1"/>
    <col min="4615" max="4615" width="16.625" style="7" customWidth="1"/>
    <col min="4616" max="4862" width="9" style="7"/>
    <col min="4863" max="4864" width="19.375" style="7" customWidth="1"/>
    <col min="4865" max="4865" width="0.5" style="7" customWidth="1"/>
    <col min="4866" max="4867" width="19.125" style="7" customWidth="1"/>
    <col min="4868" max="4868" width="27.125" style="7" customWidth="1"/>
    <col min="4869" max="4869" width="19.375" style="7" customWidth="1"/>
    <col min="4870" max="4870" width="15.125" style="7" customWidth="1"/>
    <col min="4871" max="4871" width="16.625" style="7" customWidth="1"/>
    <col min="4872" max="5118" width="9" style="7"/>
    <col min="5119" max="5120" width="19.375" style="7" customWidth="1"/>
    <col min="5121" max="5121" width="0.5" style="7" customWidth="1"/>
    <col min="5122" max="5123" width="19.125" style="7" customWidth="1"/>
    <col min="5124" max="5124" width="27.125" style="7" customWidth="1"/>
    <col min="5125" max="5125" width="19.375" style="7" customWidth="1"/>
    <col min="5126" max="5126" width="15.125" style="7" customWidth="1"/>
    <col min="5127" max="5127" width="16.625" style="7" customWidth="1"/>
    <col min="5128" max="5374" width="9" style="7"/>
    <col min="5375" max="5376" width="19.375" style="7" customWidth="1"/>
    <col min="5377" max="5377" width="0.5" style="7" customWidth="1"/>
    <col min="5378" max="5379" width="19.125" style="7" customWidth="1"/>
    <col min="5380" max="5380" width="27.125" style="7" customWidth="1"/>
    <col min="5381" max="5381" width="19.375" style="7" customWidth="1"/>
    <col min="5382" max="5382" width="15.125" style="7" customWidth="1"/>
    <col min="5383" max="5383" width="16.625" style="7" customWidth="1"/>
    <col min="5384" max="5630" width="9" style="7"/>
    <col min="5631" max="5632" width="19.375" style="7" customWidth="1"/>
    <col min="5633" max="5633" width="0.5" style="7" customWidth="1"/>
    <col min="5634" max="5635" width="19.125" style="7" customWidth="1"/>
    <col min="5636" max="5636" width="27.125" style="7" customWidth="1"/>
    <col min="5637" max="5637" width="19.375" style="7" customWidth="1"/>
    <col min="5638" max="5638" width="15.125" style="7" customWidth="1"/>
    <col min="5639" max="5639" width="16.625" style="7" customWidth="1"/>
    <col min="5640" max="5886" width="9" style="7"/>
    <col min="5887" max="5888" width="19.375" style="7" customWidth="1"/>
    <col min="5889" max="5889" width="0.5" style="7" customWidth="1"/>
    <col min="5890" max="5891" width="19.125" style="7" customWidth="1"/>
    <col min="5892" max="5892" width="27.125" style="7" customWidth="1"/>
    <col min="5893" max="5893" width="19.375" style="7" customWidth="1"/>
    <col min="5894" max="5894" width="15.125" style="7" customWidth="1"/>
    <col min="5895" max="5895" width="16.625" style="7" customWidth="1"/>
    <col min="5896" max="6142" width="9" style="7"/>
    <col min="6143" max="6144" width="19.375" style="7" customWidth="1"/>
    <col min="6145" max="6145" width="0.5" style="7" customWidth="1"/>
    <col min="6146" max="6147" width="19.125" style="7" customWidth="1"/>
    <col min="6148" max="6148" width="27.125" style="7" customWidth="1"/>
    <col min="6149" max="6149" width="19.375" style="7" customWidth="1"/>
    <col min="6150" max="6150" width="15.125" style="7" customWidth="1"/>
    <col min="6151" max="6151" width="16.625" style="7" customWidth="1"/>
    <col min="6152" max="6398" width="9" style="7"/>
    <col min="6399" max="6400" width="19.375" style="7" customWidth="1"/>
    <col min="6401" max="6401" width="0.5" style="7" customWidth="1"/>
    <col min="6402" max="6403" width="19.125" style="7" customWidth="1"/>
    <col min="6404" max="6404" width="27.125" style="7" customWidth="1"/>
    <col min="6405" max="6405" width="19.375" style="7" customWidth="1"/>
    <col min="6406" max="6406" width="15.125" style="7" customWidth="1"/>
    <col min="6407" max="6407" width="16.625" style="7" customWidth="1"/>
    <col min="6408" max="6654" width="9" style="7"/>
    <col min="6655" max="6656" width="19.375" style="7" customWidth="1"/>
    <col min="6657" max="6657" width="0.5" style="7" customWidth="1"/>
    <col min="6658" max="6659" width="19.125" style="7" customWidth="1"/>
    <col min="6660" max="6660" width="27.125" style="7" customWidth="1"/>
    <col min="6661" max="6661" width="19.375" style="7" customWidth="1"/>
    <col min="6662" max="6662" width="15.125" style="7" customWidth="1"/>
    <col min="6663" max="6663" width="16.625" style="7" customWidth="1"/>
    <col min="6664" max="6910" width="9" style="7"/>
    <col min="6911" max="6912" width="19.375" style="7" customWidth="1"/>
    <col min="6913" max="6913" width="0.5" style="7" customWidth="1"/>
    <col min="6914" max="6915" width="19.125" style="7" customWidth="1"/>
    <col min="6916" max="6916" width="27.125" style="7" customWidth="1"/>
    <col min="6917" max="6917" width="19.375" style="7" customWidth="1"/>
    <col min="6918" max="6918" width="15.125" style="7" customWidth="1"/>
    <col min="6919" max="6919" width="16.625" style="7" customWidth="1"/>
    <col min="6920" max="7166" width="9" style="7"/>
    <col min="7167" max="7168" width="19.375" style="7" customWidth="1"/>
    <col min="7169" max="7169" width="0.5" style="7" customWidth="1"/>
    <col min="7170" max="7171" width="19.125" style="7" customWidth="1"/>
    <col min="7172" max="7172" width="27.125" style="7" customWidth="1"/>
    <col min="7173" max="7173" width="19.375" style="7" customWidth="1"/>
    <col min="7174" max="7174" width="15.125" style="7" customWidth="1"/>
    <col min="7175" max="7175" width="16.625" style="7" customWidth="1"/>
    <col min="7176" max="7422" width="9" style="7"/>
    <col min="7423" max="7424" width="19.375" style="7" customWidth="1"/>
    <col min="7425" max="7425" width="0.5" style="7" customWidth="1"/>
    <col min="7426" max="7427" width="19.125" style="7" customWidth="1"/>
    <col min="7428" max="7428" width="27.125" style="7" customWidth="1"/>
    <col min="7429" max="7429" width="19.375" style="7" customWidth="1"/>
    <col min="7430" max="7430" width="15.125" style="7" customWidth="1"/>
    <col min="7431" max="7431" width="16.625" style="7" customWidth="1"/>
    <col min="7432" max="7678" width="9" style="7"/>
    <col min="7679" max="7680" width="19.375" style="7" customWidth="1"/>
    <col min="7681" max="7681" width="0.5" style="7" customWidth="1"/>
    <col min="7682" max="7683" width="19.125" style="7" customWidth="1"/>
    <col min="7684" max="7684" width="27.125" style="7" customWidth="1"/>
    <col min="7685" max="7685" width="19.375" style="7" customWidth="1"/>
    <col min="7686" max="7686" width="15.125" style="7" customWidth="1"/>
    <col min="7687" max="7687" width="16.625" style="7" customWidth="1"/>
    <col min="7688" max="7934" width="9" style="7"/>
    <col min="7935" max="7936" width="19.375" style="7" customWidth="1"/>
    <col min="7937" max="7937" width="0.5" style="7" customWidth="1"/>
    <col min="7938" max="7939" width="19.125" style="7" customWidth="1"/>
    <col min="7940" max="7940" width="27.125" style="7" customWidth="1"/>
    <col min="7941" max="7941" width="19.375" style="7" customWidth="1"/>
    <col min="7942" max="7942" width="15.125" style="7" customWidth="1"/>
    <col min="7943" max="7943" width="16.625" style="7" customWidth="1"/>
    <col min="7944" max="8190" width="9" style="7"/>
    <col min="8191" max="8192" width="19.375" style="7" customWidth="1"/>
    <col min="8193" max="8193" width="0.5" style="7" customWidth="1"/>
    <col min="8194" max="8195" width="19.125" style="7" customWidth="1"/>
    <col min="8196" max="8196" width="27.125" style="7" customWidth="1"/>
    <col min="8197" max="8197" width="19.375" style="7" customWidth="1"/>
    <col min="8198" max="8198" width="15.125" style="7" customWidth="1"/>
    <col min="8199" max="8199" width="16.625" style="7" customWidth="1"/>
    <col min="8200" max="8446" width="9" style="7"/>
    <col min="8447" max="8448" width="19.375" style="7" customWidth="1"/>
    <col min="8449" max="8449" width="0.5" style="7" customWidth="1"/>
    <col min="8450" max="8451" width="19.125" style="7" customWidth="1"/>
    <col min="8452" max="8452" width="27.125" style="7" customWidth="1"/>
    <col min="8453" max="8453" width="19.375" style="7" customWidth="1"/>
    <col min="8454" max="8454" width="15.125" style="7" customWidth="1"/>
    <col min="8455" max="8455" width="16.625" style="7" customWidth="1"/>
    <col min="8456" max="8702" width="9" style="7"/>
    <col min="8703" max="8704" width="19.375" style="7" customWidth="1"/>
    <col min="8705" max="8705" width="0.5" style="7" customWidth="1"/>
    <col min="8706" max="8707" width="19.125" style="7" customWidth="1"/>
    <col min="8708" max="8708" width="27.125" style="7" customWidth="1"/>
    <col min="8709" max="8709" width="19.375" style="7" customWidth="1"/>
    <col min="8710" max="8710" width="15.125" style="7" customWidth="1"/>
    <col min="8711" max="8711" width="16.625" style="7" customWidth="1"/>
    <col min="8712" max="8958" width="9" style="7"/>
    <col min="8959" max="8960" width="19.375" style="7" customWidth="1"/>
    <col min="8961" max="8961" width="0.5" style="7" customWidth="1"/>
    <col min="8962" max="8963" width="19.125" style="7" customWidth="1"/>
    <col min="8964" max="8964" width="27.125" style="7" customWidth="1"/>
    <col min="8965" max="8965" width="19.375" style="7" customWidth="1"/>
    <col min="8966" max="8966" width="15.125" style="7" customWidth="1"/>
    <col min="8967" max="8967" width="16.625" style="7" customWidth="1"/>
    <col min="8968" max="9214" width="9" style="7"/>
    <col min="9215" max="9216" width="19.375" style="7" customWidth="1"/>
    <col min="9217" max="9217" width="0.5" style="7" customWidth="1"/>
    <col min="9218" max="9219" width="19.125" style="7" customWidth="1"/>
    <col min="9220" max="9220" width="27.125" style="7" customWidth="1"/>
    <col min="9221" max="9221" width="19.375" style="7" customWidth="1"/>
    <col min="9222" max="9222" width="15.125" style="7" customWidth="1"/>
    <col min="9223" max="9223" width="16.625" style="7" customWidth="1"/>
    <col min="9224" max="9470" width="9" style="7"/>
    <col min="9471" max="9472" width="19.375" style="7" customWidth="1"/>
    <col min="9473" max="9473" width="0.5" style="7" customWidth="1"/>
    <col min="9474" max="9475" width="19.125" style="7" customWidth="1"/>
    <col min="9476" max="9476" width="27.125" style="7" customWidth="1"/>
    <col min="9477" max="9477" width="19.375" style="7" customWidth="1"/>
    <col min="9478" max="9478" width="15.125" style="7" customWidth="1"/>
    <col min="9479" max="9479" width="16.625" style="7" customWidth="1"/>
    <col min="9480" max="9726" width="9" style="7"/>
    <col min="9727" max="9728" width="19.375" style="7" customWidth="1"/>
    <col min="9729" max="9729" width="0.5" style="7" customWidth="1"/>
    <col min="9730" max="9731" width="19.125" style="7" customWidth="1"/>
    <col min="9732" max="9732" width="27.125" style="7" customWidth="1"/>
    <col min="9733" max="9733" width="19.375" style="7" customWidth="1"/>
    <col min="9734" max="9734" width="15.125" style="7" customWidth="1"/>
    <col min="9735" max="9735" width="16.625" style="7" customWidth="1"/>
    <col min="9736" max="9982" width="9" style="7"/>
    <col min="9983" max="9984" width="19.375" style="7" customWidth="1"/>
    <col min="9985" max="9985" width="0.5" style="7" customWidth="1"/>
    <col min="9986" max="9987" width="19.125" style="7" customWidth="1"/>
    <col min="9988" max="9988" width="27.125" style="7" customWidth="1"/>
    <col min="9989" max="9989" width="19.375" style="7" customWidth="1"/>
    <col min="9990" max="9990" width="15.125" style="7" customWidth="1"/>
    <col min="9991" max="9991" width="16.625" style="7" customWidth="1"/>
    <col min="9992" max="10238" width="9" style="7"/>
    <col min="10239" max="10240" width="19.375" style="7" customWidth="1"/>
    <col min="10241" max="10241" width="0.5" style="7" customWidth="1"/>
    <col min="10242" max="10243" width="19.125" style="7" customWidth="1"/>
    <col min="10244" max="10244" width="27.125" style="7" customWidth="1"/>
    <col min="10245" max="10245" width="19.375" style="7" customWidth="1"/>
    <col min="10246" max="10246" width="15.125" style="7" customWidth="1"/>
    <col min="10247" max="10247" width="16.625" style="7" customWidth="1"/>
    <col min="10248" max="10494" width="9" style="7"/>
    <col min="10495" max="10496" width="19.375" style="7" customWidth="1"/>
    <col min="10497" max="10497" width="0.5" style="7" customWidth="1"/>
    <col min="10498" max="10499" width="19.125" style="7" customWidth="1"/>
    <col min="10500" max="10500" width="27.125" style="7" customWidth="1"/>
    <col min="10501" max="10501" width="19.375" style="7" customWidth="1"/>
    <col min="10502" max="10502" width="15.125" style="7" customWidth="1"/>
    <col min="10503" max="10503" width="16.625" style="7" customWidth="1"/>
    <col min="10504" max="10750" width="9" style="7"/>
    <col min="10751" max="10752" width="19.375" style="7" customWidth="1"/>
    <col min="10753" max="10753" width="0.5" style="7" customWidth="1"/>
    <col min="10754" max="10755" width="19.125" style="7" customWidth="1"/>
    <col min="10756" max="10756" width="27.125" style="7" customWidth="1"/>
    <col min="10757" max="10757" width="19.375" style="7" customWidth="1"/>
    <col min="10758" max="10758" width="15.125" style="7" customWidth="1"/>
    <col min="10759" max="10759" width="16.625" style="7" customWidth="1"/>
    <col min="10760" max="11006" width="9" style="7"/>
    <col min="11007" max="11008" width="19.375" style="7" customWidth="1"/>
    <col min="11009" max="11009" width="0.5" style="7" customWidth="1"/>
    <col min="11010" max="11011" width="19.125" style="7" customWidth="1"/>
    <col min="11012" max="11012" width="27.125" style="7" customWidth="1"/>
    <col min="11013" max="11013" width="19.375" style="7" customWidth="1"/>
    <col min="11014" max="11014" width="15.125" style="7" customWidth="1"/>
    <col min="11015" max="11015" width="16.625" style="7" customWidth="1"/>
    <col min="11016" max="11262" width="9" style="7"/>
    <col min="11263" max="11264" width="19.375" style="7" customWidth="1"/>
    <col min="11265" max="11265" width="0.5" style="7" customWidth="1"/>
    <col min="11266" max="11267" width="19.125" style="7" customWidth="1"/>
    <col min="11268" max="11268" width="27.125" style="7" customWidth="1"/>
    <col min="11269" max="11269" width="19.375" style="7" customWidth="1"/>
    <col min="11270" max="11270" width="15.125" style="7" customWidth="1"/>
    <col min="11271" max="11271" width="16.625" style="7" customWidth="1"/>
    <col min="11272" max="11518" width="9" style="7"/>
    <col min="11519" max="11520" width="19.375" style="7" customWidth="1"/>
    <col min="11521" max="11521" width="0.5" style="7" customWidth="1"/>
    <col min="11522" max="11523" width="19.125" style="7" customWidth="1"/>
    <col min="11524" max="11524" width="27.125" style="7" customWidth="1"/>
    <col min="11525" max="11525" width="19.375" style="7" customWidth="1"/>
    <col min="11526" max="11526" width="15.125" style="7" customWidth="1"/>
    <col min="11527" max="11527" width="16.625" style="7" customWidth="1"/>
    <col min="11528" max="11774" width="9" style="7"/>
    <col min="11775" max="11776" width="19.375" style="7" customWidth="1"/>
    <col min="11777" max="11777" width="0.5" style="7" customWidth="1"/>
    <col min="11778" max="11779" width="19.125" style="7" customWidth="1"/>
    <col min="11780" max="11780" width="27.125" style="7" customWidth="1"/>
    <col min="11781" max="11781" width="19.375" style="7" customWidth="1"/>
    <col min="11782" max="11782" width="15.125" style="7" customWidth="1"/>
    <col min="11783" max="11783" width="16.625" style="7" customWidth="1"/>
    <col min="11784" max="12030" width="9" style="7"/>
    <col min="12031" max="12032" width="19.375" style="7" customWidth="1"/>
    <col min="12033" max="12033" width="0.5" style="7" customWidth="1"/>
    <col min="12034" max="12035" width="19.125" style="7" customWidth="1"/>
    <col min="12036" max="12036" width="27.125" style="7" customWidth="1"/>
    <col min="12037" max="12037" width="19.375" style="7" customWidth="1"/>
    <col min="12038" max="12038" width="15.125" style="7" customWidth="1"/>
    <col min="12039" max="12039" width="16.625" style="7" customWidth="1"/>
    <col min="12040" max="12286" width="9" style="7"/>
    <col min="12287" max="12288" width="19.375" style="7" customWidth="1"/>
    <col min="12289" max="12289" width="0.5" style="7" customWidth="1"/>
    <col min="12290" max="12291" width="19.125" style="7" customWidth="1"/>
    <col min="12292" max="12292" width="27.125" style="7" customWidth="1"/>
    <col min="12293" max="12293" width="19.375" style="7" customWidth="1"/>
    <col min="12294" max="12294" width="15.125" style="7" customWidth="1"/>
    <col min="12295" max="12295" width="16.625" style="7" customWidth="1"/>
    <col min="12296" max="12542" width="9" style="7"/>
    <col min="12543" max="12544" width="19.375" style="7" customWidth="1"/>
    <col min="12545" max="12545" width="0.5" style="7" customWidth="1"/>
    <col min="12546" max="12547" width="19.125" style="7" customWidth="1"/>
    <col min="12548" max="12548" width="27.125" style="7" customWidth="1"/>
    <col min="12549" max="12549" width="19.375" style="7" customWidth="1"/>
    <col min="12550" max="12550" width="15.125" style="7" customWidth="1"/>
    <col min="12551" max="12551" width="16.625" style="7" customWidth="1"/>
    <col min="12552" max="12798" width="9" style="7"/>
    <col min="12799" max="12800" width="19.375" style="7" customWidth="1"/>
    <col min="12801" max="12801" width="0.5" style="7" customWidth="1"/>
    <col min="12802" max="12803" width="19.125" style="7" customWidth="1"/>
    <col min="12804" max="12804" width="27.125" style="7" customWidth="1"/>
    <col min="12805" max="12805" width="19.375" style="7" customWidth="1"/>
    <col min="12806" max="12806" width="15.125" style="7" customWidth="1"/>
    <col min="12807" max="12807" width="16.625" style="7" customWidth="1"/>
    <col min="12808" max="13054" width="9" style="7"/>
    <col min="13055" max="13056" width="19.375" style="7" customWidth="1"/>
    <col min="13057" max="13057" width="0.5" style="7" customWidth="1"/>
    <col min="13058" max="13059" width="19.125" style="7" customWidth="1"/>
    <col min="13060" max="13060" width="27.125" style="7" customWidth="1"/>
    <col min="13061" max="13061" width="19.375" style="7" customWidth="1"/>
    <col min="13062" max="13062" width="15.125" style="7" customWidth="1"/>
    <col min="13063" max="13063" width="16.625" style="7" customWidth="1"/>
    <col min="13064" max="13310" width="9" style="7"/>
    <col min="13311" max="13312" width="19.375" style="7" customWidth="1"/>
    <col min="13313" max="13313" width="0.5" style="7" customWidth="1"/>
    <col min="13314" max="13315" width="19.125" style="7" customWidth="1"/>
    <col min="13316" max="13316" width="27.125" style="7" customWidth="1"/>
    <col min="13317" max="13317" width="19.375" style="7" customWidth="1"/>
    <col min="13318" max="13318" width="15.125" style="7" customWidth="1"/>
    <col min="13319" max="13319" width="16.625" style="7" customWidth="1"/>
    <col min="13320" max="13566" width="9" style="7"/>
    <col min="13567" max="13568" width="19.375" style="7" customWidth="1"/>
    <col min="13569" max="13569" width="0.5" style="7" customWidth="1"/>
    <col min="13570" max="13571" width="19.125" style="7" customWidth="1"/>
    <col min="13572" max="13572" width="27.125" style="7" customWidth="1"/>
    <col min="13573" max="13573" width="19.375" style="7" customWidth="1"/>
    <col min="13574" max="13574" width="15.125" style="7" customWidth="1"/>
    <col min="13575" max="13575" width="16.625" style="7" customWidth="1"/>
    <col min="13576" max="13822" width="9" style="7"/>
    <col min="13823" max="13824" width="19.375" style="7" customWidth="1"/>
    <col min="13825" max="13825" width="0.5" style="7" customWidth="1"/>
    <col min="13826" max="13827" width="19.125" style="7" customWidth="1"/>
    <col min="13828" max="13828" width="27.125" style="7" customWidth="1"/>
    <col min="13829" max="13829" width="19.375" style="7" customWidth="1"/>
    <col min="13830" max="13830" width="15.125" style="7" customWidth="1"/>
    <col min="13831" max="13831" width="16.625" style="7" customWidth="1"/>
    <col min="13832" max="14078" width="9" style="7"/>
    <col min="14079" max="14080" width="19.375" style="7" customWidth="1"/>
    <col min="14081" max="14081" width="0.5" style="7" customWidth="1"/>
    <col min="14082" max="14083" width="19.125" style="7" customWidth="1"/>
    <col min="14084" max="14084" width="27.125" style="7" customWidth="1"/>
    <col min="14085" max="14085" width="19.375" style="7" customWidth="1"/>
    <col min="14086" max="14086" width="15.125" style="7" customWidth="1"/>
    <col min="14087" max="14087" width="16.625" style="7" customWidth="1"/>
    <col min="14088" max="14334" width="9" style="7"/>
    <col min="14335" max="14336" width="19.375" style="7" customWidth="1"/>
    <col min="14337" max="14337" width="0.5" style="7" customWidth="1"/>
    <col min="14338" max="14339" width="19.125" style="7" customWidth="1"/>
    <col min="14340" max="14340" width="27.125" style="7" customWidth="1"/>
    <col min="14341" max="14341" width="19.375" style="7" customWidth="1"/>
    <col min="14342" max="14342" width="15.125" style="7" customWidth="1"/>
    <col min="14343" max="14343" width="16.625" style="7" customWidth="1"/>
    <col min="14344" max="14590" width="9" style="7"/>
    <col min="14591" max="14592" width="19.375" style="7" customWidth="1"/>
    <col min="14593" max="14593" width="0.5" style="7" customWidth="1"/>
    <col min="14594" max="14595" width="19.125" style="7" customWidth="1"/>
    <col min="14596" max="14596" width="27.125" style="7" customWidth="1"/>
    <col min="14597" max="14597" width="19.375" style="7" customWidth="1"/>
    <col min="14598" max="14598" width="15.125" style="7" customWidth="1"/>
    <col min="14599" max="14599" width="16.625" style="7" customWidth="1"/>
    <col min="14600" max="14846" width="9" style="7"/>
    <col min="14847" max="14848" width="19.375" style="7" customWidth="1"/>
    <col min="14849" max="14849" width="0.5" style="7" customWidth="1"/>
    <col min="14850" max="14851" width="19.125" style="7" customWidth="1"/>
    <col min="14852" max="14852" width="27.125" style="7" customWidth="1"/>
    <col min="14853" max="14853" width="19.375" style="7" customWidth="1"/>
    <col min="14854" max="14854" width="15.125" style="7" customWidth="1"/>
    <col min="14855" max="14855" width="16.625" style="7" customWidth="1"/>
    <col min="14856" max="15102" width="9" style="7"/>
    <col min="15103" max="15104" width="19.375" style="7" customWidth="1"/>
    <col min="15105" max="15105" width="0.5" style="7" customWidth="1"/>
    <col min="15106" max="15107" width="19.125" style="7" customWidth="1"/>
    <col min="15108" max="15108" width="27.125" style="7" customWidth="1"/>
    <col min="15109" max="15109" width="19.375" style="7" customWidth="1"/>
    <col min="15110" max="15110" width="15.125" style="7" customWidth="1"/>
    <col min="15111" max="15111" width="16.625" style="7" customWidth="1"/>
    <col min="15112" max="15358" width="9" style="7"/>
    <col min="15359" max="15360" width="19.375" style="7" customWidth="1"/>
    <col min="15361" max="15361" width="0.5" style="7" customWidth="1"/>
    <col min="15362" max="15363" width="19.125" style="7" customWidth="1"/>
    <col min="15364" max="15364" width="27.125" style="7" customWidth="1"/>
    <col min="15365" max="15365" width="19.375" style="7" customWidth="1"/>
    <col min="15366" max="15366" width="15.125" style="7" customWidth="1"/>
    <col min="15367" max="15367" width="16.625" style="7" customWidth="1"/>
    <col min="15368" max="15614" width="9" style="7"/>
    <col min="15615" max="15616" width="19.375" style="7" customWidth="1"/>
    <col min="15617" max="15617" width="0.5" style="7" customWidth="1"/>
    <col min="15618" max="15619" width="19.125" style="7" customWidth="1"/>
    <col min="15620" max="15620" width="27.125" style="7" customWidth="1"/>
    <col min="15621" max="15621" width="19.375" style="7" customWidth="1"/>
    <col min="15622" max="15622" width="15.125" style="7" customWidth="1"/>
    <col min="15623" max="15623" width="16.625" style="7" customWidth="1"/>
    <col min="15624" max="15870" width="9" style="7"/>
    <col min="15871" max="15872" width="19.375" style="7" customWidth="1"/>
    <col min="15873" max="15873" width="0.5" style="7" customWidth="1"/>
    <col min="15874" max="15875" width="19.125" style="7" customWidth="1"/>
    <col min="15876" max="15876" width="27.125" style="7" customWidth="1"/>
    <col min="15877" max="15877" width="19.375" style="7" customWidth="1"/>
    <col min="15878" max="15878" width="15.125" style="7" customWidth="1"/>
    <col min="15879" max="15879" width="16.625" style="7" customWidth="1"/>
    <col min="15880" max="16126" width="9" style="7"/>
    <col min="16127" max="16128" width="19.375" style="7" customWidth="1"/>
    <col min="16129" max="16129" width="0.5" style="7" customWidth="1"/>
    <col min="16130" max="16131" width="19.125" style="7" customWidth="1"/>
    <col min="16132" max="16132" width="27.125" style="7" customWidth="1"/>
    <col min="16133" max="16133" width="19.375" style="7" customWidth="1"/>
    <col min="16134" max="16134" width="15.125" style="7" customWidth="1"/>
    <col min="16135" max="16135" width="16.625" style="7" customWidth="1"/>
    <col min="16136" max="16384" width="9" style="7"/>
  </cols>
  <sheetData>
    <row r="1" spans="1:7" ht="24.75" customHeight="1">
      <c r="A1" s="132" t="s">
        <v>77</v>
      </c>
      <c r="B1" s="132"/>
      <c r="C1" s="132"/>
      <c r="D1" s="132"/>
      <c r="E1" s="132"/>
    </row>
    <row r="2" spans="1:7" ht="24.75" customHeight="1">
      <c r="A2" s="128" t="s">
        <v>683</v>
      </c>
      <c r="B2" s="128"/>
      <c r="C2" s="128"/>
      <c r="D2" s="128"/>
      <c r="E2" s="128"/>
    </row>
    <row r="3" spans="1:7" ht="24.75" customHeight="1" thickBot="1">
      <c r="A3" s="133" t="s">
        <v>78</v>
      </c>
      <c r="B3" s="133"/>
      <c r="C3" s="133"/>
      <c r="D3" s="10"/>
      <c r="E3" s="11" t="s">
        <v>147</v>
      </c>
    </row>
    <row r="4" spans="1:7" ht="40.5" customHeight="1">
      <c r="A4" s="134" t="s">
        <v>80</v>
      </c>
      <c r="B4" s="135"/>
      <c r="C4" s="62"/>
      <c r="D4" s="135" t="s">
        <v>81</v>
      </c>
      <c r="E4" s="136"/>
    </row>
    <row r="5" spans="1:7" ht="40.5" customHeight="1" thickBot="1">
      <c r="A5" s="63" t="s">
        <v>82</v>
      </c>
      <c r="B5" s="64" t="s">
        <v>83</v>
      </c>
      <c r="C5" s="65"/>
      <c r="D5" s="64" t="s">
        <v>82</v>
      </c>
      <c r="E5" s="66" t="s">
        <v>83</v>
      </c>
    </row>
    <row r="6" spans="1:7" s="13" customFormat="1" ht="40.5" customHeight="1" thickTop="1">
      <c r="A6" s="56" t="s">
        <v>84</v>
      </c>
      <c r="B6" s="125">
        <f>SUM(B7:B10)</f>
        <v>49866282</v>
      </c>
      <c r="C6" s="58"/>
      <c r="D6" s="67" t="s">
        <v>84</v>
      </c>
      <c r="E6" s="57">
        <f>SUM(E7:E8)</f>
        <v>49866282</v>
      </c>
      <c r="F6" s="12"/>
    </row>
    <row r="7" spans="1:7" s="15" customFormat="1" ht="40.5" customHeight="1">
      <c r="A7" s="59" t="s">
        <v>85</v>
      </c>
      <c r="B7" s="60">
        <f>'1.후원금(금전)수입명세서'!E8+'1.후원금(금전)수입명세서'!E92+'1.후원금(금전)수입명세서'!E94</f>
        <v>2398576</v>
      </c>
      <c r="C7" s="61"/>
      <c r="D7" s="68" t="s">
        <v>86</v>
      </c>
      <c r="E7" s="69">
        <v>44711592</v>
      </c>
      <c r="F7" s="14"/>
      <c r="G7" s="124"/>
    </row>
    <row r="8" spans="1:7" s="15" customFormat="1" ht="40.5" customHeight="1">
      <c r="A8" s="70" t="s">
        <v>87</v>
      </c>
      <c r="B8" s="60">
        <v>18859678</v>
      </c>
      <c r="C8" s="61"/>
      <c r="D8" s="68" t="s">
        <v>88</v>
      </c>
      <c r="E8" s="71">
        <v>5154690</v>
      </c>
      <c r="F8" s="14"/>
      <c r="G8" s="46"/>
    </row>
    <row r="9" spans="1:7" s="15" customFormat="1" ht="40.5" customHeight="1">
      <c r="A9" s="70" t="s">
        <v>89</v>
      </c>
      <c r="B9" s="60">
        <v>28603902</v>
      </c>
      <c r="C9" s="61"/>
      <c r="D9" s="72"/>
      <c r="E9" s="71"/>
      <c r="F9" s="14"/>
    </row>
    <row r="10" spans="1:7" s="15" customFormat="1" ht="40.5" customHeight="1" thickBot="1">
      <c r="A10" s="73" t="s">
        <v>90</v>
      </c>
      <c r="B10" s="74">
        <v>4126</v>
      </c>
      <c r="C10" s="75"/>
      <c r="D10" s="76"/>
      <c r="E10" s="77"/>
      <c r="F10" s="14"/>
    </row>
    <row r="22" spans="5:7">
      <c r="E22" s="9"/>
    </row>
    <row r="28" spans="5:7">
      <c r="G28" s="16"/>
    </row>
    <row r="29" spans="5:7">
      <c r="G29" s="16"/>
    </row>
  </sheetData>
  <mergeCells count="5">
    <mergeCell ref="A1:E1"/>
    <mergeCell ref="A2:E2"/>
    <mergeCell ref="A3:C3"/>
    <mergeCell ref="A4:B4"/>
    <mergeCell ref="D4:E4"/>
  </mergeCells>
  <phoneticPr fontId="1" type="noConversion"/>
  <pageMargins left="0.66" right="0.47" top="1" bottom="1" header="0.5" footer="0.5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J2578"/>
  <sheetViews>
    <sheetView workbookViewId="0">
      <selection activeCell="C11" sqref="C11"/>
    </sheetView>
  </sheetViews>
  <sheetFormatPr defaultRowHeight="22.5" customHeight="1"/>
  <cols>
    <col min="1" max="1" width="10.875" style="40" customWidth="1"/>
    <col min="2" max="2" width="14.75" style="40" customWidth="1"/>
    <col min="3" max="3" width="31" style="40" customWidth="1"/>
    <col min="4" max="4" width="9.625" style="40" customWidth="1"/>
    <col min="5" max="5" width="12.25" style="40" customWidth="1"/>
    <col min="6" max="6" width="8" style="42" customWidth="1"/>
    <col min="7" max="7" width="14.5" style="40" customWidth="1"/>
    <col min="8" max="8" width="9" style="40"/>
    <col min="9" max="9" width="9" style="40" customWidth="1"/>
    <col min="10" max="10" width="31" style="40" hidden="1" customWidth="1"/>
    <col min="11" max="16384" width="9" style="40"/>
  </cols>
  <sheetData>
    <row r="1" spans="1:10" ht="22.5" customHeight="1">
      <c r="A1" s="138" t="s">
        <v>18</v>
      </c>
      <c r="B1" s="138"/>
      <c r="C1" s="138"/>
      <c r="D1" s="138"/>
      <c r="E1" s="138"/>
      <c r="F1" s="138"/>
      <c r="G1" s="36"/>
    </row>
    <row r="2" spans="1:10" ht="22.5" customHeight="1">
      <c r="A2" s="139" t="s">
        <v>531</v>
      </c>
      <c r="B2" s="139"/>
      <c r="C2" s="139"/>
      <c r="D2" s="139"/>
      <c r="E2" s="139"/>
      <c r="F2" s="139"/>
      <c r="G2" s="37"/>
    </row>
    <row r="3" spans="1:10" ht="22.5" customHeight="1">
      <c r="A3" s="143" t="s">
        <v>19</v>
      </c>
      <c r="B3" s="143"/>
      <c r="C3" s="143"/>
      <c r="D3" s="1"/>
      <c r="E3" s="140" t="s">
        <v>79</v>
      </c>
      <c r="F3" s="140"/>
    </row>
    <row r="4" spans="1:10" ht="22.5" customHeight="1">
      <c r="A4" s="82" t="s">
        <v>74</v>
      </c>
      <c r="B4" s="83" t="s">
        <v>122</v>
      </c>
      <c r="C4" s="84" t="s">
        <v>73</v>
      </c>
      <c r="D4" s="83" t="s">
        <v>123</v>
      </c>
      <c r="E4" s="85" t="s">
        <v>83</v>
      </c>
      <c r="F4" s="83" t="s">
        <v>124</v>
      </c>
      <c r="J4" s="35" t="s">
        <v>73</v>
      </c>
    </row>
    <row r="5" spans="1:10" ht="22.5" customHeight="1">
      <c r="A5" s="141" t="s">
        <v>458</v>
      </c>
      <c r="B5" s="141"/>
      <c r="C5" s="141"/>
      <c r="D5" s="141"/>
      <c r="E5" s="86">
        <f>SUM(E6,E225,E439,E651,E886,E1035,E1323,E1532,E1738,E1943,E2156,E2359)</f>
        <v>49866282</v>
      </c>
      <c r="F5" s="83"/>
    </row>
    <row r="6" spans="1:10" ht="22.5" customHeight="1">
      <c r="A6" s="142" t="s">
        <v>125</v>
      </c>
      <c r="B6" s="142"/>
      <c r="C6" s="142"/>
      <c r="D6" s="142"/>
      <c r="E6" s="86">
        <f>SUM(E7:E224)</f>
        <v>6246481</v>
      </c>
      <c r="F6" s="83"/>
    </row>
    <row r="7" spans="1:10" ht="22.5" customHeight="1">
      <c r="A7" s="78">
        <v>41640</v>
      </c>
      <c r="B7" s="79" t="s">
        <v>164</v>
      </c>
      <c r="C7" s="79" t="s">
        <v>459</v>
      </c>
      <c r="D7" s="79" t="s">
        <v>121</v>
      </c>
      <c r="E7" s="79">
        <v>730</v>
      </c>
      <c r="F7" s="79" t="s">
        <v>127</v>
      </c>
      <c r="J7" s="41" t="s">
        <v>459</v>
      </c>
    </row>
    <row r="8" spans="1:10" ht="22.5" customHeight="1">
      <c r="A8" s="78">
        <v>41640</v>
      </c>
      <c r="B8" s="80" t="s">
        <v>130</v>
      </c>
      <c r="C8" s="79" t="s">
        <v>165</v>
      </c>
      <c r="D8" s="79" t="s">
        <v>126</v>
      </c>
      <c r="E8" s="81">
        <v>273810</v>
      </c>
      <c r="F8" s="79" t="s">
        <v>127</v>
      </c>
      <c r="J8" s="41" t="s">
        <v>165</v>
      </c>
    </row>
    <row r="9" spans="1:10" ht="22.5" customHeight="1">
      <c r="A9" s="78">
        <v>41641</v>
      </c>
      <c r="B9" s="80" t="s">
        <v>130</v>
      </c>
      <c r="C9" s="44" t="str">
        <f>REPLACE(J9,9,2,"**")</f>
        <v>비지정후원금(나**)</v>
      </c>
      <c r="D9" s="79" t="s">
        <v>129</v>
      </c>
      <c r="E9" s="81">
        <v>5000</v>
      </c>
      <c r="F9" s="79" t="s">
        <v>127</v>
      </c>
      <c r="J9" s="44" t="s">
        <v>721</v>
      </c>
    </row>
    <row r="10" spans="1:10" ht="22.5" customHeight="1">
      <c r="A10" s="78">
        <v>41641</v>
      </c>
      <c r="B10" s="80" t="s">
        <v>130</v>
      </c>
      <c r="C10" s="44" t="str">
        <f t="shared" ref="C10:C73" si="0">REPLACE(J10,9,2,"**")</f>
        <v>비지정후원금(최****가스)</v>
      </c>
      <c r="D10" s="79" t="s">
        <v>129</v>
      </c>
      <c r="E10" s="81">
        <v>5000</v>
      </c>
      <c r="F10" s="79" t="s">
        <v>127</v>
      </c>
      <c r="J10" s="44" t="s">
        <v>812</v>
      </c>
    </row>
    <row r="11" spans="1:10" ht="22.5" customHeight="1">
      <c r="A11" s="78">
        <v>41641</v>
      </c>
      <c r="B11" s="80" t="s">
        <v>130</v>
      </c>
      <c r="C11" s="44" t="str">
        <f t="shared" si="0"/>
        <v>비지정후원금(이**)</v>
      </c>
      <c r="D11" s="79" t="s">
        <v>129</v>
      </c>
      <c r="E11" s="81">
        <v>5000</v>
      </c>
      <c r="F11" s="79" t="s">
        <v>127</v>
      </c>
      <c r="J11" s="44" t="s">
        <v>166</v>
      </c>
    </row>
    <row r="12" spans="1:10" ht="22.5" customHeight="1">
      <c r="A12" s="78">
        <v>41641</v>
      </c>
      <c r="B12" s="80" t="s">
        <v>130</v>
      </c>
      <c r="C12" s="44" t="str">
        <f t="shared" si="0"/>
        <v>비지정후원금(전**)</v>
      </c>
      <c r="D12" s="79" t="s">
        <v>129</v>
      </c>
      <c r="E12" s="81">
        <v>5000</v>
      </c>
      <c r="F12" s="79" t="s">
        <v>127</v>
      </c>
      <c r="J12" s="44" t="s">
        <v>167</v>
      </c>
    </row>
    <row r="13" spans="1:10" ht="22.5" customHeight="1">
      <c r="A13" s="78">
        <v>41641</v>
      </c>
      <c r="B13" s="80" t="s">
        <v>130</v>
      </c>
      <c r="C13" s="44" t="str">
        <f t="shared" si="0"/>
        <v>비지정후원금(손**)</v>
      </c>
      <c r="D13" s="79" t="s">
        <v>129</v>
      </c>
      <c r="E13" s="81">
        <v>5000</v>
      </c>
      <c r="F13" s="79" t="s">
        <v>127</v>
      </c>
      <c r="J13" s="44" t="s">
        <v>168</v>
      </c>
    </row>
    <row r="14" spans="1:10" ht="22.5" customHeight="1">
      <c r="A14" s="78">
        <v>41641</v>
      </c>
      <c r="B14" s="80" t="s">
        <v>130</v>
      </c>
      <c r="C14" s="44" t="str">
        <f t="shared" si="0"/>
        <v>비지정후원금(정**)</v>
      </c>
      <c r="D14" s="79" t="s">
        <v>129</v>
      </c>
      <c r="E14" s="81">
        <v>5000</v>
      </c>
      <c r="F14" s="79" t="s">
        <v>127</v>
      </c>
      <c r="J14" s="44" t="s">
        <v>169</v>
      </c>
    </row>
    <row r="15" spans="1:10" ht="22.5" customHeight="1">
      <c r="A15" s="78">
        <v>41641</v>
      </c>
      <c r="B15" s="80" t="s">
        <v>130</v>
      </c>
      <c r="C15" s="44" t="str">
        <f t="shared" si="0"/>
        <v>비지정후원금(유**설)</v>
      </c>
      <c r="D15" s="79" t="s">
        <v>129</v>
      </c>
      <c r="E15" s="81">
        <v>10000</v>
      </c>
      <c r="F15" s="79" t="s">
        <v>127</v>
      </c>
      <c r="J15" s="44" t="s">
        <v>170</v>
      </c>
    </row>
    <row r="16" spans="1:10" ht="22.5" customHeight="1">
      <c r="A16" s="78">
        <v>41641</v>
      </c>
      <c r="B16" s="80" t="s">
        <v>130</v>
      </c>
      <c r="C16" s="44" t="str">
        <f t="shared" si="0"/>
        <v>비지정후원금(한**발)</v>
      </c>
      <c r="D16" s="79" t="s">
        <v>129</v>
      </c>
      <c r="E16" s="81">
        <v>10000</v>
      </c>
      <c r="F16" s="79" t="s">
        <v>127</v>
      </c>
      <c r="J16" s="44" t="s">
        <v>171</v>
      </c>
    </row>
    <row r="17" spans="1:10" ht="22.5" customHeight="1">
      <c r="A17" s="78">
        <v>41641</v>
      </c>
      <c r="B17" s="80" t="s">
        <v>130</v>
      </c>
      <c r="C17" s="44" t="str">
        <f t="shared" si="0"/>
        <v>비지정후원금(이**)</v>
      </c>
      <c r="D17" s="79" t="s">
        <v>129</v>
      </c>
      <c r="E17" s="81">
        <v>10000</v>
      </c>
      <c r="F17" s="79" t="s">
        <v>127</v>
      </c>
      <c r="J17" s="44" t="s">
        <v>172</v>
      </c>
    </row>
    <row r="18" spans="1:10" ht="22.5" customHeight="1">
      <c r="A18" s="78">
        <v>41641</v>
      </c>
      <c r="B18" s="80" t="s">
        <v>130</v>
      </c>
      <c r="C18" s="44" t="str">
        <f t="shared" si="0"/>
        <v>비지정후원금(현**설**호)</v>
      </c>
      <c r="D18" s="79" t="s">
        <v>129</v>
      </c>
      <c r="E18" s="81">
        <v>10000</v>
      </c>
      <c r="F18" s="79" t="s">
        <v>127</v>
      </c>
      <c r="J18" s="44" t="s">
        <v>723</v>
      </c>
    </row>
    <row r="19" spans="1:10" ht="22.5" customHeight="1">
      <c r="A19" s="78">
        <v>41641</v>
      </c>
      <c r="B19" s="80" t="s">
        <v>130</v>
      </c>
      <c r="C19" s="44" t="str">
        <f t="shared" si="0"/>
        <v>비지정후원금(박**)</v>
      </c>
      <c r="D19" s="79" t="s">
        <v>129</v>
      </c>
      <c r="E19" s="81">
        <v>10000</v>
      </c>
      <c r="F19" s="79" t="s">
        <v>127</v>
      </c>
      <c r="J19" s="44" t="s">
        <v>173</v>
      </c>
    </row>
    <row r="20" spans="1:10" ht="22.5" customHeight="1">
      <c r="A20" s="78">
        <v>41641</v>
      </c>
      <c r="B20" s="80" t="s">
        <v>130</v>
      </c>
      <c r="C20" s="44" t="str">
        <f t="shared" si="0"/>
        <v>비지정후원금(박**)</v>
      </c>
      <c r="D20" s="79" t="s">
        <v>129</v>
      </c>
      <c r="E20" s="81">
        <v>10000</v>
      </c>
      <c r="F20" s="79" t="s">
        <v>127</v>
      </c>
      <c r="J20" s="44" t="s">
        <v>174</v>
      </c>
    </row>
    <row r="21" spans="1:10" ht="22.5" customHeight="1">
      <c r="A21" s="78">
        <v>41641</v>
      </c>
      <c r="B21" s="80" t="s">
        <v>130</v>
      </c>
      <c r="C21" s="44" t="str">
        <f t="shared" si="0"/>
        <v>비지정후원금(정**)</v>
      </c>
      <c r="D21" s="79" t="s">
        <v>129</v>
      </c>
      <c r="E21" s="81">
        <v>10000</v>
      </c>
      <c r="F21" s="79" t="s">
        <v>127</v>
      </c>
      <c r="J21" s="44" t="s">
        <v>175</v>
      </c>
    </row>
    <row r="22" spans="1:10" ht="22.5" customHeight="1">
      <c r="A22" s="78">
        <v>41641</v>
      </c>
      <c r="B22" s="80" t="s">
        <v>130</v>
      </c>
      <c r="C22" s="44" t="str">
        <f t="shared" si="0"/>
        <v>비지정후원금(황**)</v>
      </c>
      <c r="D22" s="79" t="s">
        <v>129</v>
      </c>
      <c r="E22" s="81">
        <v>10000</v>
      </c>
      <c r="F22" s="79" t="s">
        <v>127</v>
      </c>
      <c r="J22" s="44" t="s">
        <v>176</v>
      </c>
    </row>
    <row r="23" spans="1:10" ht="22.5" customHeight="1">
      <c r="A23" s="78">
        <v>41641</v>
      </c>
      <c r="B23" s="80" t="s">
        <v>130</v>
      </c>
      <c r="C23" s="44" t="str">
        <f t="shared" si="0"/>
        <v>비지정후원금(김****식당)</v>
      </c>
      <c r="D23" s="79" t="s">
        <v>129</v>
      </c>
      <c r="E23" s="81">
        <v>10000</v>
      </c>
      <c r="F23" s="79" t="s">
        <v>127</v>
      </c>
      <c r="J23" s="44" t="s">
        <v>724</v>
      </c>
    </row>
    <row r="24" spans="1:10" ht="22.5" customHeight="1">
      <c r="A24" s="78">
        <v>41641</v>
      </c>
      <c r="B24" s="80" t="s">
        <v>130</v>
      </c>
      <c r="C24" s="44" t="str">
        <f t="shared" si="0"/>
        <v>비지정후원금(김**)</v>
      </c>
      <c r="D24" s="79" t="s">
        <v>129</v>
      </c>
      <c r="E24" s="81">
        <v>10000</v>
      </c>
      <c r="F24" s="79" t="s">
        <v>127</v>
      </c>
      <c r="J24" s="44" t="s">
        <v>177</v>
      </c>
    </row>
    <row r="25" spans="1:10" ht="22.5" customHeight="1">
      <c r="A25" s="78">
        <v>41641</v>
      </c>
      <c r="B25" s="80" t="s">
        <v>130</v>
      </c>
      <c r="C25" s="44" t="str">
        <f t="shared" si="0"/>
        <v>비지정후원금(이**)</v>
      </c>
      <c r="D25" s="79" t="s">
        <v>129</v>
      </c>
      <c r="E25" s="81">
        <v>10000</v>
      </c>
      <c r="F25" s="79" t="s">
        <v>127</v>
      </c>
      <c r="J25" s="44" t="s">
        <v>178</v>
      </c>
    </row>
    <row r="26" spans="1:10" ht="22.5" customHeight="1">
      <c r="A26" s="78">
        <v>41641</v>
      </c>
      <c r="B26" s="80" t="s">
        <v>130</v>
      </c>
      <c r="C26" s="44" t="str">
        <f t="shared" si="0"/>
        <v>비지정후원금(박**)</v>
      </c>
      <c r="D26" s="79" t="s">
        <v>129</v>
      </c>
      <c r="E26" s="81">
        <v>10000</v>
      </c>
      <c r="F26" s="79" t="s">
        <v>127</v>
      </c>
      <c r="J26" s="44" t="s">
        <v>179</v>
      </c>
    </row>
    <row r="27" spans="1:10" ht="22.5" customHeight="1">
      <c r="A27" s="78">
        <v>41641</v>
      </c>
      <c r="B27" s="80" t="s">
        <v>130</v>
      </c>
      <c r="C27" s="44" t="str">
        <f t="shared" si="0"/>
        <v>비지정후원금(박**)</v>
      </c>
      <c r="D27" s="79" t="s">
        <v>129</v>
      </c>
      <c r="E27" s="81">
        <v>10000</v>
      </c>
      <c r="F27" s="79" t="s">
        <v>127</v>
      </c>
      <c r="J27" s="44" t="s">
        <v>180</v>
      </c>
    </row>
    <row r="28" spans="1:10" ht="22.5" customHeight="1">
      <c r="A28" s="78">
        <v>41641</v>
      </c>
      <c r="B28" s="80" t="s">
        <v>130</v>
      </c>
      <c r="C28" s="44" t="str">
        <f t="shared" si="0"/>
        <v>비지정후원금(김**)</v>
      </c>
      <c r="D28" s="79" t="s">
        <v>129</v>
      </c>
      <c r="E28" s="81">
        <v>10000</v>
      </c>
      <c r="F28" s="79" t="s">
        <v>127</v>
      </c>
      <c r="J28" s="44" t="s">
        <v>181</v>
      </c>
    </row>
    <row r="29" spans="1:10" ht="22.5" customHeight="1">
      <c r="A29" s="78">
        <v>41641</v>
      </c>
      <c r="B29" s="80" t="s">
        <v>130</v>
      </c>
      <c r="C29" s="44" t="str">
        <f t="shared" si="0"/>
        <v>비지정후원금(박**)</v>
      </c>
      <c r="D29" s="79" t="s">
        <v>129</v>
      </c>
      <c r="E29" s="81">
        <v>10000</v>
      </c>
      <c r="F29" s="79" t="s">
        <v>127</v>
      </c>
      <c r="J29" s="44" t="s">
        <v>182</v>
      </c>
    </row>
    <row r="30" spans="1:10" ht="22.5" customHeight="1">
      <c r="A30" s="78">
        <v>41641</v>
      </c>
      <c r="B30" s="80" t="s">
        <v>130</v>
      </c>
      <c r="C30" s="44" t="str">
        <f t="shared" si="0"/>
        <v>비지정후원금(최**)</v>
      </c>
      <c r="D30" s="79" t="s">
        <v>129</v>
      </c>
      <c r="E30" s="81">
        <v>10000</v>
      </c>
      <c r="F30" s="79" t="s">
        <v>127</v>
      </c>
      <c r="J30" s="44" t="s">
        <v>183</v>
      </c>
    </row>
    <row r="31" spans="1:10" ht="22.5" customHeight="1">
      <c r="A31" s="78">
        <v>41641</v>
      </c>
      <c r="B31" s="80" t="s">
        <v>130</v>
      </c>
      <c r="C31" s="44" t="str">
        <f t="shared" si="0"/>
        <v>비지정후원금(권**)</v>
      </c>
      <c r="D31" s="79" t="s">
        <v>129</v>
      </c>
      <c r="E31" s="81">
        <v>10000</v>
      </c>
      <c r="F31" s="79" t="s">
        <v>127</v>
      </c>
      <c r="J31" s="44" t="s">
        <v>184</v>
      </c>
    </row>
    <row r="32" spans="1:10" ht="22.5" customHeight="1">
      <c r="A32" s="78">
        <v>41641</v>
      </c>
      <c r="B32" s="80" t="s">
        <v>130</v>
      </c>
      <c r="C32" s="44" t="str">
        <f t="shared" si="0"/>
        <v>비지정후원금(오**)</v>
      </c>
      <c r="D32" s="79" t="s">
        <v>129</v>
      </c>
      <c r="E32" s="81">
        <v>10000</v>
      </c>
      <c r="F32" s="79" t="s">
        <v>127</v>
      </c>
      <c r="J32" s="44" t="s">
        <v>185</v>
      </c>
    </row>
    <row r="33" spans="1:10" ht="22.5" customHeight="1">
      <c r="A33" s="78">
        <v>41641</v>
      </c>
      <c r="B33" s="80" t="s">
        <v>130</v>
      </c>
      <c r="C33" s="44" t="str">
        <f t="shared" si="0"/>
        <v>비지정후원금(정**)</v>
      </c>
      <c r="D33" s="79" t="s">
        <v>129</v>
      </c>
      <c r="E33" s="81">
        <v>10000</v>
      </c>
      <c r="F33" s="79" t="s">
        <v>127</v>
      </c>
      <c r="J33" s="44" t="s">
        <v>186</v>
      </c>
    </row>
    <row r="34" spans="1:10" ht="22.5" customHeight="1">
      <c r="A34" s="78">
        <v>41641</v>
      </c>
      <c r="B34" s="80" t="s">
        <v>130</v>
      </c>
      <c r="C34" s="44" t="str">
        <f t="shared" si="0"/>
        <v>비지정후원금(정**)</v>
      </c>
      <c r="D34" s="79" t="s">
        <v>129</v>
      </c>
      <c r="E34" s="81">
        <v>10000</v>
      </c>
      <c r="F34" s="79" t="s">
        <v>127</v>
      </c>
      <c r="J34" s="44" t="s">
        <v>187</v>
      </c>
    </row>
    <row r="35" spans="1:10" ht="22.5" customHeight="1">
      <c r="A35" s="78">
        <v>41641</v>
      </c>
      <c r="B35" s="80" t="s">
        <v>130</v>
      </c>
      <c r="C35" s="44" t="str">
        <f t="shared" si="0"/>
        <v>비지정후원금(정**)</v>
      </c>
      <c r="D35" s="79" t="s">
        <v>129</v>
      </c>
      <c r="E35" s="81">
        <v>10000</v>
      </c>
      <c r="F35" s="79" t="s">
        <v>127</v>
      </c>
      <c r="J35" s="44" t="s">
        <v>188</v>
      </c>
    </row>
    <row r="36" spans="1:10" ht="22.5" customHeight="1">
      <c r="A36" s="78">
        <v>41641</v>
      </c>
      <c r="B36" s="80" t="s">
        <v>130</v>
      </c>
      <c r="C36" s="44" t="str">
        <f t="shared" si="0"/>
        <v>비지정후원금(민**)</v>
      </c>
      <c r="D36" s="79" t="s">
        <v>129</v>
      </c>
      <c r="E36" s="81">
        <v>10000</v>
      </c>
      <c r="F36" s="79" t="s">
        <v>127</v>
      </c>
      <c r="J36" s="44" t="s">
        <v>189</v>
      </c>
    </row>
    <row r="37" spans="1:10" ht="22.5" customHeight="1">
      <c r="A37" s="78">
        <v>41641</v>
      </c>
      <c r="B37" s="80" t="s">
        <v>130</v>
      </c>
      <c r="C37" s="44" t="str">
        <f t="shared" si="0"/>
        <v>비지정후원금(남**)</v>
      </c>
      <c r="D37" s="79" t="s">
        <v>129</v>
      </c>
      <c r="E37" s="81">
        <v>10000</v>
      </c>
      <c r="F37" s="79" t="s">
        <v>127</v>
      </c>
      <c r="J37" s="44" t="s">
        <v>190</v>
      </c>
    </row>
    <row r="38" spans="1:10" ht="22.5" customHeight="1">
      <c r="A38" s="78">
        <v>41641</v>
      </c>
      <c r="B38" s="80" t="s">
        <v>130</v>
      </c>
      <c r="C38" s="44" t="str">
        <f t="shared" si="0"/>
        <v>비지정후원금(이****떡방)</v>
      </c>
      <c r="D38" s="79" t="s">
        <v>129</v>
      </c>
      <c r="E38" s="81">
        <v>10000</v>
      </c>
      <c r="F38" s="79" t="s">
        <v>127</v>
      </c>
      <c r="J38" s="44" t="s">
        <v>814</v>
      </c>
    </row>
    <row r="39" spans="1:10" ht="22.5" customHeight="1">
      <c r="A39" s="78">
        <v>41641</v>
      </c>
      <c r="B39" s="80" t="s">
        <v>130</v>
      </c>
      <c r="C39" s="44" t="str">
        <f t="shared" si="0"/>
        <v>비지정후원금(팔**과)</v>
      </c>
      <c r="D39" s="79" t="s">
        <v>129</v>
      </c>
      <c r="E39" s="81">
        <v>10000</v>
      </c>
      <c r="F39" s="79" t="s">
        <v>127</v>
      </c>
      <c r="J39" s="44" t="s">
        <v>191</v>
      </c>
    </row>
    <row r="40" spans="1:10" ht="22.5" customHeight="1">
      <c r="A40" s="78">
        <v>41641</v>
      </c>
      <c r="B40" s="80" t="s">
        <v>130</v>
      </c>
      <c r="C40" s="44" t="str">
        <f t="shared" si="0"/>
        <v>비지정후원금(최**)</v>
      </c>
      <c r="D40" s="79" t="s">
        <v>129</v>
      </c>
      <c r="E40" s="81">
        <v>10000</v>
      </c>
      <c r="F40" s="79" t="s">
        <v>127</v>
      </c>
      <c r="J40" s="44" t="s">
        <v>192</v>
      </c>
    </row>
    <row r="41" spans="1:10" ht="22.5" customHeight="1">
      <c r="A41" s="78">
        <v>41641</v>
      </c>
      <c r="B41" s="80" t="s">
        <v>130</v>
      </c>
      <c r="C41" s="44" t="str">
        <f t="shared" si="0"/>
        <v>비지정후원금(송**)</v>
      </c>
      <c r="D41" s="79" t="s">
        <v>129</v>
      </c>
      <c r="E41" s="81">
        <v>10000</v>
      </c>
      <c r="F41" s="79" t="s">
        <v>127</v>
      </c>
      <c r="J41" s="44" t="s">
        <v>193</v>
      </c>
    </row>
    <row r="42" spans="1:10" ht="22.5" customHeight="1">
      <c r="A42" s="78">
        <v>41641</v>
      </c>
      <c r="B42" s="80" t="s">
        <v>130</v>
      </c>
      <c r="C42" s="44" t="str">
        <f t="shared" si="0"/>
        <v>비지정후원금(김****미디어)</v>
      </c>
      <c r="D42" s="79" t="s">
        <v>129</v>
      </c>
      <c r="E42" s="81">
        <v>10000</v>
      </c>
      <c r="F42" s="79" t="s">
        <v>127</v>
      </c>
      <c r="J42" s="44" t="s">
        <v>725</v>
      </c>
    </row>
    <row r="43" spans="1:10" ht="22.5" customHeight="1">
      <c r="A43" s="78">
        <v>41641</v>
      </c>
      <c r="B43" s="80" t="s">
        <v>130</v>
      </c>
      <c r="C43" s="44" t="str">
        <f t="shared" si="0"/>
        <v>비지정후원금(정**)</v>
      </c>
      <c r="D43" s="79" t="s">
        <v>129</v>
      </c>
      <c r="E43" s="81">
        <v>10000</v>
      </c>
      <c r="F43" s="79" t="s">
        <v>127</v>
      </c>
      <c r="J43" s="44" t="s">
        <v>194</v>
      </c>
    </row>
    <row r="44" spans="1:10" ht="22.5" customHeight="1">
      <c r="A44" s="78">
        <v>41641</v>
      </c>
      <c r="B44" s="80" t="s">
        <v>130</v>
      </c>
      <c r="C44" s="44" t="str">
        <f t="shared" si="0"/>
        <v>비지정후원금(이**)</v>
      </c>
      <c r="D44" s="79" t="s">
        <v>129</v>
      </c>
      <c r="E44" s="81">
        <v>10000</v>
      </c>
      <c r="F44" s="79" t="s">
        <v>127</v>
      </c>
      <c r="J44" s="44" t="s">
        <v>195</v>
      </c>
    </row>
    <row r="45" spans="1:10" ht="22.5" customHeight="1">
      <c r="A45" s="78">
        <v>41641</v>
      </c>
      <c r="B45" s="80" t="s">
        <v>130</v>
      </c>
      <c r="C45" s="44" t="str">
        <f t="shared" si="0"/>
        <v>비지정후원금(인**당이**)</v>
      </c>
      <c r="D45" s="79" t="s">
        <v>129</v>
      </c>
      <c r="E45" s="81">
        <v>10000</v>
      </c>
      <c r="F45" s="79" t="s">
        <v>127</v>
      </c>
      <c r="J45" s="44" t="s">
        <v>726</v>
      </c>
    </row>
    <row r="46" spans="1:10" ht="22.5" customHeight="1">
      <c r="A46" s="78">
        <v>41641</v>
      </c>
      <c r="B46" s="80" t="s">
        <v>130</v>
      </c>
      <c r="C46" s="44" t="str">
        <f t="shared" si="0"/>
        <v>비지정후원금(윤**)</v>
      </c>
      <c r="D46" s="79" t="s">
        <v>129</v>
      </c>
      <c r="E46" s="81">
        <v>10000</v>
      </c>
      <c r="F46" s="79" t="s">
        <v>127</v>
      </c>
      <c r="J46" s="44" t="s">
        <v>196</v>
      </c>
    </row>
    <row r="47" spans="1:10" ht="22.5" customHeight="1">
      <c r="A47" s="78">
        <v>41641</v>
      </c>
      <c r="B47" s="80" t="s">
        <v>130</v>
      </c>
      <c r="C47" s="44" t="str">
        <f t="shared" si="0"/>
        <v>비지정후원금(김**)</v>
      </c>
      <c r="D47" s="79" t="s">
        <v>129</v>
      </c>
      <c r="E47" s="81">
        <v>10000</v>
      </c>
      <c r="F47" s="79" t="s">
        <v>127</v>
      </c>
      <c r="J47" s="44" t="s">
        <v>197</v>
      </c>
    </row>
    <row r="48" spans="1:10" ht="22.5" customHeight="1">
      <c r="A48" s="78">
        <v>41641</v>
      </c>
      <c r="B48" s="80" t="s">
        <v>130</v>
      </c>
      <c r="C48" s="44" t="str">
        <f t="shared" si="0"/>
        <v>비지정후원금(최**)</v>
      </c>
      <c r="D48" s="79" t="s">
        <v>129</v>
      </c>
      <c r="E48" s="81">
        <v>10000</v>
      </c>
      <c r="F48" s="79" t="s">
        <v>127</v>
      </c>
      <c r="J48" s="44" t="s">
        <v>198</v>
      </c>
    </row>
    <row r="49" spans="1:10" ht="22.5" customHeight="1">
      <c r="A49" s="78">
        <v>41641</v>
      </c>
      <c r="B49" s="80" t="s">
        <v>130</v>
      </c>
      <c r="C49" s="44" t="str">
        <f t="shared" si="0"/>
        <v>비지정후원금(덕**정**)</v>
      </c>
      <c r="D49" s="79" t="s">
        <v>129</v>
      </c>
      <c r="E49" s="81">
        <v>10000</v>
      </c>
      <c r="F49" s="79" t="s">
        <v>127</v>
      </c>
      <c r="J49" s="44" t="s">
        <v>818</v>
      </c>
    </row>
    <row r="50" spans="1:10" ht="22.5" customHeight="1">
      <c r="A50" s="78">
        <v>41641</v>
      </c>
      <c r="B50" s="80" t="s">
        <v>130</v>
      </c>
      <c r="C50" s="44" t="str">
        <f t="shared" si="0"/>
        <v>비지정후원금(송**)</v>
      </c>
      <c r="D50" s="79" t="s">
        <v>129</v>
      </c>
      <c r="E50" s="81">
        <v>10000</v>
      </c>
      <c r="F50" s="79" t="s">
        <v>127</v>
      </c>
      <c r="J50" s="44" t="s">
        <v>199</v>
      </c>
    </row>
    <row r="51" spans="1:10" ht="22.5" customHeight="1">
      <c r="A51" s="78">
        <v>41641</v>
      </c>
      <c r="B51" s="80" t="s">
        <v>130</v>
      </c>
      <c r="C51" s="44" t="str">
        <f t="shared" si="0"/>
        <v>비지정후원금(정**</v>
      </c>
      <c r="D51" s="79" t="s">
        <v>129</v>
      </c>
      <c r="E51" s="81">
        <v>10000</v>
      </c>
      <c r="F51" s="79" t="s">
        <v>127</v>
      </c>
      <c r="J51" s="44" t="s">
        <v>200</v>
      </c>
    </row>
    <row r="52" spans="1:10" ht="22.5" customHeight="1">
      <c r="A52" s="78">
        <v>41641</v>
      </c>
      <c r="B52" s="80" t="s">
        <v>130</v>
      </c>
      <c r="C52" s="44" t="str">
        <f t="shared" si="0"/>
        <v>비지정후원금(김**)</v>
      </c>
      <c r="D52" s="79" t="s">
        <v>129</v>
      </c>
      <c r="E52" s="81">
        <v>10000</v>
      </c>
      <c r="F52" s="79" t="s">
        <v>127</v>
      </c>
      <c r="J52" s="44" t="s">
        <v>201</v>
      </c>
    </row>
    <row r="53" spans="1:10" ht="22.5" customHeight="1">
      <c r="A53" s="78">
        <v>41641</v>
      </c>
      <c r="B53" s="80" t="s">
        <v>130</v>
      </c>
      <c r="C53" s="44" t="str">
        <f t="shared" si="0"/>
        <v>비지정후원금(서**)</v>
      </c>
      <c r="D53" s="79" t="s">
        <v>129</v>
      </c>
      <c r="E53" s="81">
        <v>10000</v>
      </c>
      <c r="F53" s="79" t="s">
        <v>127</v>
      </c>
      <c r="J53" s="44" t="s">
        <v>202</v>
      </c>
    </row>
    <row r="54" spans="1:10" ht="22.5" customHeight="1">
      <c r="A54" s="78">
        <v>41641</v>
      </c>
      <c r="B54" s="80" t="s">
        <v>130</v>
      </c>
      <c r="C54" s="44" t="str">
        <f t="shared" si="0"/>
        <v>비지정후원금(김**)</v>
      </c>
      <c r="D54" s="79" t="s">
        <v>129</v>
      </c>
      <c r="E54" s="81">
        <v>10000</v>
      </c>
      <c r="F54" s="79" t="s">
        <v>127</v>
      </c>
      <c r="J54" s="44" t="s">
        <v>203</v>
      </c>
    </row>
    <row r="55" spans="1:10" ht="22.5" customHeight="1">
      <c r="A55" s="78">
        <v>41641</v>
      </c>
      <c r="B55" s="80" t="s">
        <v>130</v>
      </c>
      <c r="C55" s="44" t="str">
        <f t="shared" si="0"/>
        <v>비지정후원금(영**산**조합)</v>
      </c>
      <c r="D55" s="79" t="s">
        <v>129</v>
      </c>
      <c r="E55" s="81">
        <v>20000</v>
      </c>
      <c r="F55" s="79" t="s">
        <v>127</v>
      </c>
      <c r="J55" s="44" t="s">
        <v>727</v>
      </c>
    </row>
    <row r="56" spans="1:10" ht="22.5" customHeight="1">
      <c r="A56" s="78">
        <v>41641</v>
      </c>
      <c r="B56" s="80" t="s">
        <v>130</v>
      </c>
      <c r="C56" s="44" t="str">
        <f t="shared" si="0"/>
        <v>비지정후원금(신**업개발)</v>
      </c>
      <c r="D56" s="79" t="s">
        <v>129</v>
      </c>
      <c r="E56" s="81">
        <v>20000</v>
      </c>
      <c r="F56" s="79" t="s">
        <v>127</v>
      </c>
      <c r="J56" s="44" t="s">
        <v>817</v>
      </c>
    </row>
    <row r="57" spans="1:10" ht="22.5" customHeight="1">
      <c r="A57" s="78">
        <v>41641</v>
      </c>
      <c r="B57" s="80" t="s">
        <v>130</v>
      </c>
      <c r="C57" s="44" t="str">
        <f t="shared" si="0"/>
        <v>비지정후원금(전**)</v>
      </c>
      <c r="D57" s="79" t="s">
        <v>129</v>
      </c>
      <c r="E57" s="81">
        <v>20000</v>
      </c>
      <c r="F57" s="79" t="s">
        <v>127</v>
      </c>
      <c r="J57" s="44" t="s">
        <v>204</v>
      </c>
    </row>
    <row r="58" spans="1:10" ht="22.5" customHeight="1">
      <c r="A58" s="78">
        <v>41641</v>
      </c>
      <c r="B58" s="80" t="s">
        <v>130</v>
      </c>
      <c r="C58" s="44" t="str">
        <f t="shared" si="0"/>
        <v>비지정후원금(서**)</v>
      </c>
      <c r="D58" s="79" t="s">
        <v>129</v>
      </c>
      <c r="E58" s="81">
        <v>20000</v>
      </c>
      <c r="F58" s="79" t="s">
        <v>127</v>
      </c>
      <c r="J58" s="44" t="s">
        <v>205</v>
      </c>
    </row>
    <row r="59" spans="1:10" ht="22.5" customHeight="1">
      <c r="A59" s="78">
        <v>41641</v>
      </c>
      <c r="B59" s="80" t="s">
        <v>130</v>
      </c>
      <c r="C59" s="44" t="str">
        <f t="shared" si="0"/>
        <v>비지정후원금(이**진들바**)</v>
      </c>
      <c r="D59" s="79" t="s">
        <v>129</v>
      </c>
      <c r="E59" s="81">
        <v>20000</v>
      </c>
      <c r="F59" s="79" t="s">
        <v>127</v>
      </c>
      <c r="J59" s="44" t="s">
        <v>728</v>
      </c>
    </row>
    <row r="60" spans="1:10" ht="22.5" customHeight="1">
      <c r="A60" s="78">
        <v>41641</v>
      </c>
      <c r="B60" s="80" t="s">
        <v>130</v>
      </c>
      <c r="C60" s="44" t="str">
        <f t="shared" si="0"/>
        <v>비지정후원금(김**)</v>
      </c>
      <c r="D60" s="79" t="s">
        <v>129</v>
      </c>
      <c r="E60" s="81">
        <v>20000</v>
      </c>
      <c r="F60" s="79" t="s">
        <v>127</v>
      </c>
      <c r="J60" s="44" t="s">
        <v>206</v>
      </c>
    </row>
    <row r="61" spans="1:10" ht="22.5" customHeight="1">
      <c r="A61" s="78">
        <v>41641</v>
      </c>
      <c r="B61" s="80" t="s">
        <v>130</v>
      </c>
      <c r="C61" s="44" t="str">
        <f t="shared" si="0"/>
        <v>비지정후원금(대**속**)</v>
      </c>
      <c r="D61" s="79" t="s">
        <v>129</v>
      </c>
      <c r="E61" s="81">
        <v>30000</v>
      </c>
      <c r="F61" s="79" t="s">
        <v>127</v>
      </c>
      <c r="J61" s="44" t="s">
        <v>729</v>
      </c>
    </row>
    <row r="62" spans="1:10" ht="22.5" customHeight="1">
      <c r="A62" s="78">
        <v>41641</v>
      </c>
      <c r="B62" s="80" t="s">
        <v>130</v>
      </c>
      <c r="C62" s="44" t="str">
        <f t="shared" si="0"/>
        <v>비지정후원금(배**)</v>
      </c>
      <c r="D62" s="79" t="s">
        <v>129</v>
      </c>
      <c r="E62" s="81">
        <v>30000</v>
      </c>
      <c r="F62" s="79" t="s">
        <v>127</v>
      </c>
      <c r="J62" s="44" t="s">
        <v>207</v>
      </c>
    </row>
    <row r="63" spans="1:10" ht="22.5" customHeight="1">
      <c r="A63" s="78">
        <v>41646</v>
      </c>
      <c r="B63" s="80" t="s">
        <v>130</v>
      </c>
      <c r="C63" s="44" t="str">
        <f t="shared" si="0"/>
        <v>비지정후원금(송**)</v>
      </c>
      <c r="D63" s="79" t="s">
        <v>129</v>
      </c>
      <c r="E63" s="81">
        <v>5000</v>
      </c>
      <c r="F63" s="79" t="s">
        <v>127</v>
      </c>
      <c r="J63" s="44" t="s">
        <v>208</v>
      </c>
    </row>
    <row r="64" spans="1:10" ht="22.5" customHeight="1">
      <c r="A64" s="78">
        <v>41646</v>
      </c>
      <c r="B64" s="80" t="s">
        <v>130</v>
      </c>
      <c r="C64" s="44" t="str">
        <f t="shared" si="0"/>
        <v>비지정후원금(변**)</v>
      </c>
      <c r="D64" s="79" t="s">
        <v>129</v>
      </c>
      <c r="E64" s="81">
        <v>5000</v>
      </c>
      <c r="F64" s="79" t="s">
        <v>127</v>
      </c>
      <c r="J64" s="44" t="s">
        <v>209</v>
      </c>
    </row>
    <row r="65" spans="1:10" ht="22.5" customHeight="1">
      <c r="A65" s="78">
        <v>41646</v>
      </c>
      <c r="B65" s="80" t="s">
        <v>130</v>
      </c>
      <c r="C65" s="44" t="str">
        <f t="shared" si="0"/>
        <v>비지정후원금(주**)</v>
      </c>
      <c r="D65" s="79" t="s">
        <v>129</v>
      </c>
      <c r="E65" s="81">
        <v>5000</v>
      </c>
      <c r="F65" s="79" t="s">
        <v>127</v>
      </c>
      <c r="J65" s="44" t="s">
        <v>210</v>
      </c>
    </row>
    <row r="66" spans="1:10" ht="22.5" customHeight="1">
      <c r="A66" s="78">
        <v>41646</v>
      </c>
      <c r="B66" s="80" t="s">
        <v>130</v>
      </c>
      <c r="C66" s="44" t="str">
        <f t="shared" si="0"/>
        <v>비지정후원금(전**)</v>
      </c>
      <c r="D66" s="79" t="s">
        <v>129</v>
      </c>
      <c r="E66" s="81">
        <v>10000</v>
      </c>
      <c r="F66" s="79" t="s">
        <v>127</v>
      </c>
      <c r="J66" s="44" t="s">
        <v>211</v>
      </c>
    </row>
    <row r="67" spans="1:10" ht="22.5" customHeight="1">
      <c r="A67" s="78">
        <v>41646</v>
      </c>
      <c r="B67" s="80" t="s">
        <v>130</v>
      </c>
      <c r="C67" s="44" t="str">
        <f t="shared" si="0"/>
        <v>비지정후원금(김**)</v>
      </c>
      <c r="D67" s="79" t="s">
        <v>129</v>
      </c>
      <c r="E67" s="81">
        <v>10000</v>
      </c>
      <c r="F67" s="79" t="s">
        <v>127</v>
      </c>
      <c r="J67" s="44" t="s">
        <v>212</v>
      </c>
    </row>
    <row r="68" spans="1:10" ht="22.5" customHeight="1">
      <c r="A68" s="78">
        <v>41646</v>
      </c>
      <c r="B68" s="80" t="s">
        <v>130</v>
      </c>
      <c r="C68" s="44" t="str">
        <f t="shared" si="0"/>
        <v>비지정후원금(합**기)</v>
      </c>
      <c r="D68" s="79" t="s">
        <v>129</v>
      </c>
      <c r="E68" s="81">
        <v>10000</v>
      </c>
      <c r="F68" s="79" t="s">
        <v>127</v>
      </c>
      <c r="J68" s="44" t="s">
        <v>213</v>
      </c>
    </row>
    <row r="69" spans="1:10" ht="22.5" customHeight="1">
      <c r="A69" s="78">
        <v>41646</v>
      </c>
      <c r="B69" s="80" t="s">
        <v>130</v>
      </c>
      <c r="C69" s="44" t="str">
        <f t="shared" si="0"/>
        <v>비지정후원금(전**)</v>
      </c>
      <c r="D69" s="79" t="s">
        <v>129</v>
      </c>
      <c r="E69" s="81">
        <v>10000</v>
      </c>
      <c r="F69" s="79" t="s">
        <v>127</v>
      </c>
      <c r="J69" s="44" t="s">
        <v>214</v>
      </c>
    </row>
    <row r="70" spans="1:10" ht="22.5" customHeight="1">
      <c r="A70" s="78">
        <v>41646</v>
      </c>
      <c r="B70" s="80" t="s">
        <v>130</v>
      </c>
      <c r="C70" s="44" t="str">
        <f t="shared" si="0"/>
        <v>비지정후원금(김**)</v>
      </c>
      <c r="D70" s="79" t="s">
        <v>129</v>
      </c>
      <c r="E70" s="81">
        <v>10000</v>
      </c>
      <c r="F70" s="79" t="s">
        <v>127</v>
      </c>
      <c r="J70" s="44" t="s">
        <v>215</v>
      </c>
    </row>
    <row r="71" spans="1:10" ht="22.5" customHeight="1">
      <c r="A71" s="78">
        <v>41646</v>
      </c>
      <c r="B71" s="80" t="s">
        <v>130</v>
      </c>
      <c r="C71" s="44" t="str">
        <f t="shared" si="0"/>
        <v>비지정후원금(대**설)</v>
      </c>
      <c r="D71" s="79" t="s">
        <v>129</v>
      </c>
      <c r="E71" s="81">
        <v>10000</v>
      </c>
      <c r="F71" s="79" t="s">
        <v>127</v>
      </c>
      <c r="J71" s="44" t="s">
        <v>216</v>
      </c>
    </row>
    <row r="72" spans="1:10" ht="22.5" customHeight="1">
      <c r="A72" s="78">
        <v>41646</v>
      </c>
      <c r="B72" s="80" t="s">
        <v>130</v>
      </c>
      <c r="C72" s="44" t="str">
        <f t="shared" si="0"/>
        <v>비지정후원금(전**)</v>
      </c>
      <c r="D72" s="79" t="s">
        <v>129</v>
      </c>
      <c r="E72" s="81">
        <v>10000</v>
      </c>
      <c r="F72" s="79" t="s">
        <v>127</v>
      </c>
      <c r="J72" s="44" t="s">
        <v>217</v>
      </c>
    </row>
    <row r="73" spans="1:10" ht="22.5" customHeight="1">
      <c r="A73" s="78">
        <v>41646</v>
      </c>
      <c r="B73" s="80" t="s">
        <v>130</v>
      </c>
      <c r="C73" s="44" t="str">
        <f t="shared" si="0"/>
        <v>비지정후원금(경**업개발)</v>
      </c>
      <c r="D73" s="79" t="s">
        <v>129</v>
      </c>
      <c r="E73" s="81">
        <v>10000</v>
      </c>
      <c r="F73" s="79" t="s">
        <v>127</v>
      </c>
      <c r="J73" s="44" t="s">
        <v>218</v>
      </c>
    </row>
    <row r="74" spans="1:10" ht="22.5" customHeight="1">
      <c r="A74" s="78">
        <v>41646</v>
      </c>
      <c r="B74" s="80" t="s">
        <v>130</v>
      </c>
      <c r="C74" s="44" t="str">
        <f t="shared" ref="C74:C137" si="1">REPLACE(J74,9,2,"**")</f>
        <v>비지정후원금(서**황**)</v>
      </c>
      <c r="D74" s="79" t="s">
        <v>129</v>
      </c>
      <c r="E74" s="81">
        <v>10000</v>
      </c>
      <c r="F74" s="79" t="s">
        <v>127</v>
      </c>
      <c r="J74" s="44" t="s">
        <v>730</v>
      </c>
    </row>
    <row r="75" spans="1:10" ht="22.5" customHeight="1">
      <c r="A75" s="78">
        <v>41646</v>
      </c>
      <c r="B75" s="80" t="s">
        <v>130</v>
      </c>
      <c r="C75" s="44" t="str">
        <f t="shared" si="1"/>
        <v>비지정후원금(다**축정**)</v>
      </c>
      <c r="D75" s="79" t="s">
        <v>129</v>
      </c>
      <c r="E75" s="81">
        <v>10000</v>
      </c>
      <c r="F75" s="79" t="s">
        <v>127</v>
      </c>
      <c r="J75" s="44" t="s">
        <v>731</v>
      </c>
    </row>
    <row r="76" spans="1:10" ht="22.5" customHeight="1">
      <c r="A76" s="78">
        <v>41646</v>
      </c>
      <c r="B76" s="80" t="s">
        <v>130</v>
      </c>
      <c r="C76" s="44" t="str">
        <f t="shared" si="1"/>
        <v>비지정후원금(남**)</v>
      </c>
      <c r="D76" s="79" t="s">
        <v>129</v>
      </c>
      <c r="E76" s="81">
        <v>10000</v>
      </c>
      <c r="F76" s="79" t="s">
        <v>127</v>
      </c>
      <c r="J76" s="44" t="s">
        <v>219</v>
      </c>
    </row>
    <row r="77" spans="1:10" ht="22.5" customHeight="1">
      <c r="A77" s="78">
        <v>41646</v>
      </c>
      <c r="B77" s="80" t="s">
        <v>130</v>
      </c>
      <c r="C77" s="44" t="str">
        <f t="shared" si="1"/>
        <v>비지정후원금(박**)</v>
      </c>
      <c r="D77" s="79" t="s">
        <v>129</v>
      </c>
      <c r="E77" s="81">
        <v>10000</v>
      </c>
      <c r="F77" s="79" t="s">
        <v>127</v>
      </c>
      <c r="J77" s="44" t="s">
        <v>220</v>
      </c>
    </row>
    <row r="78" spans="1:10" ht="22.5" customHeight="1">
      <c r="A78" s="78">
        <v>41646</v>
      </c>
      <c r="B78" s="80" t="s">
        <v>130</v>
      </c>
      <c r="C78" s="44" t="str">
        <f t="shared" si="1"/>
        <v>비지정후원금(안**)</v>
      </c>
      <c r="D78" s="79" t="s">
        <v>129</v>
      </c>
      <c r="E78" s="81">
        <v>10000</v>
      </c>
      <c r="F78" s="79" t="s">
        <v>127</v>
      </c>
      <c r="J78" s="44" t="s">
        <v>221</v>
      </c>
    </row>
    <row r="79" spans="1:10" ht="22.5" customHeight="1">
      <c r="A79" s="78">
        <v>41646</v>
      </c>
      <c r="B79" s="80" t="s">
        <v>130</v>
      </c>
      <c r="C79" s="44" t="str">
        <f t="shared" si="1"/>
        <v>비지정후원금(박**)</v>
      </c>
      <c r="D79" s="79" t="s">
        <v>128</v>
      </c>
      <c r="E79" s="81">
        <v>10000</v>
      </c>
      <c r="F79" s="79" t="s">
        <v>127</v>
      </c>
      <c r="J79" s="44" t="s">
        <v>222</v>
      </c>
    </row>
    <row r="80" spans="1:10" ht="22.5" customHeight="1">
      <c r="A80" s="78">
        <v>41646</v>
      </c>
      <c r="B80" s="80" t="s">
        <v>130</v>
      </c>
      <c r="C80" s="44" t="str">
        <f t="shared" si="1"/>
        <v>비지정후원금(공**)</v>
      </c>
      <c r="D80" s="79" t="s">
        <v>129</v>
      </c>
      <c r="E80" s="81">
        <v>10000</v>
      </c>
      <c r="F80" s="79" t="s">
        <v>127</v>
      </c>
      <c r="J80" s="44" t="s">
        <v>223</v>
      </c>
    </row>
    <row r="81" spans="1:10" ht="22.5" customHeight="1">
      <c r="A81" s="78">
        <v>41646</v>
      </c>
      <c r="B81" s="80" t="s">
        <v>130</v>
      </c>
      <c r="C81" s="44" t="str">
        <f t="shared" si="1"/>
        <v>비지정후원금(중**묘양**)</v>
      </c>
      <c r="D81" s="79" t="s">
        <v>129</v>
      </c>
      <c r="E81" s="81">
        <v>10000</v>
      </c>
      <c r="F81" s="79" t="s">
        <v>127</v>
      </c>
      <c r="J81" s="44" t="s">
        <v>732</v>
      </c>
    </row>
    <row r="82" spans="1:10" ht="22.5" customHeight="1">
      <c r="A82" s="78">
        <v>41646</v>
      </c>
      <c r="B82" s="80" t="s">
        <v>130</v>
      </c>
      <c r="C82" s="44" t="str">
        <f t="shared" si="1"/>
        <v>비지정후원금(고**)</v>
      </c>
      <c r="D82" s="79" t="s">
        <v>129</v>
      </c>
      <c r="E82" s="81">
        <v>10000</v>
      </c>
      <c r="F82" s="79" t="s">
        <v>127</v>
      </c>
      <c r="J82" s="44" t="s">
        <v>224</v>
      </c>
    </row>
    <row r="83" spans="1:10" ht="22.5" customHeight="1">
      <c r="A83" s="78">
        <v>41646</v>
      </c>
      <c r="B83" s="80" t="s">
        <v>130</v>
      </c>
      <c r="C83" s="44" t="str">
        <f t="shared" si="1"/>
        <v>비지정후원금(메**감황**)</v>
      </c>
      <c r="D83" s="79" t="s">
        <v>129</v>
      </c>
      <c r="E83" s="81">
        <v>10000</v>
      </c>
      <c r="F83" s="79" t="s">
        <v>127</v>
      </c>
      <c r="J83" s="44" t="s">
        <v>733</v>
      </c>
    </row>
    <row r="84" spans="1:10" ht="22.5" customHeight="1">
      <c r="A84" s="78">
        <v>41646</v>
      </c>
      <c r="B84" s="80" t="s">
        <v>130</v>
      </c>
      <c r="C84" s="44" t="str">
        <f t="shared" si="1"/>
        <v>비지정후원금(소**국조**)</v>
      </c>
      <c r="D84" s="79" t="s">
        <v>129</v>
      </c>
      <c r="E84" s="81">
        <v>10000</v>
      </c>
      <c r="F84" s="79" t="s">
        <v>127</v>
      </c>
      <c r="J84" s="44" t="s">
        <v>734</v>
      </c>
    </row>
    <row r="85" spans="1:10" ht="22.5" customHeight="1">
      <c r="A85" s="78">
        <v>41646</v>
      </c>
      <c r="B85" s="80" t="s">
        <v>130</v>
      </c>
      <c r="C85" s="44" t="str">
        <f t="shared" si="1"/>
        <v>비지정후원금(정**)</v>
      </c>
      <c r="D85" s="79" t="s">
        <v>129</v>
      </c>
      <c r="E85" s="81">
        <v>10000</v>
      </c>
      <c r="F85" s="79" t="s">
        <v>127</v>
      </c>
      <c r="J85" s="44" t="s">
        <v>225</v>
      </c>
    </row>
    <row r="86" spans="1:10" ht="22.5" customHeight="1">
      <c r="A86" s="78">
        <v>41646</v>
      </c>
      <c r="B86" s="80" t="s">
        <v>130</v>
      </c>
      <c r="C86" s="44" t="str">
        <f t="shared" si="1"/>
        <v>비지정후원금(모**)</v>
      </c>
      <c r="D86" s="79" t="s">
        <v>129</v>
      </c>
      <c r="E86" s="81">
        <v>10000</v>
      </c>
      <c r="F86" s="79" t="s">
        <v>127</v>
      </c>
      <c r="J86" s="44" t="s">
        <v>226</v>
      </c>
    </row>
    <row r="87" spans="1:10" ht="22.5" customHeight="1">
      <c r="A87" s="78">
        <v>41646</v>
      </c>
      <c r="B87" s="80" t="s">
        <v>130</v>
      </c>
      <c r="C87" s="44" t="str">
        <f t="shared" si="1"/>
        <v>비지정후원금(김**)</v>
      </c>
      <c r="D87" s="79" t="s">
        <v>129</v>
      </c>
      <c r="E87" s="81">
        <v>10000</v>
      </c>
      <c r="F87" s="79" t="s">
        <v>127</v>
      </c>
      <c r="J87" s="44" t="s">
        <v>227</v>
      </c>
    </row>
    <row r="88" spans="1:10" ht="22.5" customHeight="1">
      <c r="A88" s="78">
        <v>41646</v>
      </c>
      <c r="B88" s="80" t="s">
        <v>130</v>
      </c>
      <c r="C88" s="44" t="str">
        <f t="shared" si="1"/>
        <v>비지정후원금(양**)</v>
      </c>
      <c r="D88" s="79" t="s">
        <v>129</v>
      </c>
      <c r="E88" s="81">
        <v>10000</v>
      </c>
      <c r="F88" s="79" t="s">
        <v>127</v>
      </c>
      <c r="J88" s="44" t="s">
        <v>228</v>
      </c>
    </row>
    <row r="89" spans="1:10" ht="22.5" customHeight="1">
      <c r="A89" s="78">
        <v>41646</v>
      </c>
      <c r="B89" s="80" t="s">
        <v>130</v>
      </c>
      <c r="C89" s="44" t="str">
        <f t="shared" si="1"/>
        <v>비지정후원금(중**테이너손**)</v>
      </c>
      <c r="D89" s="79" t="s">
        <v>129</v>
      </c>
      <c r="E89" s="81">
        <v>10000</v>
      </c>
      <c r="F89" s="79" t="s">
        <v>127</v>
      </c>
      <c r="J89" s="44" t="s">
        <v>735</v>
      </c>
    </row>
    <row r="90" spans="1:10" ht="22.5" customHeight="1">
      <c r="A90" s="78">
        <v>41646</v>
      </c>
      <c r="B90" s="80" t="s">
        <v>130</v>
      </c>
      <c r="C90" s="44" t="str">
        <f t="shared" si="1"/>
        <v>비지정후원금(정**)</v>
      </c>
      <c r="D90" s="79" t="s">
        <v>129</v>
      </c>
      <c r="E90" s="81">
        <v>20000</v>
      </c>
      <c r="F90" s="79" t="s">
        <v>127</v>
      </c>
      <c r="J90" s="44" t="s">
        <v>229</v>
      </c>
    </row>
    <row r="91" spans="1:10" ht="22.5" customHeight="1">
      <c r="A91" s="78">
        <v>41646</v>
      </c>
      <c r="B91" s="80" t="s">
        <v>130</v>
      </c>
      <c r="C91" s="44" t="str">
        <f t="shared" si="1"/>
        <v>비지정후원금(몽**이**)</v>
      </c>
      <c r="D91" s="79" t="s">
        <v>129</v>
      </c>
      <c r="E91" s="81">
        <v>100000</v>
      </c>
      <c r="F91" s="79" t="s">
        <v>127</v>
      </c>
      <c r="J91" s="44" t="s">
        <v>736</v>
      </c>
    </row>
    <row r="92" spans="1:10" ht="22.5" customHeight="1">
      <c r="A92" s="78">
        <v>41646</v>
      </c>
      <c r="B92" s="79" t="s">
        <v>230</v>
      </c>
      <c r="C92" s="44" t="str">
        <f t="shared" si="1"/>
        <v>전년 이월금**</v>
      </c>
      <c r="D92" s="79" t="s">
        <v>129</v>
      </c>
      <c r="E92" s="81">
        <v>293701</v>
      </c>
      <c r="F92" s="79" t="s">
        <v>131</v>
      </c>
      <c r="J92" s="44" t="s">
        <v>231</v>
      </c>
    </row>
    <row r="93" spans="1:10" ht="22.5" customHeight="1">
      <c r="A93" s="78">
        <v>41646</v>
      </c>
      <c r="B93" s="79" t="s">
        <v>232</v>
      </c>
      <c r="C93" s="44" t="str">
        <f t="shared" si="1"/>
        <v>결연후원금(어린**단)</v>
      </c>
      <c r="D93" s="79" t="s">
        <v>129</v>
      </c>
      <c r="E93" s="81">
        <v>1552175</v>
      </c>
      <c r="F93" s="79" t="s">
        <v>460</v>
      </c>
      <c r="J93" s="44" t="s">
        <v>233</v>
      </c>
    </row>
    <row r="94" spans="1:10" ht="22.5" customHeight="1">
      <c r="A94" s="78">
        <v>41646</v>
      </c>
      <c r="B94" s="79" t="s">
        <v>234</v>
      </c>
      <c r="C94" s="44" t="str">
        <f t="shared" si="1"/>
        <v>전년도이월금**</v>
      </c>
      <c r="D94" s="79" t="s">
        <v>822</v>
      </c>
      <c r="E94" s="81">
        <v>1831065</v>
      </c>
      <c r="F94" s="79" t="s">
        <v>460</v>
      </c>
      <c r="J94" s="44" t="s">
        <v>165</v>
      </c>
    </row>
    <row r="95" spans="1:10" ht="22.5" customHeight="1">
      <c r="A95" s="78">
        <v>41652</v>
      </c>
      <c r="B95" s="80" t="s">
        <v>130</v>
      </c>
      <c r="C95" s="44" t="str">
        <f t="shared" si="1"/>
        <v>비지정후원금(목**강정**)</v>
      </c>
      <c r="D95" s="79" t="s">
        <v>129</v>
      </c>
      <c r="E95" s="81">
        <v>5000</v>
      </c>
      <c r="F95" s="79" t="s">
        <v>127</v>
      </c>
      <c r="J95" s="44" t="s">
        <v>737</v>
      </c>
    </row>
    <row r="96" spans="1:10" ht="22.5" customHeight="1">
      <c r="A96" s="78">
        <v>41652</v>
      </c>
      <c r="B96" s="80" t="s">
        <v>130</v>
      </c>
      <c r="C96" s="44" t="str">
        <f t="shared" si="1"/>
        <v>비지정후원금(황**)</v>
      </c>
      <c r="D96" s="79" t="s">
        <v>129</v>
      </c>
      <c r="E96" s="81">
        <v>5000</v>
      </c>
      <c r="F96" s="79" t="s">
        <v>127</v>
      </c>
      <c r="J96" s="44" t="s">
        <v>235</v>
      </c>
    </row>
    <row r="97" spans="1:10" ht="22.5" customHeight="1">
      <c r="A97" s="78">
        <v>41652</v>
      </c>
      <c r="B97" s="80" t="s">
        <v>130</v>
      </c>
      <c r="C97" s="44" t="str">
        <f t="shared" si="1"/>
        <v>비지정후원금(손**</v>
      </c>
      <c r="D97" s="79" t="s">
        <v>129</v>
      </c>
      <c r="E97" s="81">
        <v>5000</v>
      </c>
      <c r="F97" s="79" t="s">
        <v>127</v>
      </c>
      <c r="J97" s="44" t="s">
        <v>236</v>
      </c>
    </row>
    <row r="98" spans="1:10" ht="22.5" customHeight="1">
      <c r="A98" s="78">
        <v>41652</v>
      </c>
      <c r="B98" s="80" t="s">
        <v>130</v>
      </c>
      <c r="C98" s="44" t="str">
        <f t="shared" si="1"/>
        <v>비지정후원금(서**)</v>
      </c>
      <c r="D98" s="79" t="s">
        <v>129</v>
      </c>
      <c r="E98" s="81">
        <v>10000</v>
      </c>
      <c r="F98" s="79" t="s">
        <v>127</v>
      </c>
      <c r="J98" s="44" t="s">
        <v>237</v>
      </c>
    </row>
    <row r="99" spans="1:10" ht="22.5" customHeight="1">
      <c r="A99" s="78">
        <v>41652</v>
      </c>
      <c r="B99" s="80" t="s">
        <v>130</v>
      </c>
      <c r="C99" s="44" t="str">
        <f t="shared" si="1"/>
        <v>비지정후원금(최**)</v>
      </c>
      <c r="D99" s="79" t="s">
        <v>129</v>
      </c>
      <c r="E99" s="81">
        <v>10000</v>
      </c>
      <c r="F99" s="79" t="s">
        <v>127</v>
      </c>
      <c r="J99" s="44" t="s">
        <v>238</v>
      </c>
    </row>
    <row r="100" spans="1:10" ht="22.5" customHeight="1">
      <c r="A100" s="78">
        <v>41652</v>
      </c>
      <c r="B100" s="80" t="s">
        <v>130</v>
      </c>
      <c r="C100" s="44" t="str">
        <f t="shared" si="1"/>
        <v>비지정후원금(정**합건설)</v>
      </c>
      <c r="D100" s="79" t="s">
        <v>129</v>
      </c>
      <c r="E100" s="81">
        <v>10000</v>
      </c>
      <c r="F100" s="79" t="s">
        <v>127</v>
      </c>
      <c r="J100" s="44" t="s">
        <v>239</v>
      </c>
    </row>
    <row r="101" spans="1:10" ht="22.5" customHeight="1">
      <c r="A101" s="78">
        <v>41652</v>
      </c>
      <c r="B101" s="80" t="s">
        <v>130</v>
      </c>
      <c r="C101" s="44" t="str">
        <f t="shared" si="1"/>
        <v>비지정후원금(가**설)</v>
      </c>
      <c r="D101" s="79" t="s">
        <v>129</v>
      </c>
      <c r="E101" s="81">
        <v>10000</v>
      </c>
      <c r="F101" s="79" t="s">
        <v>127</v>
      </c>
      <c r="J101" s="44" t="s">
        <v>240</v>
      </c>
    </row>
    <row r="102" spans="1:10" ht="22.5" customHeight="1">
      <c r="A102" s="78">
        <v>41652</v>
      </c>
      <c r="B102" s="80" t="s">
        <v>130</v>
      </c>
      <c r="C102" s="44" t="str">
        <f t="shared" si="1"/>
        <v>비지정후원금(김**)</v>
      </c>
      <c r="D102" s="79" t="s">
        <v>129</v>
      </c>
      <c r="E102" s="81">
        <v>10000</v>
      </c>
      <c r="F102" s="79" t="s">
        <v>127</v>
      </c>
      <c r="J102" s="44" t="s">
        <v>241</v>
      </c>
    </row>
    <row r="103" spans="1:10" ht="22.5" customHeight="1">
      <c r="A103" s="78">
        <v>41652</v>
      </c>
      <c r="B103" s="80" t="s">
        <v>130</v>
      </c>
      <c r="C103" s="44" t="str">
        <f t="shared" si="1"/>
        <v>비지정후원금(김**)</v>
      </c>
      <c r="D103" s="79" t="s">
        <v>129</v>
      </c>
      <c r="E103" s="81">
        <v>10000</v>
      </c>
      <c r="F103" s="79" t="s">
        <v>127</v>
      </c>
      <c r="J103" s="44" t="s">
        <v>242</v>
      </c>
    </row>
    <row r="104" spans="1:10" ht="22.5" customHeight="1">
      <c r="A104" s="78">
        <v>41652</v>
      </c>
      <c r="B104" s="80" t="s">
        <v>130</v>
      </c>
      <c r="C104" s="44" t="str">
        <f t="shared" si="1"/>
        <v>비지정후원금(남**)</v>
      </c>
      <c r="D104" s="79" t="s">
        <v>129</v>
      </c>
      <c r="E104" s="81">
        <v>10000</v>
      </c>
      <c r="F104" s="79" t="s">
        <v>127</v>
      </c>
      <c r="J104" s="44" t="s">
        <v>243</v>
      </c>
    </row>
    <row r="105" spans="1:10" ht="22.5" customHeight="1">
      <c r="A105" s="78">
        <v>41652</v>
      </c>
      <c r="B105" s="80" t="s">
        <v>130</v>
      </c>
      <c r="C105" s="44" t="str">
        <f t="shared" si="1"/>
        <v>비지정후원금(이**)</v>
      </c>
      <c r="D105" s="79" t="s">
        <v>129</v>
      </c>
      <c r="E105" s="81">
        <v>10000</v>
      </c>
      <c r="F105" s="79" t="s">
        <v>127</v>
      </c>
      <c r="J105" s="44" t="s">
        <v>244</v>
      </c>
    </row>
    <row r="106" spans="1:10" ht="22.5" customHeight="1">
      <c r="A106" s="78">
        <v>41652</v>
      </c>
      <c r="B106" s="80" t="s">
        <v>130</v>
      </c>
      <c r="C106" s="44" t="str">
        <f t="shared" si="1"/>
        <v>비지정후원금(이**)</v>
      </c>
      <c r="D106" s="79" t="s">
        <v>129</v>
      </c>
      <c r="E106" s="81">
        <v>10000</v>
      </c>
      <c r="F106" s="79" t="s">
        <v>127</v>
      </c>
      <c r="J106" s="44" t="s">
        <v>245</v>
      </c>
    </row>
    <row r="107" spans="1:10" ht="22.5" customHeight="1">
      <c r="A107" s="78">
        <v>41652</v>
      </c>
      <c r="B107" s="80" t="s">
        <v>130</v>
      </c>
      <c r="C107" s="44" t="str">
        <f t="shared" si="1"/>
        <v>비지정후원금(한**건)</v>
      </c>
      <c r="D107" s="79" t="s">
        <v>129</v>
      </c>
      <c r="E107" s="81">
        <v>10000</v>
      </c>
      <c r="F107" s="79" t="s">
        <v>127</v>
      </c>
      <c r="J107" s="44" t="s">
        <v>246</v>
      </c>
    </row>
    <row r="108" spans="1:10" ht="22.5" customHeight="1">
      <c r="A108" s="78">
        <v>41652</v>
      </c>
      <c r="B108" s="80" t="s">
        <v>130</v>
      </c>
      <c r="C108" s="44" t="str">
        <f t="shared" si="1"/>
        <v>비지정후원금(김**토*식*)</v>
      </c>
      <c r="D108" s="79" t="s">
        <v>129</v>
      </c>
      <c r="E108" s="81">
        <v>10000</v>
      </c>
      <c r="F108" s="79" t="s">
        <v>127</v>
      </c>
      <c r="J108" s="44" t="s">
        <v>772</v>
      </c>
    </row>
    <row r="109" spans="1:10" ht="22.5" customHeight="1">
      <c r="A109" s="78">
        <v>41652</v>
      </c>
      <c r="B109" s="80" t="s">
        <v>130</v>
      </c>
      <c r="C109" s="44" t="str">
        <f t="shared" si="1"/>
        <v>비지정후원금(대**합환경)</v>
      </c>
      <c r="D109" s="79" t="s">
        <v>129</v>
      </c>
      <c r="E109" s="81">
        <v>10000</v>
      </c>
      <c r="F109" s="79" t="s">
        <v>127</v>
      </c>
      <c r="J109" s="44" t="s">
        <v>247</v>
      </c>
    </row>
    <row r="110" spans="1:10" ht="22.5" customHeight="1">
      <c r="A110" s="78">
        <v>41652</v>
      </c>
      <c r="B110" s="80" t="s">
        <v>130</v>
      </c>
      <c r="C110" s="44" t="str">
        <f t="shared" si="1"/>
        <v>비지정후원금(임**금왕금속)</v>
      </c>
      <c r="D110" s="79" t="s">
        <v>129</v>
      </c>
      <c r="E110" s="81">
        <v>10000</v>
      </c>
      <c r="F110" s="79" t="s">
        <v>127</v>
      </c>
      <c r="J110" s="44" t="s">
        <v>248</v>
      </c>
    </row>
    <row r="111" spans="1:10" ht="22.5" customHeight="1">
      <c r="A111" s="78">
        <v>41652</v>
      </c>
      <c r="B111" s="80" t="s">
        <v>130</v>
      </c>
      <c r="C111" s="44" t="str">
        <f t="shared" si="1"/>
        <v>비지정후원금(심**아트피아)</v>
      </c>
      <c r="D111" s="79" t="s">
        <v>129</v>
      </c>
      <c r="E111" s="81">
        <v>10000</v>
      </c>
      <c r="F111" s="79" t="s">
        <v>127</v>
      </c>
      <c r="J111" s="44" t="s">
        <v>249</v>
      </c>
    </row>
    <row r="112" spans="1:10" ht="22.5" customHeight="1">
      <c r="A112" s="78">
        <v>41652</v>
      </c>
      <c r="B112" s="80" t="s">
        <v>130</v>
      </c>
      <c r="C112" s="44" t="str">
        <f t="shared" si="1"/>
        <v>비지정후원금(정**)</v>
      </c>
      <c r="D112" s="79" t="s">
        <v>129</v>
      </c>
      <c r="E112" s="81">
        <v>10000</v>
      </c>
      <c r="F112" s="79" t="s">
        <v>127</v>
      </c>
      <c r="J112" s="44" t="s">
        <v>250</v>
      </c>
    </row>
    <row r="113" spans="1:10" ht="22.5" customHeight="1">
      <c r="A113" s="78">
        <v>41652</v>
      </c>
      <c r="B113" s="80" t="s">
        <v>130</v>
      </c>
      <c r="C113" s="44" t="str">
        <f t="shared" si="1"/>
        <v>비지정후원금(김**)</v>
      </c>
      <c r="D113" s="79" t="s">
        <v>129</v>
      </c>
      <c r="E113" s="81">
        <v>10000</v>
      </c>
      <c r="F113" s="79" t="s">
        <v>127</v>
      </c>
      <c r="J113" s="44" t="s">
        <v>251</v>
      </c>
    </row>
    <row r="114" spans="1:10" ht="22.5" customHeight="1">
      <c r="A114" s="78">
        <v>41652</v>
      </c>
      <c r="B114" s="80" t="s">
        <v>130</v>
      </c>
      <c r="C114" s="44" t="str">
        <f t="shared" si="1"/>
        <v>비지정후원금(민**)</v>
      </c>
      <c r="D114" s="79" t="s">
        <v>129</v>
      </c>
      <c r="E114" s="81">
        <v>10000</v>
      </c>
      <c r="F114" s="79" t="s">
        <v>127</v>
      </c>
      <c r="J114" s="44" t="s">
        <v>252</v>
      </c>
    </row>
    <row r="115" spans="1:10" ht="22.5" customHeight="1">
      <c r="A115" s="78">
        <v>41652</v>
      </c>
      <c r="B115" s="80" t="s">
        <v>130</v>
      </c>
      <c r="C115" s="44" t="str">
        <f t="shared" si="1"/>
        <v>비지정후원금(이**)</v>
      </c>
      <c r="D115" s="79" t="s">
        <v>129</v>
      </c>
      <c r="E115" s="81">
        <v>10000</v>
      </c>
      <c r="F115" s="79" t="s">
        <v>127</v>
      </c>
      <c r="J115" s="44" t="s">
        <v>253</v>
      </c>
    </row>
    <row r="116" spans="1:10" ht="22.5" customHeight="1">
      <c r="A116" s="78">
        <v>41652</v>
      </c>
      <c r="B116" s="80" t="s">
        <v>130</v>
      </c>
      <c r="C116" s="44" t="str">
        <f t="shared" si="1"/>
        <v>비지정후원금(이***동*아)</v>
      </c>
      <c r="D116" s="79" t="s">
        <v>129</v>
      </c>
      <c r="E116" s="81">
        <v>10000</v>
      </c>
      <c r="F116" s="79" t="s">
        <v>127</v>
      </c>
      <c r="J116" s="44" t="s">
        <v>766</v>
      </c>
    </row>
    <row r="117" spans="1:10" ht="22.5" customHeight="1">
      <c r="A117" s="78">
        <v>41652</v>
      </c>
      <c r="B117" s="80" t="s">
        <v>130</v>
      </c>
      <c r="C117" s="44" t="str">
        <f t="shared" si="1"/>
        <v>비지정후원금(원**동*식*)</v>
      </c>
      <c r="D117" s="79" t="s">
        <v>129</v>
      </c>
      <c r="E117" s="81">
        <v>10000</v>
      </c>
      <c r="F117" s="79" t="s">
        <v>127</v>
      </c>
      <c r="J117" s="44" t="s">
        <v>777</v>
      </c>
    </row>
    <row r="118" spans="1:10" ht="22.5" customHeight="1">
      <c r="A118" s="78">
        <v>41652</v>
      </c>
      <c r="B118" s="80" t="s">
        <v>130</v>
      </c>
      <c r="C118" s="44" t="str">
        <f t="shared" si="1"/>
        <v>비지정후원금(민**)</v>
      </c>
      <c r="D118" s="79" t="s">
        <v>129</v>
      </c>
      <c r="E118" s="81">
        <v>10000</v>
      </c>
      <c r="F118" s="79" t="s">
        <v>127</v>
      </c>
      <c r="J118" s="44" t="s">
        <v>254</v>
      </c>
    </row>
    <row r="119" spans="1:10" ht="22.5" customHeight="1">
      <c r="A119" s="78">
        <v>41652</v>
      </c>
      <c r="B119" s="80" t="s">
        <v>130</v>
      </c>
      <c r="C119" s="44" t="str">
        <f t="shared" si="1"/>
        <v>비지정후원금(여**)</v>
      </c>
      <c r="D119" s="79" t="s">
        <v>129</v>
      </c>
      <c r="E119" s="81">
        <v>10000</v>
      </c>
      <c r="F119" s="79" t="s">
        <v>127</v>
      </c>
      <c r="J119" s="44" t="s">
        <v>255</v>
      </c>
    </row>
    <row r="120" spans="1:10" ht="22.5" customHeight="1">
      <c r="A120" s="78">
        <v>41652</v>
      </c>
      <c r="B120" s="80" t="s">
        <v>130</v>
      </c>
      <c r="C120" s="44" t="str">
        <f t="shared" si="1"/>
        <v>비지정후원금(이**)</v>
      </c>
      <c r="D120" s="79" t="s">
        <v>129</v>
      </c>
      <c r="E120" s="81">
        <v>10000</v>
      </c>
      <c r="F120" s="79" t="s">
        <v>127</v>
      </c>
      <c r="J120" s="44" t="s">
        <v>256</v>
      </c>
    </row>
    <row r="121" spans="1:10" ht="22.5" customHeight="1">
      <c r="A121" s="78">
        <v>41652</v>
      </c>
      <c r="B121" s="80" t="s">
        <v>130</v>
      </c>
      <c r="C121" s="44" t="str">
        <f t="shared" si="1"/>
        <v>비지정후원금(박**)</v>
      </c>
      <c r="D121" s="79" t="s">
        <v>129</v>
      </c>
      <c r="E121" s="81">
        <v>20000</v>
      </c>
      <c r="F121" s="79" t="s">
        <v>127</v>
      </c>
      <c r="J121" s="44" t="s">
        <v>257</v>
      </c>
    </row>
    <row r="122" spans="1:10" ht="22.5" customHeight="1">
      <c r="A122" s="78">
        <v>41652</v>
      </c>
      <c r="B122" s="80" t="s">
        <v>130</v>
      </c>
      <c r="C122" s="44" t="str">
        <f t="shared" si="1"/>
        <v>비지정후원금(고**영*조*)</v>
      </c>
      <c r="D122" s="79" t="s">
        <v>129</v>
      </c>
      <c r="E122" s="81">
        <v>20000</v>
      </c>
      <c r="F122" s="79" t="s">
        <v>127</v>
      </c>
      <c r="J122" s="44" t="s">
        <v>774</v>
      </c>
    </row>
    <row r="123" spans="1:10" ht="22.5" customHeight="1">
      <c r="A123" s="78">
        <v>41652</v>
      </c>
      <c r="B123" s="80" t="s">
        <v>130</v>
      </c>
      <c r="C123" s="44" t="str">
        <f t="shared" si="1"/>
        <v>비지정후원금(김**)</v>
      </c>
      <c r="D123" s="79" t="s">
        <v>129</v>
      </c>
      <c r="E123" s="81">
        <v>20000</v>
      </c>
      <c r="F123" s="79" t="s">
        <v>127</v>
      </c>
      <c r="J123" s="44" t="s">
        <v>258</v>
      </c>
    </row>
    <row r="124" spans="1:10" ht="22.5" customHeight="1">
      <c r="A124" s="78">
        <v>41652</v>
      </c>
      <c r="B124" s="80" t="s">
        <v>130</v>
      </c>
      <c r="C124" s="44" t="str">
        <f t="shared" si="1"/>
        <v>비지정후원금(범**회)</v>
      </c>
      <c r="D124" s="79" t="s">
        <v>129</v>
      </c>
      <c r="E124" s="81">
        <v>20000</v>
      </c>
      <c r="F124" s="79" t="s">
        <v>127</v>
      </c>
      <c r="J124" s="44" t="s">
        <v>259</v>
      </c>
    </row>
    <row r="125" spans="1:10" ht="22.5" customHeight="1">
      <c r="A125" s="78">
        <v>41660</v>
      </c>
      <c r="B125" s="80" t="s">
        <v>130</v>
      </c>
      <c r="C125" s="44" t="str">
        <f t="shared" si="1"/>
        <v>비지정후원금(김**)</v>
      </c>
      <c r="D125" s="79" t="s">
        <v>129</v>
      </c>
      <c r="E125" s="81">
        <v>5000</v>
      </c>
      <c r="F125" s="79" t="s">
        <v>127</v>
      </c>
      <c r="J125" s="44" t="s">
        <v>260</v>
      </c>
    </row>
    <row r="126" spans="1:10" ht="22.5" customHeight="1">
      <c r="A126" s="78">
        <v>41660</v>
      </c>
      <c r="B126" s="80" t="s">
        <v>130</v>
      </c>
      <c r="C126" s="44" t="str">
        <f t="shared" si="1"/>
        <v>비지정후원금(엄**)</v>
      </c>
      <c r="D126" s="79" t="s">
        <v>129</v>
      </c>
      <c r="E126" s="81">
        <v>5000</v>
      </c>
      <c r="F126" s="79" t="s">
        <v>127</v>
      </c>
      <c r="J126" s="44" t="s">
        <v>261</v>
      </c>
    </row>
    <row r="127" spans="1:10" ht="22.5" customHeight="1">
      <c r="A127" s="78">
        <v>41660</v>
      </c>
      <c r="B127" s="80" t="s">
        <v>130</v>
      </c>
      <c r="C127" s="44" t="str">
        <f t="shared" si="1"/>
        <v>비지정후원금(신**)</v>
      </c>
      <c r="D127" s="79" t="s">
        <v>129</v>
      </c>
      <c r="E127" s="81">
        <v>5000</v>
      </c>
      <c r="F127" s="79" t="s">
        <v>127</v>
      </c>
      <c r="J127" s="44" t="s">
        <v>262</v>
      </c>
    </row>
    <row r="128" spans="1:10" ht="22.5" customHeight="1">
      <c r="A128" s="78">
        <v>41660</v>
      </c>
      <c r="B128" s="80" t="s">
        <v>130</v>
      </c>
      <c r="C128" s="44" t="str">
        <f t="shared" si="1"/>
        <v>비지정후원금(최**)</v>
      </c>
      <c r="D128" s="79" t="s">
        <v>129</v>
      </c>
      <c r="E128" s="81">
        <v>5000</v>
      </c>
      <c r="F128" s="79" t="s">
        <v>127</v>
      </c>
      <c r="J128" s="44" t="s">
        <v>263</v>
      </c>
    </row>
    <row r="129" spans="1:10" ht="22.5" customHeight="1">
      <c r="A129" s="78">
        <v>41660</v>
      </c>
      <c r="B129" s="80" t="s">
        <v>130</v>
      </c>
      <c r="C129" s="44" t="str">
        <f t="shared" si="1"/>
        <v>비지정후원금(남**)</v>
      </c>
      <c r="D129" s="79" t="s">
        <v>129</v>
      </c>
      <c r="E129" s="81">
        <v>5000</v>
      </c>
      <c r="F129" s="79" t="s">
        <v>127</v>
      </c>
      <c r="J129" s="44" t="s">
        <v>264</v>
      </c>
    </row>
    <row r="130" spans="1:10" ht="22.5" customHeight="1">
      <c r="A130" s="78">
        <v>41660</v>
      </c>
      <c r="B130" s="80" t="s">
        <v>130</v>
      </c>
      <c r="C130" s="44" t="str">
        <f t="shared" si="1"/>
        <v>비지정후원금(김**)</v>
      </c>
      <c r="D130" s="79" t="s">
        <v>129</v>
      </c>
      <c r="E130" s="81">
        <v>5000</v>
      </c>
      <c r="F130" s="79" t="s">
        <v>127</v>
      </c>
      <c r="J130" s="44" t="s">
        <v>265</v>
      </c>
    </row>
    <row r="131" spans="1:10" ht="22.5" customHeight="1">
      <c r="A131" s="78">
        <v>41660</v>
      </c>
      <c r="B131" s="80" t="s">
        <v>130</v>
      </c>
      <c r="C131" s="44" t="str">
        <f t="shared" si="1"/>
        <v>비지정후원금(조**)</v>
      </c>
      <c r="D131" s="79" t="s">
        <v>129</v>
      </c>
      <c r="E131" s="81">
        <v>5000</v>
      </c>
      <c r="F131" s="79" t="s">
        <v>127</v>
      </c>
      <c r="J131" s="44" t="s">
        <v>266</v>
      </c>
    </row>
    <row r="132" spans="1:10" ht="22.5" customHeight="1">
      <c r="A132" s="78">
        <v>41660</v>
      </c>
      <c r="B132" s="80" t="s">
        <v>130</v>
      </c>
      <c r="C132" s="44" t="str">
        <f t="shared" si="1"/>
        <v>비지정후원금(김**)</v>
      </c>
      <c r="D132" s="79" t="s">
        <v>129</v>
      </c>
      <c r="E132" s="81">
        <v>5000</v>
      </c>
      <c r="F132" s="79" t="s">
        <v>127</v>
      </c>
      <c r="J132" s="44" t="s">
        <v>267</v>
      </c>
    </row>
    <row r="133" spans="1:10" ht="22.5" customHeight="1">
      <c r="A133" s="78">
        <v>41660</v>
      </c>
      <c r="B133" s="80" t="s">
        <v>130</v>
      </c>
      <c r="C133" s="44" t="str">
        <f t="shared" si="1"/>
        <v>비지정후원금(신**)</v>
      </c>
      <c r="D133" s="79" t="s">
        <v>129</v>
      </c>
      <c r="E133" s="81">
        <v>10000</v>
      </c>
      <c r="F133" s="79" t="s">
        <v>127</v>
      </c>
      <c r="J133" s="44" t="s">
        <v>268</v>
      </c>
    </row>
    <row r="134" spans="1:10" ht="22.5" customHeight="1">
      <c r="A134" s="78">
        <v>41660</v>
      </c>
      <c r="B134" s="80" t="s">
        <v>130</v>
      </c>
      <c r="C134" s="44" t="str">
        <f t="shared" si="1"/>
        <v>비지정후원금(전**)</v>
      </c>
      <c r="D134" s="79" t="s">
        <v>129</v>
      </c>
      <c r="E134" s="81">
        <v>10000</v>
      </c>
      <c r="F134" s="79" t="s">
        <v>127</v>
      </c>
      <c r="J134" s="44" t="s">
        <v>269</v>
      </c>
    </row>
    <row r="135" spans="1:10" ht="22.5" customHeight="1">
      <c r="A135" s="78">
        <v>41660</v>
      </c>
      <c r="B135" s="80" t="s">
        <v>130</v>
      </c>
      <c r="C135" s="44" t="str">
        <f t="shared" si="1"/>
        <v>비지정후원금(정**)</v>
      </c>
      <c r="D135" s="79" t="s">
        <v>129</v>
      </c>
      <c r="E135" s="81">
        <v>10000</v>
      </c>
      <c r="F135" s="79" t="s">
        <v>127</v>
      </c>
      <c r="J135" s="44" t="s">
        <v>270</v>
      </c>
    </row>
    <row r="136" spans="1:10" ht="22.5" customHeight="1">
      <c r="A136" s="78">
        <v>41660</v>
      </c>
      <c r="B136" s="80" t="s">
        <v>130</v>
      </c>
      <c r="C136" s="44" t="str">
        <f t="shared" si="1"/>
        <v>비지정후원금(김**)</v>
      </c>
      <c r="D136" s="79" t="s">
        <v>129</v>
      </c>
      <c r="E136" s="81">
        <v>10000</v>
      </c>
      <c r="F136" s="79" t="s">
        <v>127</v>
      </c>
      <c r="J136" s="44" t="s">
        <v>271</v>
      </c>
    </row>
    <row r="137" spans="1:10" ht="22.5" customHeight="1">
      <c r="A137" s="78">
        <v>41660</v>
      </c>
      <c r="B137" s="80" t="s">
        <v>130</v>
      </c>
      <c r="C137" s="44" t="str">
        <f t="shared" si="1"/>
        <v>비지정후원금(최**)</v>
      </c>
      <c r="D137" s="79" t="s">
        <v>129</v>
      </c>
      <c r="E137" s="81">
        <v>10000</v>
      </c>
      <c r="F137" s="79" t="s">
        <v>127</v>
      </c>
      <c r="J137" s="44" t="s">
        <v>272</v>
      </c>
    </row>
    <row r="138" spans="1:10" ht="22.5" customHeight="1">
      <c r="A138" s="78">
        <v>41660</v>
      </c>
      <c r="B138" s="80" t="s">
        <v>130</v>
      </c>
      <c r="C138" s="44" t="str">
        <f t="shared" ref="C138:C201" si="2">REPLACE(J138,9,2,"**")</f>
        <v>비지정후원금(이**)</v>
      </c>
      <c r="D138" s="79" t="s">
        <v>129</v>
      </c>
      <c r="E138" s="81">
        <v>10000</v>
      </c>
      <c r="F138" s="79" t="s">
        <v>127</v>
      </c>
      <c r="J138" s="44" t="s">
        <v>273</v>
      </c>
    </row>
    <row r="139" spans="1:10" ht="22.5" customHeight="1">
      <c r="A139" s="78">
        <v>41660</v>
      </c>
      <c r="B139" s="80" t="s">
        <v>130</v>
      </c>
      <c r="C139" s="44" t="str">
        <f t="shared" si="2"/>
        <v>비지정후원금(정**)</v>
      </c>
      <c r="D139" s="79" t="s">
        <v>129</v>
      </c>
      <c r="E139" s="81">
        <v>10000</v>
      </c>
      <c r="F139" s="79" t="s">
        <v>127</v>
      </c>
      <c r="J139" s="44" t="s">
        <v>274</v>
      </c>
    </row>
    <row r="140" spans="1:10" ht="22.5" customHeight="1">
      <c r="A140" s="78">
        <v>41660</v>
      </c>
      <c r="B140" s="80" t="s">
        <v>130</v>
      </c>
      <c r="C140" s="44" t="str">
        <f t="shared" si="2"/>
        <v>비지정후원금(이**)</v>
      </c>
      <c r="D140" s="79" t="s">
        <v>129</v>
      </c>
      <c r="E140" s="81">
        <v>10000</v>
      </c>
      <c r="F140" s="79" t="s">
        <v>127</v>
      </c>
      <c r="J140" s="44" t="s">
        <v>275</v>
      </c>
    </row>
    <row r="141" spans="1:10" ht="22.5" customHeight="1">
      <c r="A141" s="78">
        <v>41660</v>
      </c>
      <c r="B141" s="80" t="s">
        <v>130</v>
      </c>
      <c r="C141" s="44" t="str">
        <f t="shared" si="2"/>
        <v>비지정후원금(이****일식)</v>
      </c>
      <c r="D141" s="79" t="s">
        <v>129</v>
      </c>
      <c r="E141" s="81">
        <v>10000</v>
      </c>
      <c r="F141" s="79" t="s">
        <v>127</v>
      </c>
      <c r="J141" s="44" t="s">
        <v>738</v>
      </c>
    </row>
    <row r="142" spans="1:10" ht="22.5" customHeight="1">
      <c r="A142" s="78">
        <v>41660</v>
      </c>
      <c r="B142" s="80" t="s">
        <v>130</v>
      </c>
      <c r="C142" s="44" t="str">
        <f t="shared" si="2"/>
        <v>비지정후원금(류**)</v>
      </c>
      <c r="D142" s="79" t="s">
        <v>129</v>
      </c>
      <c r="E142" s="81">
        <v>10000</v>
      </c>
      <c r="F142" s="79" t="s">
        <v>127</v>
      </c>
      <c r="J142" s="44" t="s">
        <v>276</v>
      </c>
    </row>
    <row r="143" spans="1:10" ht="22.5" customHeight="1">
      <c r="A143" s="78">
        <v>41660</v>
      </c>
      <c r="B143" s="80" t="s">
        <v>130</v>
      </c>
      <c r="C143" s="44" t="str">
        <f t="shared" si="2"/>
        <v>비지정후원금(윤**)</v>
      </c>
      <c r="D143" s="79" t="s">
        <v>129</v>
      </c>
      <c r="E143" s="81">
        <v>10000</v>
      </c>
      <c r="F143" s="79" t="s">
        <v>127</v>
      </c>
      <c r="J143" s="44" t="s">
        <v>277</v>
      </c>
    </row>
    <row r="144" spans="1:10" ht="22.5" customHeight="1">
      <c r="A144" s="78">
        <v>41660</v>
      </c>
      <c r="B144" s="80" t="s">
        <v>130</v>
      </c>
      <c r="C144" s="44" t="str">
        <f t="shared" si="2"/>
        <v>비지정후원금(강**)</v>
      </c>
      <c r="D144" s="79" t="s">
        <v>129</v>
      </c>
      <c r="E144" s="81">
        <v>10000</v>
      </c>
      <c r="F144" s="79" t="s">
        <v>127</v>
      </c>
      <c r="J144" s="44" t="s">
        <v>278</v>
      </c>
    </row>
    <row r="145" spans="1:10" ht="22.5" customHeight="1">
      <c r="A145" s="78">
        <v>41660</v>
      </c>
      <c r="B145" s="80" t="s">
        <v>130</v>
      </c>
      <c r="C145" s="44" t="str">
        <f t="shared" si="2"/>
        <v>비지정후원금(김**)</v>
      </c>
      <c r="D145" s="79" t="s">
        <v>129</v>
      </c>
      <c r="E145" s="81">
        <v>10000</v>
      </c>
      <c r="F145" s="79" t="s">
        <v>127</v>
      </c>
      <c r="J145" s="44" t="s">
        <v>279</v>
      </c>
    </row>
    <row r="146" spans="1:10" ht="22.5" customHeight="1">
      <c r="A146" s="78">
        <v>41660</v>
      </c>
      <c r="B146" s="80" t="s">
        <v>130</v>
      </c>
      <c r="C146" s="44" t="str">
        <f t="shared" si="2"/>
        <v>비지정후원금(권**)</v>
      </c>
      <c r="D146" s="79" t="s">
        <v>129</v>
      </c>
      <c r="E146" s="81">
        <v>10000</v>
      </c>
      <c r="F146" s="79" t="s">
        <v>127</v>
      </c>
      <c r="J146" s="44" t="s">
        <v>280</v>
      </c>
    </row>
    <row r="147" spans="1:10" ht="22.5" customHeight="1">
      <c r="A147" s="78">
        <v>41660</v>
      </c>
      <c r="B147" s="80" t="s">
        <v>130</v>
      </c>
      <c r="C147" s="44" t="str">
        <f t="shared" si="2"/>
        <v>비지정후원금(스***프*원석)</v>
      </c>
      <c r="D147" s="79" t="s">
        <v>129</v>
      </c>
      <c r="E147" s="81">
        <v>10000</v>
      </c>
      <c r="F147" s="79" t="s">
        <v>127</v>
      </c>
      <c r="J147" s="44" t="s">
        <v>767</v>
      </c>
    </row>
    <row r="148" spans="1:10" ht="22.5" customHeight="1">
      <c r="A148" s="78">
        <v>41660</v>
      </c>
      <c r="B148" s="80" t="s">
        <v>130</v>
      </c>
      <c r="C148" s="44" t="str">
        <f t="shared" si="2"/>
        <v>비지정후원금(영**릴김**)</v>
      </c>
      <c r="D148" s="79" t="s">
        <v>129</v>
      </c>
      <c r="E148" s="81">
        <v>10000</v>
      </c>
      <c r="F148" s="79" t="s">
        <v>127</v>
      </c>
      <c r="J148" s="44" t="s">
        <v>740</v>
      </c>
    </row>
    <row r="149" spans="1:10" ht="22.5" customHeight="1">
      <c r="A149" s="78">
        <v>41660</v>
      </c>
      <c r="B149" s="80" t="s">
        <v>130</v>
      </c>
      <c r="C149" s="44" t="str">
        <f t="shared" si="2"/>
        <v>비지정후원금(조**)</v>
      </c>
      <c r="D149" s="79" t="s">
        <v>129</v>
      </c>
      <c r="E149" s="81">
        <v>10000</v>
      </c>
      <c r="F149" s="79" t="s">
        <v>127</v>
      </c>
      <c r="J149" s="44" t="s">
        <v>281</v>
      </c>
    </row>
    <row r="150" spans="1:10" ht="22.5" customHeight="1">
      <c r="A150" s="78">
        <v>41660</v>
      </c>
      <c r="B150" s="80" t="s">
        <v>130</v>
      </c>
      <c r="C150" s="44" t="str">
        <f t="shared" si="2"/>
        <v>비지정후원금(양**)</v>
      </c>
      <c r="D150" s="79" t="s">
        <v>129</v>
      </c>
      <c r="E150" s="81">
        <v>10000</v>
      </c>
      <c r="F150" s="79" t="s">
        <v>127</v>
      </c>
      <c r="J150" s="44" t="s">
        <v>282</v>
      </c>
    </row>
    <row r="151" spans="1:10" ht="22.5" customHeight="1">
      <c r="A151" s="78">
        <v>41660</v>
      </c>
      <c r="B151" s="80" t="s">
        <v>130</v>
      </c>
      <c r="C151" s="44" t="str">
        <f t="shared" si="2"/>
        <v>비지정후원금(영***박*창)</v>
      </c>
      <c r="D151" s="79" t="s">
        <v>129</v>
      </c>
      <c r="E151" s="81">
        <v>10000</v>
      </c>
      <c r="F151" s="79" t="s">
        <v>127</v>
      </c>
      <c r="J151" s="44" t="s">
        <v>768</v>
      </c>
    </row>
    <row r="152" spans="1:10" ht="22.5" customHeight="1">
      <c r="A152" s="78">
        <v>41660</v>
      </c>
      <c r="B152" s="80" t="s">
        <v>130</v>
      </c>
      <c r="C152" s="44" t="str">
        <f t="shared" si="2"/>
        <v>비지정후원금(박**)</v>
      </c>
      <c r="D152" s="79" t="s">
        <v>129</v>
      </c>
      <c r="E152" s="81">
        <v>10000</v>
      </c>
      <c r="F152" s="79" t="s">
        <v>127</v>
      </c>
      <c r="J152" s="44" t="s">
        <v>283</v>
      </c>
    </row>
    <row r="153" spans="1:10" ht="22.5" customHeight="1">
      <c r="A153" s="78">
        <v>41660</v>
      </c>
      <c r="B153" s="80" t="s">
        <v>130</v>
      </c>
      <c r="C153" s="44" t="str">
        <f t="shared" si="2"/>
        <v>비지정후원금(손**)</v>
      </c>
      <c r="D153" s="79" t="s">
        <v>129</v>
      </c>
      <c r="E153" s="81">
        <v>10000</v>
      </c>
      <c r="F153" s="79" t="s">
        <v>127</v>
      </c>
      <c r="J153" s="44" t="s">
        <v>284</v>
      </c>
    </row>
    <row r="154" spans="1:10" ht="22.5" customHeight="1">
      <c r="A154" s="78">
        <v>41660</v>
      </c>
      <c r="B154" s="80" t="s">
        <v>130</v>
      </c>
      <c r="C154" s="44" t="str">
        <f t="shared" si="2"/>
        <v>비지정후원금(정**)</v>
      </c>
      <c r="D154" s="79" t="s">
        <v>129</v>
      </c>
      <c r="E154" s="81">
        <v>10000</v>
      </c>
      <c r="F154" s="79" t="s">
        <v>127</v>
      </c>
      <c r="J154" s="44" t="s">
        <v>285</v>
      </c>
    </row>
    <row r="155" spans="1:10" ht="22.5" customHeight="1">
      <c r="A155" s="78">
        <v>41660</v>
      </c>
      <c r="B155" s="80" t="s">
        <v>130</v>
      </c>
      <c r="C155" s="44" t="str">
        <f t="shared" si="2"/>
        <v>비지정후원금(영**감*점*)</v>
      </c>
      <c r="D155" s="79" t="s">
        <v>129</v>
      </c>
      <c r="E155" s="81">
        <v>20000</v>
      </c>
      <c r="F155" s="79" t="s">
        <v>127</v>
      </c>
      <c r="J155" s="44" t="s">
        <v>769</v>
      </c>
    </row>
    <row r="156" spans="1:10" ht="22.5" customHeight="1">
      <c r="A156" s="78">
        <v>41660</v>
      </c>
      <c r="B156" s="80" t="s">
        <v>130</v>
      </c>
      <c r="C156" s="44" t="str">
        <f t="shared" si="2"/>
        <v>비지정후원금(동**수콘크리트)</v>
      </c>
      <c r="D156" s="79" t="s">
        <v>129</v>
      </c>
      <c r="E156" s="81">
        <v>20000</v>
      </c>
      <c r="F156" s="79" t="s">
        <v>127</v>
      </c>
      <c r="J156" s="44" t="s">
        <v>286</v>
      </c>
    </row>
    <row r="157" spans="1:10" ht="22.5" customHeight="1">
      <c r="A157" s="78">
        <v>41666</v>
      </c>
      <c r="B157" s="80" t="s">
        <v>130</v>
      </c>
      <c r="C157" s="44" t="str">
        <f t="shared" si="2"/>
        <v>일반후원금(이영**</v>
      </c>
      <c r="D157" s="79" t="s">
        <v>129</v>
      </c>
      <c r="E157" s="81">
        <v>10000</v>
      </c>
      <c r="F157" s="79" t="s">
        <v>131</v>
      </c>
      <c r="J157" s="44" t="s">
        <v>287</v>
      </c>
    </row>
    <row r="158" spans="1:10" ht="22.5" customHeight="1">
      <c r="A158" s="78">
        <v>41667</v>
      </c>
      <c r="B158" s="80" t="s">
        <v>130</v>
      </c>
      <c r="C158" s="44" t="str">
        <f t="shared" si="2"/>
        <v>비지정후원금(민**)</v>
      </c>
      <c r="D158" s="79" t="s">
        <v>129</v>
      </c>
      <c r="E158" s="81">
        <v>5000</v>
      </c>
      <c r="F158" s="79" t="s">
        <v>127</v>
      </c>
      <c r="J158" s="44" t="s">
        <v>288</v>
      </c>
    </row>
    <row r="159" spans="1:10" ht="22.5" customHeight="1">
      <c r="A159" s="78">
        <v>41667</v>
      </c>
      <c r="B159" s="80" t="s">
        <v>130</v>
      </c>
      <c r="C159" s="44" t="str">
        <f t="shared" si="2"/>
        <v>비지정후원금(김**</v>
      </c>
      <c r="D159" s="79" t="s">
        <v>129</v>
      </c>
      <c r="E159" s="81">
        <v>5000</v>
      </c>
      <c r="F159" s="79" t="s">
        <v>127</v>
      </c>
      <c r="J159" s="44" t="s">
        <v>289</v>
      </c>
    </row>
    <row r="160" spans="1:10" ht="22.5" customHeight="1">
      <c r="A160" s="78">
        <v>41667</v>
      </c>
      <c r="B160" s="80" t="s">
        <v>130</v>
      </c>
      <c r="C160" s="44" t="str">
        <f t="shared" si="2"/>
        <v>비지정후원금(이**)</v>
      </c>
      <c r="D160" s="79" t="s">
        <v>129</v>
      </c>
      <c r="E160" s="81">
        <v>5000</v>
      </c>
      <c r="F160" s="79" t="s">
        <v>127</v>
      </c>
      <c r="J160" s="44" t="s">
        <v>290</v>
      </c>
    </row>
    <row r="161" spans="1:10" ht="22.5" customHeight="1">
      <c r="A161" s="78">
        <v>41667</v>
      </c>
      <c r="B161" s="80" t="s">
        <v>130</v>
      </c>
      <c r="C161" s="44" t="str">
        <f t="shared" si="2"/>
        <v>비지정후원금(강**)</v>
      </c>
      <c r="D161" s="79" t="s">
        <v>129</v>
      </c>
      <c r="E161" s="81">
        <v>5000</v>
      </c>
      <c r="F161" s="79" t="s">
        <v>127</v>
      </c>
      <c r="J161" s="44" t="s">
        <v>291</v>
      </c>
    </row>
    <row r="162" spans="1:10" ht="22.5" customHeight="1">
      <c r="A162" s="78">
        <v>41667</v>
      </c>
      <c r="B162" s="80" t="s">
        <v>130</v>
      </c>
      <c r="C162" s="44" t="str">
        <f t="shared" si="2"/>
        <v>비지정후원금(최**)</v>
      </c>
      <c r="D162" s="79" t="s">
        <v>129</v>
      </c>
      <c r="E162" s="81">
        <v>5000</v>
      </c>
      <c r="F162" s="79" t="s">
        <v>127</v>
      </c>
      <c r="J162" s="44" t="s">
        <v>292</v>
      </c>
    </row>
    <row r="163" spans="1:10" ht="22.5" customHeight="1">
      <c r="A163" s="78">
        <v>41667</v>
      </c>
      <c r="B163" s="80" t="s">
        <v>130</v>
      </c>
      <c r="C163" s="44" t="str">
        <f t="shared" si="2"/>
        <v>비지정후원금(신**재)</v>
      </c>
      <c r="D163" s="79" t="s">
        <v>129</v>
      </c>
      <c r="E163" s="81">
        <v>5000</v>
      </c>
      <c r="F163" s="79" t="s">
        <v>127</v>
      </c>
      <c r="J163" s="44" t="s">
        <v>293</v>
      </c>
    </row>
    <row r="164" spans="1:10" ht="22.5" customHeight="1">
      <c r="A164" s="78">
        <v>41667</v>
      </c>
      <c r="B164" s="80" t="s">
        <v>130</v>
      </c>
      <c r="C164" s="44" t="str">
        <f t="shared" si="2"/>
        <v>비지정후원금(이**원박**)</v>
      </c>
      <c r="D164" s="79" t="s">
        <v>129</v>
      </c>
      <c r="E164" s="81">
        <v>5000</v>
      </c>
      <c r="F164" s="79" t="s">
        <v>127</v>
      </c>
      <c r="J164" s="44" t="s">
        <v>741</v>
      </c>
    </row>
    <row r="165" spans="1:10" ht="22.5" customHeight="1">
      <c r="A165" s="78">
        <v>41667</v>
      </c>
      <c r="B165" s="80" t="s">
        <v>130</v>
      </c>
      <c r="C165" s="44" t="str">
        <f t="shared" si="2"/>
        <v>비지정후원금(장**)</v>
      </c>
      <c r="D165" s="79" t="s">
        <v>129</v>
      </c>
      <c r="E165" s="81">
        <v>10000</v>
      </c>
      <c r="F165" s="79" t="s">
        <v>127</v>
      </c>
      <c r="J165" s="44" t="s">
        <v>294</v>
      </c>
    </row>
    <row r="166" spans="1:10" ht="22.5" customHeight="1">
      <c r="A166" s="78">
        <v>41667</v>
      </c>
      <c r="B166" s="80" t="s">
        <v>130</v>
      </c>
      <c r="C166" s="44" t="str">
        <f t="shared" si="2"/>
        <v>비지정후원금(신**)</v>
      </c>
      <c r="D166" s="79" t="s">
        <v>129</v>
      </c>
      <c r="E166" s="81">
        <v>10000</v>
      </c>
      <c r="F166" s="79" t="s">
        <v>127</v>
      </c>
      <c r="J166" s="44" t="s">
        <v>295</v>
      </c>
    </row>
    <row r="167" spans="1:10" ht="22.5" customHeight="1">
      <c r="A167" s="78">
        <v>41667</v>
      </c>
      <c r="B167" s="80" t="s">
        <v>130</v>
      </c>
      <c r="C167" s="44" t="str">
        <f t="shared" si="2"/>
        <v>비지정후원금(시**력)</v>
      </c>
      <c r="D167" s="79" t="s">
        <v>129</v>
      </c>
      <c r="E167" s="81">
        <v>10000</v>
      </c>
      <c r="F167" s="79" t="s">
        <v>127</v>
      </c>
      <c r="J167" s="44" t="s">
        <v>296</v>
      </c>
    </row>
    <row r="168" spans="1:10" ht="22.5" customHeight="1">
      <c r="A168" s="78">
        <v>41667</v>
      </c>
      <c r="B168" s="80" t="s">
        <v>130</v>
      </c>
      <c r="C168" s="44" t="str">
        <f t="shared" si="2"/>
        <v>비지정후원금(박**)</v>
      </c>
      <c r="D168" s="79" t="s">
        <v>129</v>
      </c>
      <c r="E168" s="81">
        <v>10000</v>
      </c>
      <c r="F168" s="79" t="s">
        <v>127</v>
      </c>
      <c r="J168" s="44" t="s">
        <v>297</v>
      </c>
    </row>
    <row r="169" spans="1:10" ht="22.5" customHeight="1">
      <c r="A169" s="78">
        <v>41667</v>
      </c>
      <c r="B169" s="80" t="s">
        <v>130</v>
      </c>
      <c r="C169" s="44" t="str">
        <f t="shared" si="2"/>
        <v>비지정후원금(이***동*병원장*식장)</v>
      </c>
      <c r="D169" s="79" t="s">
        <v>129</v>
      </c>
      <c r="E169" s="81">
        <v>10000</v>
      </c>
      <c r="F169" s="79" t="s">
        <v>127</v>
      </c>
      <c r="J169" s="44" t="s">
        <v>770</v>
      </c>
    </row>
    <row r="170" spans="1:10" ht="22.5" customHeight="1">
      <c r="A170" s="78">
        <v>41667</v>
      </c>
      <c r="B170" s="80" t="s">
        <v>130</v>
      </c>
      <c r="C170" s="44" t="str">
        <f t="shared" si="2"/>
        <v>비지정후원금(손**)</v>
      </c>
      <c r="D170" s="79" t="s">
        <v>129</v>
      </c>
      <c r="E170" s="81">
        <v>10000</v>
      </c>
      <c r="F170" s="79" t="s">
        <v>127</v>
      </c>
      <c r="J170" s="44" t="s">
        <v>298</v>
      </c>
    </row>
    <row r="171" spans="1:10" ht="22.5" customHeight="1">
      <c r="A171" s="78">
        <v>41667</v>
      </c>
      <c r="B171" s="80" t="s">
        <v>130</v>
      </c>
      <c r="C171" s="44" t="str">
        <f t="shared" si="2"/>
        <v>비지정후원금(이**현*엔지*어링)</v>
      </c>
      <c r="D171" s="79" t="s">
        <v>129</v>
      </c>
      <c r="E171" s="81">
        <v>10000</v>
      </c>
      <c r="F171" s="79" t="s">
        <v>127</v>
      </c>
      <c r="J171" s="44" t="s">
        <v>771</v>
      </c>
    </row>
    <row r="172" spans="1:10" ht="22.5" customHeight="1">
      <c r="A172" s="78">
        <v>41667</v>
      </c>
      <c r="B172" s="80" t="s">
        <v>130</v>
      </c>
      <c r="C172" s="44" t="str">
        <f t="shared" si="2"/>
        <v>비지정후원금(민**)</v>
      </c>
      <c r="D172" s="79" t="s">
        <v>129</v>
      </c>
      <c r="E172" s="81">
        <v>10000</v>
      </c>
      <c r="F172" s="79" t="s">
        <v>127</v>
      </c>
      <c r="J172" s="44" t="s">
        <v>299</v>
      </c>
    </row>
    <row r="173" spans="1:10" ht="22.5" customHeight="1">
      <c r="A173" s="78">
        <v>41667</v>
      </c>
      <c r="B173" s="80" t="s">
        <v>130</v>
      </c>
      <c r="C173" s="44" t="str">
        <f t="shared" si="2"/>
        <v>비지정후원금(홍**)</v>
      </c>
      <c r="D173" s="79" t="s">
        <v>129</v>
      </c>
      <c r="E173" s="81">
        <v>10000</v>
      </c>
      <c r="F173" s="79" t="s">
        <v>127</v>
      </c>
      <c r="J173" s="44" t="s">
        <v>300</v>
      </c>
    </row>
    <row r="174" spans="1:10" ht="22.5" customHeight="1">
      <c r="A174" s="78">
        <v>41667</v>
      </c>
      <c r="B174" s="80" t="s">
        <v>130</v>
      </c>
      <c r="C174" s="44" t="str">
        <f t="shared" si="2"/>
        <v>비지정후원금(김**)</v>
      </c>
      <c r="D174" s="79" t="s">
        <v>129</v>
      </c>
      <c r="E174" s="81">
        <v>10000</v>
      </c>
      <c r="F174" s="79" t="s">
        <v>127</v>
      </c>
      <c r="J174" s="44" t="s">
        <v>301</v>
      </c>
    </row>
    <row r="175" spans="1:10" ht="22.5" customHeight="1">
      <c r="A175" s="78">
        <v>41667</v>
      </c>
      <c r="B175" s="80" t="s">
        <v>130</v>
      </c>
      <c r="C175" s="44" t="str">
        <f t="shared" si="2"/>
        <v>비지정후원금(김**)</v>
      </c>
      <c r="D175" s="79" t="s">
        <v>129</v>
      </c>
      <c r="E175" s="81">
        <v>10000</v>
      </c>
      <c r="F175" s="79" t="s">
        <v>127</v>
      </c>
      <c r="J175" s="44" t="s">
        <v>302</v>
      </c>
    </row>
    <row r="176" spans="1:10" ht="22.5" customHeight="1">
      <c r="A176" s="78">
        <v>41667</v>
      </c>
      <c r="B176" s="80" t="s">
        <v>130</v>
      </c>
      <c r="C176" s="44" t="str">
        <f t="shared" si="2"/>
        <v>비지정후원금(신**)</v>
      </c>
      <c r="D176" s="79" t="s">
        <v>129</v>
      </c>
      <c r="E176" s="81">
        <v>10000</v>
      </c>
      <c r="F176" s="79" t="s">
        <v>127</v>
      </c>
      <c r="J176" s="44" t="s">
        <v>303</v>
      </c>
    </row>
    <row r="177" spans="1:10" ht="22.5" customHeight="1">
      <c r="A177" s="78">
        <v>41667</v>
      </c>
      <c r="B177" s="80" t="s">
        <v>130</v>
      </c>
      <c r="C177" s="44" t="str">
        <f t="shared" si="2"/>
        <v>비지정후원금(이**)</v>
      </c>
      <c r="D177" s="79" t="s">
        <v>129</v>
      </c>
      <c r="E177" s="81">
        <v>10000</v>
      </c>
      <c r="F177" s="79" t="s">
        <v>127</v>
      </c>
      <c r="J177" s="44" t="s">
        <v>304</v>
      </c>
    </row>
    <row r="178" spans="1:10" ht="22.5" customHeight="1">
      <c r="A178" s="78">
        <v>41667</v>
      </c>
      <c r="B178" s="80" t="s">
        <v>130</v>
      </c>
      <c r="C178" s="44" t="str">
        <f t="shared" si="2"/>
        <v>비지정후원금(영***림*합)</v>
      </c>
      <c r="D178" s="79" t="s">
        <v>129</v>
      </c>
      <c r="E178" s="81">
        <v>10000</v>
      </c>
      <c r="F178" s="79" t="s">
        <v>127</v>
      </c>
      <c r="J178" s="44" t="s">
        <v>765</v>
      </c>
    </row>
    <row r="179" spans="1:10" ht="22.5" customHeight="1">
      <c r="A179" s="78">
        <v>41667</v>
      </c>
      <c r="B179" s="80" t="s">
        <v>130</v>
      </c>
      <c r="C179" s="44" t="str">
        <f t="shared" si="2"/>
        <v>비지정후원금(박**)</v>
      </c>
      <c r="D179" s="79" t="s">
        <v>129</v>
      </c>
      <c r="E179" s="81">
        <v>10000</v>
      </c>
      <c r="F179" s="79" t="s">
        <v>127</v>
      </c>
      <c r="J179" s="44" t="s">
        <v>305</v>
      </c>
    </row>
    <row r="180" spans="1:10" ht="22.5" customHeight="1">
      <c r="A180" s="78">
        <v>41667</v>
      </c>
      <c r="B180" s="80" t="s">
        <v>130</v>
      </c>
      <c r="C180" s="44" t="str">
        <f t="shared" si="2"/>
        <v>비지정후원금(이**)</v>
      </c>
      <c r="D180" s="79" t="s">
        <v>129</v>
      </c>
      <c r="E180" s="81">
        <v>10000</v>
      </c>
      <c r="F180" s="79" t="s">
        <v>127</v>
      </c>
      <c r="J180" s="44" t="s">
        <v>306</v>
      </c>
    </row>
    <row r="181" spans="1:10" ht="22.5" customHeight="1">
      <c r="A181" s="78">
        <v>41667</v>
      </c>
      <c r="B181" s="80" t="s">
        <v>130</v>
      </c>
      <c r="C181" s="44" t="str">
        <f t="shared" si="2"/>
        <v>비지정후원금(이**)</v>
      </c>
      <c r="D181" s="79" t="s">
        <v>129</v>
      </c>
      <c r="E181" s="81">
        <v>10000</v>
      </c>
      <c r="F181" s="79" t="s">
        <v>127</v>
      </c>
      <c r="J181" s="44" t="s">
        <v>307</v>
      </c>
    </row>
    <row r="182" spans="1:10" ht="22.5" customHeight="1">
      <c r="A182" s="78">
        <v>41667</v>
      </c>
      <c r="B182" s="80" t="s">
        <v>130</v>
      </c>
      <c r="C182" s="44" t="str">
        <f t="shared" si="2"/>
        <v>비지정후원금(손**)</v>
      </c>
      <c r="D182" s="79" t="s">
        <v>129</v>
      </c>
      <c r="E182" s="81">
        <v>10000</v>
      </c>
      <c r="F182" s="79" t="s">
        <v>127</v>
      </c>
      <c r="J182" s="44" t="s">
        <v>308</v>
      </c>
    </row>
    <row r="183" spans="1:10" ht="22.5" customHeight="1">
      <c r="A183" s="78">
        <v>41667</v>
      </c>
      <c r="B183" s="80" t="s">
        <v>130</v>
      </c>
      <c r="C183" s="44" t="str">
        <f t="shared" si="2"/>
        <v>비지정후원금(김**)</v>
      </c>
      <c r="D183" s="79" t="s">
        <v>129</v>
      </c>
      <c r="E183" s="81">
        <v>10000</v>
      </c>
      <c r="F183" s="79" t="s">
        <v>127</v>
      </c>
      <c r="J183" s="44" t="s">
        <v>309</v>
      </c>
    </row>
    <row r="184" spans="1:10" ht="22.5" customHeight="1">
      <c r="A184" s="78">
        <v>41667</v>
      </c>
      <c r="B184" s="80" t="s">
        <v>130</v>
      </c>
      <c r="C184" s="44" t="str">
        <f t="shared" si="2"/>
        <v>비지정후원금(김**)</v>
      </c>
      <c r="D184" s="79" t="s">
        <v>129</v>
      </c>
      <c r="E184" s="81">
        <v>10000</v>
      </c>
      <c r="F184" s="79" t="s">
        <v>127</v>
      </c>
      <c r="J184" s="44" t="s">
        <v>310</v>
      </c>
    </row>
    <row r="185" spans="1:10" ht="22.5" customHeight="1">
      <c r="A185" s="78">
        <v>41667</v>
      </c>
      <c r="B185" s="80" t="s">
        <v>130</v>
      </c>
      <c r="C185" s="44" t="str">
        <f t="shared" si="2"/>
        <v>비지정후원금(김**)</v>
      </c>
      <c r="D185" s="79" t="s">
        <v>129</v>
      </c>
      <c r="E185" s="81">
        <v>10000</v>
      </c>
      <c r="F185" s="79" t="s">
        <v>127</v>
      </c>
      <c r="J185" s="44" t="s">
        <v>311</v>
      </c>
    </row>
    <row r="186" spans="1:10" ht="22.5" customHeight="1">
      <c r="A186" s="78">
        <v>41667</v>
      </c>
      <c r="B186" s="80" t="s">
        <v>130</v>
      </c>
      <c r="C186" s="44" t="str">
        <f t="shared" si="2"/>
        <v>비지정후원금(백****편의점)</v>
      </c>
      <c r="D186" s="79" t="s">
        <v>129</v>
      </c>
      <c r="E186" s="81">
        <v>10000</v>
      </c>
      <c r="F186" s="79" t="s">
        <v>127</v>
      </c>
      <c r="J186" s="44" t="s">
        <v>750</v>
      </c>
    </row>
    <row r="187" spans="1:10" ht="22.5" customHeight="1">
      <c r="A187" s="78">
        <v>41667</v>
      </c>
      <c r="B187" s="80" t="s">
        <v>130</v>
      </c>
      <c r="C187" s="44" t="str">
        <f t="shared" si="2"/>
        <v>비지정후원금(이**)</v>
      </c>
      <c r="D187" s="79" t="s">
        <v>129</v>
      </c>
      <c r="E187" s="81">
        <v>10000</v>
      </c>
      <c r="F187" s="79" t="s">
        <v>127</v>
      </c>
      <c r="J187" s="44" t="s">
        <v>312</v>
      </c>
    </row>
    <row r="188" spans="1:10" ht="22.5" customHeight="1">
      <c r="A188" s="78">
        <v>41667</v>
      </c>
      <c r="B188" s="80" t="s">
        <v>130</v>
      </c>
      <c r="C188" s="44" t="str">
        <f t="shared" si="2"/>
        <v>비지정후원금(강**)</v>
      </c>
      <c r="D188" s="79" t="s">
        <v>129</v>
      </c>
      <c r="E188" s="81">
        <v>10000</v>
      </c>
      <c r="F188" s="79" t="s">
        <v>127</v>
      </c>
      <c r="J188" s="44" t="s">
        <v>313</v>
      </c>
    </row>
    <row r="189" spans="1:10" ht="22.5" customHeight="1">
      <c r="A189" s="78">
        <v>41667</v>
      </c>
      <c r="B189" s="80" t="s">
        <v>130</v>
      </c>
      <c r="C189" s="44" t="str">
        <f t="shared" si="2"/>
        <v>비지정후원금(전**)</v>
      </c>
      <c r="D189" s="79" t="s">
        <v>129</v>
      </c>
      <c r="E189" s="81">
        <v>10000</v>
      </c>
      <c r="F189" s="79" t="s">
        <v>127</v>
      </c>
      <c r="J189" s="44" t="s">
        <v>314</v>
      </c>
    </row>
    <row r="190" spans="1:10" ht="22.5" customHeight="1">
      <c r="A190" s="78">
        <v>41667</v>
      </c>
      <c r="B190" s="80" t="s">
        <v>130</v>
      </c>
      <c r="C190" s="44" t="str">
        <f t="shared" si="2"/>
        <v>비지정후원금(김**)</v>
      </c>
      <c r="D190" s="79" t="s">
        <v>129</v>
      </c>
      <c r="E190" s="81">
        <v>10000</v>
      </c>
      <c r="F190" s="79" t="s">
        <v>127</v>
      </c>
      <c r="J190" s="44" t="s">
        <v>315</v>
      </c>
    </row>
    <row r="191" spans="1:10" ht="22.5" customHeight="1">
      <c r="A191" s="78">
        <v>41667</v>
      </c>
      <c r="B191" s="80" t="s">
        <v>130</v>
      </c>
      <c r="C191" s="44" t="str">
        <f t="shared" si="2"/>
        <v>비지정후원금(김**)</v>
      </c>
      <c r="D191" s="79" t="s">
        <v>129</v>
      </c>
      <c r="E191" s="81">
        <v>10000</v>
      </c>
      <c r="F191" s="79" t="s">
        <v>127</v>
      </c>
      <c r="J191" s="44" t="s">
        <v>316</v>
      </c>
    </row>
    <row r="192" spans="1:10" ht="22.5" customHeight="1">
      <c r="A192" s="78">
        <v>41667</v>
      </c>
      <c r="B192" s="80" t="s">
        <v>130</v>
      </c>
      <c r="C192" s="44" t="str">
        <f t="shared" si="2"/>
        <v>비지정후원금(가**산박**)</v>
      </c>
      <c r="D192" s="79" t="s">
        <v>129</v>
      </c>
      <c r="E192" s="81">
        <v>10000</v>
      </c>
      <c r="F192" s="79" t="s">
        <v>127</v>
      </c>
      <c r="J192" s="44" t="s">
        <v>742</v>
      </c>
    </row>
    <row r="193" spans="1:10" ht="22.5" customHeight="1">
      <c r="A193" s="78">
        <v>41667</v>
      </c>
      <c r="B193" s="80" t="s">
        <v>130</v>
      </c>
      <c r="C193" s="44" t="str">
        <f t="shared" si="2"/>
        <v>비지정후원금(정**)</v>
      </c>
      <c r="D193" s="79" t="s">
        <v>129</v>
      </c>
      <c r="E193" s="81">
        <v>10000</v>
      </c>
      <c r="F193" s="79" t="s">
        <v>127</v>
      </c>
      <c r="J193" s="44" t="s">
        <v>317</v>
      </c>
    </row>
    <row r="194" spans="1:10" ht="22.5" customHeight="1">
      <c r="A194" s="78">
        <v>41667</v>
      </c>
      <c r="B194" s="80" t="s">
        <v>130</v>
      </c>
      <c r="C194" s="44" t="str">
        <f t="shared" si="2"/>
        <v>비지정후원금(김**)</v>
      </c>
      <c r="D194" s="79" t="s">
        <v>129</v>
      </c>
      <c r="E194" s="81">
        <v>10000</v>
      </c>
      <c r="F194" s="79" t="s">
        <v>127</v>
      </c>
      <c r="J194" s="44" t="s">
        <v>318</v>
      </c>
    </row>
    <row r="195" spans="1:10" ht="22.5" customHeight="1">
      <c r="A195" s="78">
        <v>41667</v>
      </c>
      <c r="B195" s="80" t="s">
        <v>130</v>
      </c>
      <c r="C195" s="44" t="str">
        <f t="shared" si="2"/>
        <v>비지정후원금(김**)</v>
      </c>
      <c r="D195" s="79" t="s">
        <v>129</v>
      </c>
      <c r="E195" s="81">
        <v>10000</v>
      </c>
      <c r="F195" s="79" t="s">
        <v>127</v>
      </c>
      <c r="J195" s="44" t="s">
        <v>319</v>
      </c>
    </row>
    <row r="196" spans="1:10" ht="22.5" customHeight="1">
      <c r="A196" s="78">
        <v>41667</v>
      </c>
      <c r="B196" s="80" t="s">
        <v>130</v>
      </c>
      <c r="C196" s="44" t="str">
        <f t="shared" si="2"/>
        <v>비지정후원금(임**</v>
      </c>
      <c r="D196" s="79" t="s">
        <v>129</v>
      </c>
      <c r="E196" s="81">
        <v>10000</v>
      </c>
      <c r="F196" s="79" t="s">
        <v>127</v>
      </c>
      <c r="J196" s="44" t="s">
        <v>320</v>
      </c>
    </row>
    <row r="197" spans="1:10" ht="22.5" customHeight="1">
      <c r="A197" s="78">
        <v>41667</v>
      </c>
      <c r="B197" s="80" t="s">
        <v>130</v>
      </c>
      <c r="C197" s="44" t="str">
        <f t="shared" si="2"/>
        <v>비지정후원금(충**설)</v>
      </c>
      <c r="D197" s="79" t="s">
        <v>129</v>
      </c>
      <c r="E197" s="81">
        <v>10000</v>
      </c>
      <c r="F197" s="79" t="s">
        <v>127</v>
      </c>
      <c r="J197" s="44" t="s">
        <v>321</v>
      </c>
    </row>
    <row r="198" spans="1:10" ht="22.5" customHeight="1">
      <c r="A198" s="78">
        <v>41667</v>
      </c>
      <c r="B198" s="80" t="s">
        <v>130</v>
      </c>
      <c r="C198" s="44" t="str">
        <f t="shared" si="2"/>
        <v>비지정후원금(강**)</v>
      </c>
      <c r="D198" s="79" t="s">
        <v>129</v>
      </c>
      <c r="E198" s="81">
        <v>10000</v>
      </c>
      <c r="F198" s="79" t="s">
        <v>127</v>
      </c>
      <c r="J198" s="44" t="s">
        <v>322</v>
      </c>
    </row>
    <row r="199" spans="1:10" ht="22.5" customHeight="1">
      <c r="A199" s="78">
        <v>41667</v>
      </c>
      <c r="B199" s="80" t="s">
        <v>130</v>
      </c>
      <c r="C199" s="44" t="str">
        <f t="shared" si="2"/>
        <v>비지정후원금(신**)</v>
      </c>
      <c r="D199" s="79" t="s">
        <v>129</v>
      </c>
      <c r="E199" s="81">
        <v>10000</v>
      </c>
      <c r="F199" s="79" t="s">
        <v>127</v>
      </c>
      <c r="J199" s="44" t="s">
        <v>323</v>
      </c>
    </row>
    <row r="200" spans="1:10" ht="22.5" customHeight="1">
      <c r="A200" s="78">
        <v>41667</v>
      </c>
      <c r="B200" s="80" t="s">
        <v>130</v>
      </c>
      <c r="C200" s="44" t="str">
        <f t="shared" si="2"/>
        <v>비지정후원금(김**)</v>
      </c>
      <c r="D200" s="79" t="s">
        <v>129</v>
      </c>
      <c r="E200" s="81">
        <v>10000</v>
      </c>
      <c r="F200" s="79" t="s">
        <v>127</v>
      </c>
      <c r="J200" s="44" t="s">
        <v>324</v>
      </c>
    </row>
    <row r="201" spans="1:10" ht="22.5" customHeight="1">
      <c r="A201" s="78">
        <v>41667</v>
      </c>
      <c r="B201" s="80" t="s">
        <v>130</v>
      </c>
      <c r="C201" s="44" t="str">
        <f t="shared" si="2"/>
        <v>비지정후원금(박**)</v>
      </c>
      <c r="D201" s="79" t="s">
        <v>129</v>
      </c>
      <c r="E201" s="81">
        <v>10000</v>
      </c>
      <c r="F201" s="79" t="s">
        <v>127</v>
      </c>
      <c r="J201" s="44" t="s">
        <v>325</v>
      </c>
    </row>
    <row r="202" spans="1:10" ht="22.5" customHeight="1">
      <c r="A202" s="78">
        <v>41667</v>
      </c>
      <c r="B202" s="80" t="s">
        <v>130</v>
      </c>
      <c r="C202" s="44" t="str">
        <f t="shared" ref="C202:C265" si="3">REPLACE(J202,9,2,"**")</f>
        <v>비지정후원금(이**)</v>
      </c>
      <c r="D202" s="79" t="s">
        <v>129</v>
      </c>
      <c r="E202" s="81">
        <v>10000</v>
      </c>
      <c r="F202" s="79" t="s">
        <v>127</v>
      </c>
      <c r="J202" s="44" t="s">
        <v>326</v>
      </c>
    </row>
    <row r="203" spans="1:10" ht="22.5" customHeight="1">
      <c r="A203" s="78">
        <v>41667</v>
      </c>
      <c r="B203" s="80" t="s">
        <v>130</v>
      </c>
      <c r="C203" s="44" t="str">
        <f t="shared" si="3"/>
        <v>비지정후원금(홍**)</v>
      </c>
      <c r="D203" s="79" t="s">
        <v>129</v>
      </c>
      <c r="E203" s="81">
        <v>10000</v>
      </c>
      <c r="F203" s="79" t="s">
        <v>127</v>
      </c>
      <c r="J203" s="44" t="s">
        <v>327</v>
      </c>
    </row>
    <row r="204" spans="1:10" ht="22.5" customHeight="1">
      <c r="A204" s="78">
        <v>41667</v>
      </c>
      <c r="B204" s="80" t="s">
        <v>130</v>
      </c>
      <c r="C204" s="44" t="str">
        <f t="shared" si="3"/>
        <v>비지정후원금(김**윤**)</v>
      </c>
      <c r="D204" s="79" t="s">
        <v>129</v>
      </c>
      <c r="E204" s="81">
        <v>10000</v>
      </c>
      <c r="F204" s="79" t="s">
        <v>127</v>
      </c>
      <c r="J204" s="44" t="s">
        <v>743</v>
      </c>
    </row>
    <row r="205" spans="1:10" ht="22.5" customHeight="1">
      <c r="A205" s="78">
        <v>41667</v>
      </c>
      <c r="B205" s="80" t="s">
        <v>130</v>
      </c>
      <c r="C205" s="44" t="str">
        <f t="shared" si="3"/>
        <v>비지정후원금(민**)</v>
      </c>
      <c r="D205" s="79" t="s">
        <v>129</v>
      </c>
      <c r="E205" s="81">
        <v>10000</v>
      </c>
      <c r="F205" s="79" t="s">
        <v>127</v>
      </c>
      <c r="J205" s="44" t="s">
        <v>328</v>
      </c>
    </row>
    <row r="206" spans="1:10" ht="22.5" customHeight="1">
      <c r="A206" s="78">
        <v>41667</v>
      </c>
      <c r="B206" s="80" t="s">
        <v>130</v>
      </c>
      <c r="C206" s="44" t="str">
        <f t="shared" si="3"/>
        <v>비지정후원금(박**)</v>
      </c>
      <c r="D206" s="79" t="s">
        <v>129</v>
      </c>
      <c r="E206" s="81">
        <v>10000</v>
      </c>
      <c r="F206" s="79" t="s">
        <v>127</v>
      </c>
      <c r="J206" s="44" t="s">
        <v>329</v>
      </c>
    </row>
    <row r="207" spans="1:10" ht="22.5" customHeight="1">
      <c r="A207" s="78">
        <v>41667</v>
      </c>
      <c r="B207" s="80" t="s">
        <v>130</v>
      </c>
      <c r="C207" s="44" t="str">
        <f t="shared" si="3"/>
        <v>비지정후원금(배**)</v>
      </c>
      <c r="D207" s="79" t="s">
        <v>129</v>
      </c>
      <c r="E207" s="81">
        <v>10000</v>
      </c>
      <c r="F207" s="79" t="s">
        <v>127</v>
      </c>
      <c r="J207" s="44" t="s">
        <v>330</v>
      </c>
    </row>
    <row r="208" spans="1:10" ht="22.5" customHeight="1">
      <c r="A208" s="78">
        <v>41667</v>
      </c>
      <c r="B208" s="80" t="s">
        <v>130</v>
      </c>
      <c r="C208" s="44" t="str">
        <f t="shared" si="3"/>
        <v>비지정후원금(윤**)</v>
      </c>
      <c r="D208" s="79" t="s">
        <v>129</v>
      </c>
      <c r="E208" s="81">
        <v>10000</v>
      </c>
      <c r="F208" s="79" t="s">
        <v>127</v>
      </c>
      <c r="J208" s="44" t="s">
        <v>331</v>
      </c>
    </row>
    <row r="209" spans="1:10" ht="22.5" customHeight="1">
      <c r="A209" s="78">
        <v>41667</v>
      </c>
      <c r="B209" s="80" t="s">
        <v>130</v>
      </c>
      <c r="C209" s="44" t="str">
        <f t="shared" si="3"/>
        <v>비지정후원금(배**)</v>
      </c>
      <c r="D209" s="79" t="s">
        <v>129</v>
      </c>
      <c r="E209" s="81">
        <v>10000</v>
      </c>
      <c r="F209" s="79" t="s">
        <v>127</v>
      </c>
      <c r="J209" s="44" t="s">
        <v>332</v>
      </c>
    </row>
    <row r="210" spans="1:10" ht="22.5" customHeight="1">
      <c r="A210" s="78">
        <v>41667</v>
      </c>
      <c r="B210" s="80" t="s">
        <v>130</v>
      </c>
      <c r="C210" s="44" t="str">
        <f t="shared" si="3"/>
        <v>비지정후원금(노**)</v>
      </c>
      <c r="D210" s="79" t="s">
        <v>129</v>
      </c>
      <c r="E210" s="81">
        <v>10000</v>
      </c>
      <c r="F210" s="79" t="s">
        <v>127</v>
      </c>
      <c r="J210" s="44" t="s">
        <v>333</v>
      </c>
    </row>
    <row r="211" spans="1:10" ht="22.5" customHeight="1">
      <c r="A211" s="78">
        <v>41667</v>
      </c>
      <c r="B211" s="80" t="s">
        <v>130</v>
      </c>
      <c r="C211" s="44" t="str">
        <f t="shared" si="3"/>
        <v>비지정후원금(금**)</v>
      </c>
      <c r="D211" s="79" t="s">
        <v>129</v>
      </c>
      <c r="E211" s="81">
        <v>10000</v>
      </c>
      <c r="F211" s="79" t="s">
        <v>127</v>
      </c>
      <c r="J211" s="44" t="s">
        <v>334</v>
      </c>
    </row>
    <row r="212" spans="1:10" ht="22.5" customHeight="1">
      <c r="A212" s="78">
        <v>41667</v>
      </c>
      <c r="B212" s="80" t="s">
        <v>130</v>
      </c>
      <c r="C212" s="44" t="str">
        <f t="shared" si="3"/>
        <v>비지정후원금(한**)</v>
      </c>
      <c r="D212" s="79" t="s">
        <v>129</v>
      </c>
      <c r="E212" s="81">
        <v>10000</v>
      </c>
      <c r="F212" s="79" t="s">
        <v>127</v>
      </c>
      <c r="J212" s="44" t="s">
        <v>335</v>
      </c>
    </row>
    <row r="213" spans="1:10" ht="22.5" customHeight="1">
      <c r="A213" s="78">
        <v>41667</v>
      </c>
      <c r="B213" s="80" t="s">
        <v>130</v>
      </c>
      <c r="C213" s="44" t="str">
        <f t="shared" si="3"/>
        <v>비지정후원금(신**)</v>
      </c>
      <c r="D213" s="79" t="s">
        <v>129</v>
      </c>
      <c r="E213" s="81">
        <v>10000</v>
      </c>
      <c r="F213" s="79" t="s">
        <v>127</v>
      </c>
      <c r="J213" s="44" t="s">
        <v>336</v>
      </c>
    </row>
    <row r="214" spans="1:10" ht="22.5" customHeight="1">
      <c r="A214" s="78">
        <v>41667</v>
      </c>
      <c r="B214" s="80" t="s">
        <v>130</v>
      </c>
      <c r="C214" s="44" t="str">
        <f t="shared" si="3"/>
        <v>비지정후원금(김**)</v>
      </c>
      <c r="D214" s="79" t="s">
        <v>129</v>
      </c>
      <c r="E214" s="81">
        <v>10000</v>
      </c>
      <c r="F214" s="79" t="s">
        <v>127</v>
      </c>
      <c r="J214" s="44" t="s">
        <v>337</v>
      </c>
    </row>
    <row r="215" spans="1:10" ht="22.5" customHeight="1">
      <c r="A215" s="78">
        <v>41667</v>
      </c>
      <c r="B215" s="80" t="s">
        <v>130</v>
      </c>
      <c r="C215" s="44" t="str">
        <f t="shared" si="3"/>
        <v>비지정후원금(주**)</v>
      </c>
      <c r="D215" s="79" t="s">
        <v>129</v>
      </c>
      <c r="E215" s="81">
        <v>10000</v>
      </c>
      <c r="F215" s="79" t="s">
        <v>127</v>
      </c>
      <c r="J215" s="44" t="s">
        <v>338</v>
      </c>
    </row>
    <row r="216" spans="1:10" ht="22.5" customHeight="1">
      <c r="A216" s="78">
        <v>41667</v>
      </c>
      <c r="B216" s="80" t="s">
        <v>130</v>
      </c>
      <c r="C216" s="44" t="str">
        <f t="shared" si="3"/>
        <v>비지정후원금(오**)</v>
      </c>
      <c r="D216" s="79" t="s">
        <v>129</v>
      </c>
      <c r="E216" s="81">
        <v>10000</v>
      </c>
      <c r="F216" s="79" t="s">
        <v>127</v>
      </c>
      <c r="J216" s="44" t="s">
        <v>339</v>
      </c>
    </row>
    <row r="217" spans="1:10" ht="22.5" customHeight="1">
      <c r="A217" s="78">
        <v>41667</v>
      </c>
      <c r="B217" s="80" t="s">
        <v>130</v>
      </c>
      <c r="C217" s="44" t="str">
        <f t="shared" si="3"/>
        <v>비지정후원금(김**)</v>
      </c>
      <c r="D217" s="79" t="s">
        <v>129</v>
      </c>
      <c r="E217" s="81">
        <v>10000</v>
      </c>
      <c r="F217" s="79" t="s">
        <v>127</v>
      </c>
      <c r="J217" s="44" t="s">
        <v>340</v>
      </c>
    </row>
    <row r="218" spans="1:10" ht="22.5" customHeight="1">
      <c r="A218" s="78">
        <v>41667</v>
      </c>
      <c r="B218" s="80" t="s">
        <v>130</v>
      </c>
      <c r="C218" s="44" t="str">
        <f t="shared" si="3"/>
        <v>비지정후원금(고**)</v>
      </c>
      <c r="D218" s="79" t="s">
        <v>129</v>
      </c>
      <c r="E218" s="81">
        <v>10000</v>
      </c>
      <c r="F218" s="79" t="s">
        <v>127</v>
      </c>
      <c r="J218" s="44" t="s">
        <v>341</v>
      </c>
    </row>
    <row r="219" spans="1:10" ht="22.5" customHeight="1">
      <c r="A219" s="78">
        <v>41667</v>
      </c>
      <c r="B219" s="80" t="s">
        <v>130</v>
      </c>
      <c r="C219" s="44" t="str">
        <f t="shared" si="3"/>
        <v>비지정후원금(이**)</v>
      </c>
      <c r="D219" s="79" t="s">
        <v>129</v>
      </c>
      <c r="E219" s="81">
        <v>10000</v>
      </c>
      <c r="F219" s="79" t="s">
        <v>127</v>
      </c>
      <c r="J219" s="44" t="s">
        <v>342</v>
      </c>
    </row>
    <row r="220" spans="1:10" ht="22.5" customHeight="1">
      <c r="A220" s="78">
        <v>41667</v>
      </c>
      <c r="B220" s="80" t="s">
        <v>130</v>
      </c>
      <c r="C220" s="44" t="str">
        <f t="shared" si="3"/>
        <v>비지정후원금(성**)</v>
      </c>
      <c r="D220" s="79" t="s">
        <v>129</v>
      </c>
      <c r="E220" s="81">
        <v>10000</v>
      </c>
      <c r="F220" s="79" t="s">
        <v>127</v>
      </c>
      <c r="J220" s="44" t="s">
        <v>343</v>
      </c>
    </row>
    <row r="221" spans="1:10" ht="22.5" customHeight="1">
      <c r="A221" s="78">
        <v>41667</v>
      </c>
      <c r="B221" s="80" t="s">
        <v>130</v>
      </c>
      <c r="C221" s="44" t="str">
        <f t="shared" si="3"/>
        <v>비지정후원금(경**신)</v>
      </c>
      <c r="D221" s="79" t="s">
        <v>129</v>
      </c>
      <c r="E221" s="81">
        <v>20000</v>
      </c>
      <c r="F221" s="79" t="s">
        <v>127</v>
      </c>
      <c r="J221" s="44" t="s">
        <v>344</v>
      </c>
    </row>
    <row r="222" spans="1:10" ht="22.5" customHeight="1">
      <c r="A222" s="78">
        <v>41667</v>
      </c>
      <c r="B222" s="80" t="s">
        <v>130</v>
      </c>
      <c r="C222" s="44" t="str">
        <f t="shared" si="3"/>
        <v>비지정후원금(대**미콘)</v>
      </c>
      <c r="D222" s="79" t="s">
        <v>129</v>
      </c>
      <c r="E222" s="81">
        <v>20000</v>
      </c>
      <c r="F222" s="79" t="s">
        <v>127</v>
      </c>
      <c r="J222" s="44" t="s">
        <v>345</v>
      </c>
    </row>
    <row r="223" spans="1:10" ht="22.5" customHeight="1">
      <c r="A223" s="78">
        <v>41667</v>
      </c>
      <c r="B223" s="80" t="s">
        <v>130</v>
      </c>
      <c r="C223" s="44" t="str">
        <f t="shared" si="3"/>
        <v>비지정후원금(신**)</v>
      </c>
      <c r="D223" s="79" t="s">
        <v>129</v>
      </c>
      <c r="E223" s="81">
        <v>20000</v>
      </c>
      <c r="F223" s="79" t="s">
        <v>127</v>
      </c>
      <c r="J223" s="44" t="s">
        <v>346</v>
      </c>
    </row>
    <row r="224" spans="1:10" ht="22.5" customHeight="1">
      <c r="A224" s="78">
        <v>41667</v>
      </c>
      <c r="B224" s="80" t="s">
        <v>130</v>
      </c>
      <c r="C224" s="44" t="str">
        <f t="shared" si="3"/>
        <v>비지정후원금(이**)</v>
      </c>
      <c r="D224" s="79" t="s">
        <v>129</v>
      </c>
      <c r="E224" s="81">
        <v>20000</v>
      </c>
      <c r="F224" s="79" t="s">
        <v>127</v>
      </c>
      <c r="J224" s="44" t="s">
        <v>347</v>
      </c>
    </row>
    <row r="225" spans="1:10" ht="22.5" customHeight="1">
      <c r="A225" s="137" t="s">
        <v>132</v>
      </c>
      <c r="B225" s="137"/>
      <c r="C225" s="137"/>
      <c r="D225" s="137"/>
      <c r="E225" s="87">
        <f>SUM(E226:E438)</f>
        <v>4070806</v>
      </c>
      <c r="F225" s="88"/>
    </row>
    <row r="226" spans="1:10" ht="22.5" customHeight="1">
      <c r="A226" s="78">
        <v>41674</v>
      </c>
      <c r="B226" s="80" t="s">
        <v>130</v>
      </c>
      <c r="C226" s="44" t="str">
        <f t="shared" si="3"/>
        <v>비지정후원금(나**)</v>
      </c>
      <c r="D226" s="79" t="s">
        <v>820</v>
      </c>
      <c r="E226" s="81">
        <v>5000</v>
      </c>
      <c r="F226" s="79" t="s">
        <v>127</v>
      </c>
      <c r="J226" s="41" t="s">
        <v>722</v>
      </c>
    </row>
    <row r="227" spans="1:10" ht="22.5" customHeight="1">
      <c r="A227" s="78">
        <v>41674</v>
      </c>
      <c r="B227" s="80" t="s">
        <v>130</v>
      </c>
      <c r="C227" s="44" t="str">
        <f t="shared" si="3"/>
        <v>비지정후원금(최****가스)</v>
      </c>
      <c r="D227" s="79" t="s">
        <v>820</v>
      </c>
      <c r="E227" s="81">
        <v>5000</v>
      </c>
      <c r="F227" s="79" t="s">
        <v>127</v>
      </c>
      <c r="J227" s="41" t="s">
        <v>812</v>
      </c>
    </row>
    <row r="228" spans="1:10" ht="22.5" customHeight="1">
      <c r="A228" s="78">
        <v>41674</v>
      </c>
      <c r="B228" s="80" t="s">
        <v>130</v>
      </c>
      <c r="C228" s="44" t="str">
        <f t="shared" si="3"/>
        <v>비지정후원금(이**)</v>
      </c>
      <c r="D228" s="79" t="s">
        <v>820</v>
      </c>
      <c r="E228" s="81">
        <v>5000</v>
      </c>
      <c r="F228" s="79" t="s">
        <v>127</v>
      </c>
      <c r="J228" s="41" t="s">
        <v>166</v>
      </c>
    </row>
    <row r="229" spans="1:10" ht="22.5" customHeight="1">
      <c r="A229" s="78">
        <v>41674</v>
      </c>
      <c r="B229" s="80" t="s">
        <v>130</v>
      </c>
      <c r="C229" s="44" t="str">
        <f t="shared" si="3"/>
        <v>비지정후원금(전**)</v>
      </c>
      <c r="D229" s="79" t="s">
        <v>820</v>
      </c>
      <c r="E229" s="81">
        <v>5000</v>
      </c>
      <c r="F229" s="79" t="s">
        <v>127</v>
      </c>
      <c r="J229" s="41" t="s">
        <v>167</v>
      </c>
    </row>
    <row r="230" spans="1:10" ht="22.5" customHeight="1">
      <c r="A230" s="78">
        <v>41674</v>
      </c>
      <c r="B230" s="80" t="s">
        <v>130</v>
      </c>
      <c r="C230" s="44" t="str">
        <f t="shared" si="3"/>
        <v>비지정후원금(손**)</v>
      </c>
      <c r="D230" s="79" t="s">
        <v>820</v>
      </c>
      <c r="E230" s="81">
        <v>5000</v>
      </c>
      <c r="F230" s="79" t="s">
        <v>127</v>
      </c>
      <c r="J230" s="41" t="s">
        <v>168</v>
      </c>
    </row>
    <row r="231" spans="1:10" ht="22.5" customHeight="1">
      <c r="A231" s="78">
        <v>41674</v>
      </c>
      <c r="B231" s="80" t="s">
        <v>130</v>
      </c>
      <c r="C231" s="44" t="str">
        <f t="shared" si="3"/>
        <v>비지정후원금(정**)</v>
      </c>
      <c r="D231" s="79" t="s">
        <v>820</v>
      </c>
      <c r="E231" s="81">
        <v>5000</v>
      </c>
      <c r="F231" s="79" t="s">
        <v>127</v>
      </c>
      <c r="J231" s="41" t="s">
        <v>169</v>
      </c>
    </row>
    <row r="232" spans="1:10" ht="22.5" customHeight="1">
      <c r="A232" s="78">
        <v>41674</v>
      </c>
      <c r="B232" s="80" t="s">
        <v>130</v>
      </c>
      <c r="C232" s="44" t="str">
        <f t="shared" si="3"/>
        <v>비지정후원금(유**설)</v>
      </c>
      <c r="D232" s="79" t="s">
        <v>820</v>
      </c>
      <c r="E232" s="81">
        <v>10000</v>
      </c>
      <c r="F232" s="79" t="s">
        <v>127</v>
      </c>
      <c r="J232" s="41" t="s">
        <v>170</v>
      </c>
    </row>
    <row r="233" spans="1:10" ht="22.5" customHeight="1">
      <c r="A233" s="78">
        <v>41674</v>
      </c>
      <c r="B233" s="80" t="s">
        <v>130</v>
      </c>
      <c r="C233" s="44" t="str">
        <f t="shared" si="3"/>
        <v>비지정후원금(한**발)</v>
      </c>
      <c r="D233" s="79" t="s">
        <v>820</v>
      </c>
      <c r="E233" s="81">
        <v>10000</v>
      </c>
      <c r="F233" s="79" t="s">
        <v>127</v>
      </c>
      <c r="J233" s="41" t="s">
        <v>171</v>
      </c>
    </row>
    <row r="234" spans="1:10" ht="22.5" customHeight="1">
      <c r="A234" s="78">
        <v>41674</v>
      </c>
      <c r="B234" s="80" t="s">
        <v>130</v>
      </c>
      <c r="C234" s="44" t="str">
        <f t="shared" si="3"/>
        <v>비지정후원금(이**)</v>
      </c>
      <c r="D234" s="79" t="s">
        <v>820</v>
      </c>
      <c r="E234" s="81">
        <v>10000</v>
      </c>
      <c r="F234" s="79" t="s">
        <v>127</v>
      </c>
      <c r="J234" s="41" t="s">
        <v>172</v>
      </c>
    </row>
    <row r="235" spans="1:10" ht="22.5" customHeight="1">
      <c r="A235" s="78">
        <v>41674</v>
      </c>
      <c r="B235" s="80" t="s">
        <v>130</v>
      </c>
      <c r="C235" s="44" t="str">
        <f t="shared" si="3"/>
        <v>비지정후원금(현**설**호)</v>
      </c>
      <c r="D235" s="79" t="s">
        <v>820</v>
      </c>
      <c r="E235" s="81">
        <v>10000</v>
      </c>
      <c r="F235" s="79" t="s">
        <v>127</v>
      </c>
      <c r="J235" s="41" t="s">
        <v>723</v>
      </c>
    </row>
    <row r="236" spans="1:10" ht="22.5" customHeight="1">
      <c r="A236" s="78">
        <v>41674</v>
      </c>
      <c r="B236" s="80" t="s">
        <v>130</v>
      </c>
      <c r="C236" s="44" t="str">
        <f t="shared" si="3"/>
        <v>비지정후원금(박**)</v>
      </c>
      <c r="D236" s="79" t="s">
        <v>820</v>
      </c>
      <c r="E236" s="81">
        <v>10000</v>
      </c>
      <c r="F236" s="79" t="s">
        <v>127</v>
      </c>
      <c r="J236" s="41" t="s">
        <v>173</v>
      </c>
    </row>
    <row r="237" spans="1:10" ht="22.5" customHeight="1">
      <c r="A237" s="78">
        <v>41674</v>
      </c>
      <c r="B237" s="80" t="s">
        <v>130</v>
      </c>
      <c r="C237" s="44" t="str">
        <f t="shared" si="3"/>
        <v>비지정후원금(박**)</v>
      </c>
      <c r="D237" s="79" t="s">
        <v>820</v>
      </c>
      <c r="E237" s="81">
        <v>10000</v>
      </c>
      <c r="F237" s="79" t="s">
        <v>127</v>
      </c>
      <c r="J237" s="41" t="s">
        <v>174</v>
      </c>
    </row>
    <row r="238" spans="1:10" ht="22.5" customHeight="1">
      <c r="A238" s="78">
        <v>41674</v>
      </c>
      <c r="B238" s="80" t="s">
        <v>130</v>
      </c>
      <c r="C238" s="44" t="str">
        <f t="shared" si="3"/>
        <v>비지정후원금(정**)</v>
      </c>
      <c r="D238" s="79" t="s">
        <v>820</v>
      </c>
      <c r="E238" s="81">
        <v>10000</v>
      </c>
      <c r="F238" s="79" t="s">
        <v>127</v>
      </c>
      <c r="J238" s="41" t="s">
        <v>175</v>
      </c>
    </row>
    <row r="239" spans="1:10" ht="22.5" customHeight="1">
      <c r="A239" s="78">
        <v>41674</v>
      </c>
      <c r="B239" s="80" t="s">
        <v>130</v>
      </c>
      <c r="C239" s="44" t="str">
        <f t="shared" si="3"/>
        <v>비지정후원금(황**)</v>
      </c>
      <c r="D239" s="79" t="s">
        <v>820</v>
      </c>
      <c r="E239" s="81">
        <v>10000</v>
      </c>
      <c r="F239" s="79" t="s">
        <v>127</v>
      </c>
      <c r="J239" s="41" t="s">
        <v>176</v>
      </c>
    </row>
    <row r="240" spans="1:10" ht="22.5" customHeight="1">
      <c r="A240" s="78">
        <v>41674</v>
      </c>
      <c r="B240" s="80" t="s">
        <v>130</v>
      </c>
      <c r="C240" s="44" t="str">
        <f t="shared" si="3"/>
        <v>비지정후원금(김**)</v>
      </c>
      <c r="D240" s="79" t="s">
        <v>820</v>
      </c>
      <c r="E240" s="81">
        <v>10000</v>
      </c>
      <c r="F240" s="79" t="s">
        <v>127</v>
      </c>
      <c r="J240" s="41" t="s">
        <v>177</v>
      </c>
    </row>
    <row r="241" spans="1:10" ht="22.5" customHeight="1">
      <c r="A241" s="78">
        <v>41674</v>
      </c>
      <c r="B241" s="80" t="s">
        <v>130</v>
      </c>
      <c r="C241" s="44" t="str">
        <f t="shared" si="3"/>
        <v>비지정후원금(이**)</v>
      </c>
      <c r="D241" s="79" t="s">
        <v>820</v>
      </c>
      <c r="E241" s="81">
        <v>10000</v>
      </c>
      <c r="F241" s="79" t="s">
        <v>127</v>
      </c>
      <c r="J241" s="41" t="s">
        <v>178</v>
      </c>
    </row>
    <row r="242" spans="1:10" ht="22.5" customHeight="1">
      <c r="A242" s="78">
        <v>41674</v>
      </c>
      <c r="B242" s="80" t="s">
        <v>130</v>
      </c>
      <c r="C242" s="44" t="str">
        <f t="shared" si="3"/>
        <v>비지정후원금(박**)</v>
      </c>
      <c r="D242" s="79" t="s">
        <v>820</v>
      </c>
      <c r="E242" s="81">
        <v>10000</v>
      </c>
      <c r="F242" s="79" t="s">
        <v>127</v>
      </c>
      <c r="J242" s="41" t="s">
        <v>179</v>
      </c>
    </row>
    <row r="243" spans="1:10" ht="22.5" customHeight="1">
      <c r="A243" s="78">
        <v>41674</v>
      </c>
      <c r="B243" s="80" t="s">
        <v>130</v>
      </c>
      <c r="C243" s="44" t="str">
        <f t="shared" si="3"/>
        <v>비지정후원금(박**)</v>
      </c>
      <c r="D243" s="79" t="s">
        <v>820</v>
      </c>
      <c r="E243" s="81">
        <v>10000</v>
      </c>
      <c r="F243" s="79" t="s">
        <v>127</v>
      </c>
      <c r="J243" s="41" t="s">
        <v>180</v>
      </c>
    </row>
    <row r="244" spans="1:10" ht="22.5" customHeight="1">
      <c r="A244" s="78">
        <v>41674</v>
      </c>
      <c r="B244" s="80" t="s">
        <v>130</v>
      </c>
      <c r="C244" s="44" t="str">
        <f t="shared" si="3"/>
        <v>비지정후원금(박**)</v>
      </c>
      <c r="D244" s="79" t="s">
        <v>820</v>
      </c>
      <c r="E244" s="81">
        <v>10000</v>
      </c>
      <c r="F244" s="79" t="s">
        <v>127</v>
      </c>
      <c r="J244" s="41" t="s">
        <v>182</v>
      </c>
    </row>
    <row r="245" spans="1:10" ht="22.5" customHeight="1">
      <c r="A245" s="78">
        <v>41674</v>
      </c>
      <c r="B245" s="80" t="s">
        <v>130</v>
      </c>
      <c r="C245" s="44" t="str">
        <f t="shared" si="3"/>
        <v>비지정후원금(최**)</v>
      </c>
      <c r="D245" s="79" t="s">
        <v>820</v>
      </c>
      <c r="E245" s="81">
        <v>10000</v>
      </c>
      <c r="F245" s="79" t="s">
        <v>127</v>
      </c>
      <c r="J245" s="41" t="s">
        <v>183</v>
      </c>
    </row>
    <row r="246" spans="1:10" ht="22.5" customHeight="1">
      <c r="A246" s="78">
        <v>41674</v>
      </c>
      <c r="B246" s="80" t="s">
        <v>130</v>
      </c>
      <c r="C246" s="44" t="str">
        <f t="shared" si="3"/>
        <v>비지정후원금(권**)</v>
      </c>
      <c r="D246" s="79" t="s">
        <v>820</v>
      </c>
      <c r="E246" s="81">
        <v>10000</v>
      </c>
      <c r="F246" s="79" t="s">
        <v>127</v>
      </c>
      <c r="J246" s="41" t="s">
        <v>184</v>
      </c>
    </row>
    <row r="247" spans="1:10" ht="22.5" customHeight="1">
      <c r="A247" s="78">
        <v>41674</v>
      </c>
      <c r="B247" s="80" t="s">
        <v>130</v>
      </c>
      <c r="C247" s="44" t="str">
        <f t="shared" si="3"/>
        <v>비지정후원금(오**)</v>
      </c>
      <c r="D247" s="79" t="s">
        <v>820</v>
      </c>
      <c r="E247" s="81">
        <v>10000</v>
      </c>
      <c r="F247" s="79" t="s">
        <v>127</v>
      </c>
      <c r="J247" s="41" t="s">
        <v>185</v>
      </c>
    </row>
    <row r="248" spans="1:10" ht="22.5" customHeight="1">
      <c r="A248" s="78">
        <v>41674</v>
      </c>
      <c r="B248" s="80" t="s">
        <v>130</v>
      </c>
      <c r="C248" s="44" t="str">
        <f t="shared" si="3"/>
        <v>비지정후원금(민**)</v>
      </c>
      <c r="D248" s="79" t="s">
        <v>820</v>
      </c>
      <c r="E248" s="81">
        <v>10000</v>
      </c>
      <c r="F248" s="79" t="s">
        <v>127</v>
      </c>
      <c r="J248" s="41" t="s">
        <v>189</v>
      </c>
    </row>
    <row r="249" spans="1:10" ht="22.5" customHeight="1">
      <c r="A249" s="78">
        <v>41674</v>
      </c>
      <c r="B249" s="80" t="s">
        <v>130</v>
      </c>
      <c r="C249" s="44" t="str">
        <f t="shared" si="3"/>
        <v>비지정후원금(남**)</v>
      </c>
      <c r="D249" s="79" t="s">
        <v>820</v>
      </c>
      <c r="E249" s="81">
        <v>10000</v>
      </c>
      <c r="F249" s="79" t="s">
        <v>127</v>
      </c>
      <c r="J249" s="41" t="s">
        <v>190</v>
      </c>
    </row>
    <row r="250" spans="1:10" ht="22.5" customHeight="1">
      <c r="A250" s="78">
        <v>41674</v>
      </c>
      <c r="B250" s="80" t="s">
        <v>130</v>
      </c>
      <c r="C250" s="44" t="str">
        <f t="shared" si="3"/>
        <v>비지정후원금(이****떡방)</v>
      </c>
      <c r="D250" s="79" t="s">
        <v>820</v>
      </c>
      <c r="E250" s="81">
        <v>10000</v>
      </c>
      <c r="F250" s="79" t="s">
        <v>127</v>
      </c>
      <c r="J250" s="41" t="s">
        <v>814</v>
      </c>
    </row>
    <row r="251" spans="1:10" ht="22.5" customHeight="1">
      <c r="A251" s="78">
        <v>41674</v>
      </c>
      <c r="B251" s="80" t="s">
        <v>130</v>
      </c>
      <c r="C251" s="44" t="str">
        <f t="shared" si="3"/>
        <v>비지정후원금(팔**과)</v>
      </c>
      <c r="D251" s="79" t="s">
        <v>820</v>
      </c>
      <c r="E251" s="81">
        <v>10000</v>
      </c>
      <c r="F251" s="79" t="s">
        <v>127</v>
      </c>
      <c r="J251" s="41" t="s">
        <v>191</v>
      </c>
    </row>
    <row r="252" spans="1:10" ht="22.5" customHeight="1">
      <c r="A252" s="78">
        <v>41674</v>
      </c>
      <c r="B252" s="80" t="s">
        <v>130</v>
      </c>
      <c r="C252" s="44" t="str">
        <f t="shared" si="3"/>
        <v>비지정후원금(최**)</v>
      </c>
      <c r="D252" s="79" t="s">
        <v>820</v>
      </c>
      <c r="E252" s="81">
        <v>10000</v>
      </c>
      <c r="F252" s="79" t="s">
        <v>127</v>
      </c>
      <c r="J252" s="41" t="s">
        <v>192</v>
      </c>
    </row>
    <row r="253" spans="1:10" ht="22.5" customHeight="1">
      <c r="A253" s="78">
        <v>41674</v>
      </c>
      <c r="B253" s="80" t="s">
        <v>130</v>
      </c>
      <c r="C253" s="44" t="str">
        <f t="shared" si="3"/>
        <v>비지정후원금(김****천국)</v>
      </c>
      <c r="D253" s="79" t="s">
        <v>820</v>
      </c>
      <c r="E253" s="81">
        <v>10000</v>
      </c>
      <c r="F253" s="79" t="s">
        <v>127</v>
      </c>
      <c r="J253" s="41" t="s">
        <v>751</v>
      </c>
    </row>
    <row r="254" spans="1:10" ht="22.5" customHeight="1">
      <c r="A254" s="78">
        <v>41674</v>
      </c>
      <c r="B254" s="80" t="s">
        <v>130</v>
      </c>
      <c r="C254" s="44" t="str">
        <f t="shared" si="3"/>
        <v>비지정후원금(박**)</v>
      </c>
      <c r="D254" s="79" t="s">
        <v>820</v>
      </c>
      <c r="E254" s="81">
        <v>10000</v>
      </c>
      <c r="F254" s="79" t="s">
        <v>127</v>
      </c>
      <c r="J254" s="41" t="s">
        <v>349</v>
      </c>
    </row>
    <row r="255" spans="1:10" ht="22.5" customHeight="1">
      <c r="A255" s="78">
        <v>41674</v>
      </c>
      <c r="B255" s="80" t="s">
        <v>130</v>
      </c>
      <c r="C255" s="44" t="str">
        <f t="shared" si="3"/>
        <v>비지정후원금(송**)</v>
      </c>
      <c r="D255" s="79" t="s">
        <v>820</v>
      </c>
      <c r="E255" s="81">
        <v>10000</v>
      </c>
      <c r="F255" s="79" t="s">
        <v>127</v>
      </c>
      <c r="J255" s="41" t="s">
        <v>193</v>
      </c>
    </row>
    <row r="256" spans="1:10" ht="22.5" customHeight="1">
      <c r="A256" s="78">
        <v>41674</v>
      </c>
      <c r="B256" s="80" t="s">
        <v>130</v>
      </c>
      <c r="C256" s="44" t="str">
        <f t="shared" si="3"/>
        <v>비지정후원금(주**)</v>
      </c>
      <c r="D256" s="79" t="s">
        <v>820</v>
      </c>
      <c r="E256" s="81">
        <v>10000</v>
      </c>
      <c r="F256" s="79" t="s">
        <v>127</v>
      </c>
      <c r="J256" s="41" t="s">
        <v>210</v>
      </c>
    </row>
    <row r="257" spans="1:10" ht="22.5" customHeight="1">
      <c r="A257" s="78">
        <v>41674</v>
      </c>
      <c r="B257" s="80" t="s">
        <v>130</v>
      </c>
      <c r="C257" s="44" t="str">
        <f t="shared" si="3"/>
        <v>비지정후원금(김****미디어)</v>
      </c>
      <c r="D257" s="79" t="s">
        <v>820</v>
      </c>
      <c r="E257" s="81">
        <v>10000</v>
      </c>
      <c r="F257" s="79" t="s">
        <v>127</v>
      </c>
      <c r="J257" s="41" t="s">
        <v>725</v>
      </c>
    </row>
    <row r="258" spans="1:10" ht="22.5" customHeight="1">
      <c r="A258" s="78">
        <v>41674</v>
      </c>
      <c r="B258" s="80" t="s">
        <v>130</v>
      </c>
      <c r="C258" s="44" t="str">
        <f t="shared" si="3"/>
        <v>비지정후원금(정**)</v>
      </c>
      <c r="D258" s="79" t="s">
        <v>820</v>
      </c>
      <c r="E258" s="81">
        <v>10000</v>
      </c>
      <c r="F258" s="79" t="s">
        <v>127</v>
      </c>
      <c r="J258" s="41" t="s">
        <v>194</v>
      </c>
    </row>
    <row r="259" spans="1:10" ht="22.5" customHeight="1">
      <c r="A259" s="78">
        <v>41674</v>
      </c>
      <c r="B259" s="80" t="s">
        <v>130</v>
      </c>
      <c r="C259" s="44" t="str">
        <f t="shared" si="3"/>
        <v>비지정후원금(이**)</v>
      </c>
      <c r="D259" s="79" t="s">
        <v>820</v>
      </c>
      <c r="E259" s="81">
        <v>10000</v>
      </c>
      <c r="F259" s="79" t="s">
        <v>127</v>
      </c>
      <c r="J259" s="41" t="s">
        <v>195</v>
      </c>
    </row>
    <row r="260" spans="1:10" ht="22.5" customHeight="1">
      <c r="A260" s="78">
        <v>41674</v>
      </c>
      <c r="B260" s="80" t="s">
        <v>130</v>
      </c>
      <c r="C260" s="44" t="str">
        <f t="shared" si="3"/>
        <v>비지정후원금(한**)</v>
      </c>
      <c r="D260" s="79" t="s">
        <v>820</v>
      </c>
      <c r="E260" s="81">
        <v>10000</v>
      </c>
      <c r="F260" s="79" t="s">
        <v>127</v>
      </c>
      <c r="J260" s="41" t="s">
        <v>350</v>
      </c>
    </row>
    <row r="261" spans="1:10" ht="22.5" customHeight="1">
      <c r="A261" s="78">
        <v>41674</v>
      </c>
      <c r="B261" s="80" t="s">
        <v>130</v>
      </c>
      <c r="C261" s="44" t="str">
        <f t="shared" si="3"/>
        <v>비지정후원금(인**당이**)</v>
      </c>
      <c r="D261" s="79" t="s">
        <v>820</v>
      </c>
      <c r="E261" s="81">
        <v>10000</v>
      </c>
      <c r="F261" s="79" t="s">
        <v>127</v>
      </c>
      <c r="J261" s="41" t="s">
        <v>726</v>
      </c>
    </row>
    <row r="262" spans="1:10" ht="22.5" customHeight="1">
      <c r="A262" s="78">
        <v>41674</v>
      </c>
      <c r="B262" s="80" t="s">
        <v>130</v>
      </c>
      <c r="C262" s="44" t="str">
        <f t="shared" si="3"/>
        <v>비지정후원금(윤**)</v>
      </c>
      <c r="D262" s="79" t="s">
        <v>820</v>
      </c>
      <c r="E262" s="81">
        <v>10000</v>
      </c>
      <c r="F262" s="79" t="s">
        <v>127</v>
      </c>
      <c r="J262" s="41" t="s">
        <v>196</v>
      </c>
    </row>
    <row r="263" spans="1:10" ht="22.5" customHeight="1">
      <c r="A263" s="78">
        <v>41674</v>
      </c>
      <c r="B263" s="80" t="s">
        <v>130</v>
      </c>
      <c r="C263" s="44" t="str">
        <f t="shared" si="3"/>
        <v>비지정후원금(김**)</v>
      </c>
      <c r="D263" s="79" t="s">
        <v>820</v>
      </c>
      <c r="E263" s="81">
        <v>10000</v>
      </c>
      <c r="F263" s="79" t="s">
        <v>127</v>
      </c>
      <c r="J263" s="41" t="s">
        <v>197</v>
      </c>
    </row>
    <row r="264" spans="1:10" ht="22.5" customHeight="1">
      <c r="A264" s="78">
        <v>41674</v>
      </c>
      <c r="B264" s="80" t="s">
        <v>130</v>
      </c>
      <c r="C264" s="44" t="str">
        <f t="shared" si="3"/>
        <v>비지정후원금(최**)</v>
      </c>
      <c r="D264" s="79" t="s">
        <v>820</v>
      </c>
      <c r="E264" s="81">
        <v>10000</v>
      </c>
      <c r="F264" s="79" t="s">
        <v>127</v>
      </c>
      <c r="J264" s="41" t="s">
        <v>198</v>
      </c>
    </row>
    <row r="265" spans="1:10" ht="22.5" customHeight="1">
      <c r="A265" s="78">
        <v>41674</v>
      </c>
      <c r="B265" s="80" t="s">
        <v>130</v>
      </c>
      <c r="C265" s="44" t="str">
        <f t="shared" si="3"/>
        <v>비지정후원금(덕**정**)</v>
      </c>
      <c r="D265" s="79" t="s">
        <v>820</v>
      </c>
      <c r="E265" s="81">
        <v>10000</v>
      </c>
      <c r="F265" s="79" t="s">
        <v>127</v>
      </c>
      <c r="J265" s="41" t="s">
        <v>818</v>
      </c>
    </row>
    <row r="266" spans="1:10" ht="22.5" customHeight="1">
      <c r="A266" s="78">
        <v>41674</v>
      </c>
      <c r="B266" s="80" t="s">
        <v>130</v>
      </c>
      <c r="C266" s="44" t="str">
        <f t="shared" ref="C266:C329" si="4">REPLACE(J266,9,2,"**")</f>
        <v>비지정후원금(송**)</v>
      </c>
      <c r="D266" s="79" t="s">
        <v>820</v>
      </c>
      <c r="E266" s="81">
        <v>10000</v>
      </c>
      <c r="F266" s="79" t="s">
        <v>127</v>
      </c>
      <c r="J266" s="41" t="s">
        <v>199</v>
      </c>
    </row>
    <row r="267" spans="1:10" ht="22.5" customHeight="1">
      <c r="A267" s="78">
        <v>41674</v>
      </c>
      <c r="B267" s="80" t="s">
        <v>130</v>
      </c>
      <c r="C267" s="44" t="str">
        <f t="shared" si="4"/>
        <v>비지정후원금(한**)</v>
      </c>
      <c r="D267" s="79" t="s">
        <v>820</v>
      </c>
      <c r="E267" s="81">
        <v>10000</v>
      </c>
      <c r="F267" s="79" t="s">
        <v>127</v>
      </c>
      <c r="J267" s="41" t="s">
        <v>351</v>
      </c>
    </row>
    <row r="268" spans="1:10" ht="22.5" customHeight="1">
      <c r="A268" s="78">
        <v>41674</v>
      </c>
      <c r="B268" s="80" t="s">
        <v>130</v>
      </c>
      <c r="C268" s="44" t="str">
        <f t="shared" si="4"/>
        <v>비지정후원금(서**)</v>
      </c>
      <c r="D268" s="79" t="s">
        <v>820</v>
      </c>
      <c r="E268" s="81">
        <v>10000</v>
      </c>
      <c r="F268" s="79" t="s">
        <v>127</v>
      </c>
      <c r="J268" s="41" t="s">
        <v>202</v>
      </c>
    </row>
    <row r="269" spans="1:10" ht="22.5" customHeight="1">
      <c r="A269" s="78">
        <v>41674</v>
      </c>
      <c r="B269" s="80" t="s">
        <v>130</v>
      </c>
      <c r="C269" s="44" t="str">
        <f t="shared" si="4"/>
        <v>비지정후원금(김**)</v>
      </c>
      <c r="D269" s="79" t="s">
        <v>820</v>
      </c>
      <c r="E269" s="81">
        <v>10000</v>
      </c>
      <c r="F269" s="79" t="s">
        <v>127</v>
      </c>
      <c r="J269" s="41" t="s">
        <v>203</v>
      </c>
    </row>
    <row r="270" spans="1:10" ht="22.5" customHeight="1">
      <c r="A270" s="78">
        <v>41674</v>
      </c>
      <c r="B270" s="80" t="s">
        <v>130</v>
      </c>
      <c r="C270" s="44" t="str">
        <f t="shared" si="4"/>
        <v>비지정후원금(정**)</v>
      </c>
      <c r="D270" s="79" t="s">
        <v>820</v>
      </c>
      <c r="E270" s="81">
        <v>20000</v>
      </c>
      <c r="F270" s="79" t="s">
        <v>127</v>
      </c>
      <c r="J270" s="41" t="s">
        <v>352</v>
      </c>
    </row>
    <row r="271" spans="1:10" ht="22.5" customHeight="1">
      <c r="A271" s="78">
        <v>41674</v>
      </c>
      <c r="B271" s="80" t="s">
        <v>130</v>
      </c>
      <c r="C271" s="44" t="str">
        <f t="shared" si="4"/>
        <v>비지정후원금(영**합*규)</v>
      </c>
      <c r="D271" s="79" t="s">
        <v>820</v>
      </c>
      <c r="E271" s="81">
        <v>20000</v>
      </c>
      <c r="F271" s="79" t="s">
        <v>127</v>
      </c>
      <c r="J271" s="41" t="s">
        <v>776</v>
      </c>
    </row>
    <row r="272" spans="1:10" ht="22.5" customHeight="1">
      <c r="A272" s="78">
        <v>41674</v>
      </c>
      <c r="B272" s="80" t="s">
        <v>130</v>
      </c>
      <c r="C272" s="44" t="str">
        <f t="shared" si="4"/>
        <v>비지정후원금(민**)</v>
      </c>
      <c r="D272" s="79" t="s">
        <v>820</v>
      </c>
      <c r="E272" s="81">
        <v>20000</v>
      </c>
      <c r="F272" s="79" t="s">
        <v>127</v>
      </c>
      <c r="J272" s="41" t="s">
        <v>353</v>
      </c>
    </row>
    <row r="273" spans="1:10" ht="22.5" customHeight="1">
      <c r="A273" s="78">
        <v>41674</v>
      </c>
      <c r="B273" s="80" t="s">
        <v>130</v>
      </c>
      <c r="C273" s="44" t="str">
        <f t="shared" si="4"/>
        <v>비지정후원금(신**업개발)</v>
      </c>
      <c r="D273" s="79" t="s">
        <v>820</v>
      </c>
      <c r="E273" s="81">
        <v>20000</v>
      </c>
      <c r="F273" s="79" t="s">
        <v>127</v>
      </c>
      <c r="J273" s="41" t="s">
        <v>817</v>
      </c>
    </row>
    <row r="274" spans="1:10" ht="22.5" customHeight="1">
      <c r="A274" s="78">
        <v>41674</v>
      </c>
      <c r="B274" s="80" t="s">
        <v>130</v>
      </c>
      <c r="C274" s="44" t="str">
        <f t="shared" si="4"/>
        <v>비지정후원금(전**)</v>
      </c>
      <c r="D274" s="79" t="s">
        <v>820</v>
      </c>
      <c r="E274" s="81">
        <v>20000</v>
      </c>
      <c r="F274" s="79" t="s">
        <v>127</v>
      </c>
      <c r="J274" s="41" t="s">
        <v>204</v>
      </c>
    </row>
    <row r="275" spans="1:10" ht="22.5" customHeight="1">
      <c r="A275" s="78">
        <v>41674</v>
      </c>
      <c r="B275" s="80" t="s">
        <v>130</v>
      </c>
      <c r="C275" s="44" t="str">
        <f t="shared" si="4"/>
        <v>비지정후원금(진**이오이**)</v>
      </c>
      <c r="D275" s="79" t="s">
        <v>820</v>
      </c>
      <c r="E275" s="81">
        <v>20000</v>
      </c>
      <c r="F275" s="79" t="s">
        <v>127</v>
      </c>
      <c r="J275" s="41" t="s">
        <v>744</v>
      </c>
    </row>
    <row r="276" spans="1:10" ht="22.5" customHeight="1">
      <c r="A276" s="78">
        <v>41674</v>
      </c>
      <c r="B276" s="80" t="s">
        <v>130</v>
      </c>
      <c r="C276" s="44" t="str">
        <f t="shared" si="4"/>
        <v>비지정후원금(대**속**)</v>
      </c>
      <c r="D276" s="79" t="s">
        <v>820</v>
      </c>
      <c r="E276" s="81">
        <v>30000</v>
      </c>
      <c r="F276" s="79" t="s">
        <v>127</v>
      </c>
      <c r="J276" s="41" t="s">
        <v>729</v>
      </c>
    </row>
    <row r="277" spans="1:10" ht="22.5" customHeight="1">
      <c r="A277" s="78">
        <v>41676</v>
      </c>
      <c r="B277" s="80" t="s">
        <v>130</v>
      </c>
      <c r="C277" s="44" t="str">
        <f t="shared" si="4"/>
        <v>비지정후원금(송**)</v>
      </c>
      <c r="D277" s="79" t="s">
        <v>820</v>
      </c>
      <c r="E277" s="81">
        <v>5000</v>
      </c>
      <c r="F277" s="79" t="s">
        <v>127</v>
      </c>
      <c r="J277" s="41" t="s">
        <v>208</v>
      </c>
    </row>
    <row r="278" spans="1:10" ht="22.5" customHeight="1">
      <c r="A278" s="78">
        <v>41676</v>
      </c>
      <c r="B278" s="80" t="s">
        <v>130</v>
      </c>
      <c r="C278" s="44" t="str">
        <f t="shared" si="4"/>
        <v>비지정후원금(변**)</v>
      </c>
      <c r="D278" s="79" t="s">
        <v>820</v>
      </c>
      <c r="E278" s="81">
        <v>5000</v>
      </c>
      <c r="F278" s="79" t="s">
        <v>127</v>
      </c>
      <c r="J278" s="41" t="s">
        <v>209</v>
      </c>
    </row>
    <row r="279" spans="1:10" ht="22.5" customHeight="1">
      <c r="A279" s="78">
        <v>41676</v>
      </c>
      <c r="B279" s="80" t="s">
        <v>130</v>
      </c>
      <c r="C279" s="44" t="str">
        <f t="shared" si="4"/>
        <v>비지정후원금(민**)</v>
      </c>
      <c r="D279" s="79" t="s">
        <v>820</v>
      </c>
      <c r="E279" s="81">
        <v>5000</v>
      </c>
      <c r="F279" s="79" t="s">
        <v>127</v>
      </c>
      <c r="J279" s="41" t="s">
        <v>354</v>
      </c>
    </row>
    <row r="280" spans="1:10" ht="22.5" customHeight="1">
      <c r="A280" s="78">
        <v>41676</v>
      </c>
      <c r="B280" s="80" t="s">
        <v>130</v>
      </c>
      <c r="C280" s="44" t="str">
        <f t="shared" si="4"/>
        <v>비지정후원금(전**)</v>
      </c>
      <c r="D280" s="79" t="s">
        <v>820</v>
      </c>
      <c r="E280" s="81">
        <v>10000</v>
      </c>
      <c r="F280" s="79" t="s">
        <v>127</v>
      </c>
      <c r="J280" s="41" t="s">
        <v>211</v>
      </c>
    </row>
    <row r="281" spans="1:10" ht="22.5" customHeight="1">
      <c r="A281" s="78">
        <v>41676</v>
      </c>
      <c r="B281" s="80" t="s">
        <v>130</v>
      </c>
      <c r="C281" s="44" t="str">
        <f t="shared" si="4"/>
        <v>비지정후원금(김**)</v>
      </c>
      <c r="D281" s="79" t="s">
        <v>820</v>
      </c>
      <c r="E281" s="81">
        <v>10000</v>
      </c>
      <c r="F281" s="79" t="s">
        <v>127</v>
      </c>
      <c r="J281" s="41" t="s">
        <v>212</v>
      </c>
    </row>
    <row r="282" spans="1:10" ht="22.5" customHeight="1">
      <c r="A282" s="78">
        <v>41676</v>
      </c>
      <c r="B282" s="80" t="s">
        <v>130</v>
      </c>
      <c r="C282" s="44" t="str">
        <f t="shared" si="4"/>
        <v>비지정후원금(합**기)</v>
      </c>
      <c r="D282" s="79" t="s">
        <v>820</v>
      </c>
      <c r="E282" s="81">
        <v>10000</v>
      </c>
      <c r="F282" s="79" t="s">
        <v>127</v>
      </c>
      <c r="J282" s="41" t="s">
        <v>213</v>
      </c>
    </row>
    <row r="283" spans="1:10" ht="22.5" customHeight="1">
      <c r="A283" s="78">
        <v>41676</v>
      </c>
      <c r="B283" s="80" t="s">
        <v>130</v>
      </c>
      <c r="C283" s="44" t="str">
        <f t="shared" si="4"/>
        <v>비지정후원금(전**)</v>
      </c>
      <c r="D283" s="79" t="s">
        <v>820</v>
      </c>
      <c r="E283" s="81">
        <v>10000</v>
      </c>
      <c r="F283" s="79" t="s">
        <v>127</v>
      </c>
      <c r="J283" s="41" t="s">
        <v>214</v>
      </c>
    </row>
    <row r="284" spans="1:10" ht="22.5" customHeight="1">
      <c r="A284" s="78">
        <v>41676</v>
      </c>
      <c r="B284" s="80" t="s">
        <v>130</v>
      </c>
      <c r="C284" s="44" t="str">
        <f t="shared" si="4"/>
        <v>비지정후원금(김**)</v>
      </c>
      <c r="D284" s="79" t="s">
        <v>820</v>
      </c>
      <c r="E284" s="81">
        <v>10000</v>
      </c>
      <c r="F284" s="79" t="s">
        <v>127</v>
      </c>
      <c r="J284" s="41" t="s">
        <v>215</v>
      </c>
    </row>
    <row r="285" spans="1:10" ht="22.5" customHeight="1">
      <c r="A285" s="78">
        <v>41676</v>
      </c>
      <c r="B285" s="80" t="s">
        <v>130</v>
      </c>
      <c r="C285" s="44" t="str">
        <f t="shared" si="4"/>
        <v>비지정후원금(윤**)</v>
      </c>
      <c r="D285" s="79" t="s">
        <v>820</v>
      </c>
      <c r="E285" s="81">
        <v>10000</v>
      </c>
      <c r="F285" s="79" t="s">
        <v>127</v>
      </c>
      <c r="J285" s="41" t="s">
        <v>355</v>
      </c>
    </row>
    <row r="286" spans="1:10" ht="22.5" customHeight="1">
      <c r="A286" s="78">
        <v>41676</v>
      </c>
      <c r="B286" s="80" t="s">
        <v>130</v>
      </c>
      <c r="C286" s="44" t="str">
        <f t="shared" si="4"/>
        <v>비지정후원금(대**설)</v>
      </c>
      <c r="D286" s="79" t="s">
        <v>820</v>
      </c>
      <c r="E286" s="81">
        <v>10000</v>
      </c>
      <c r="F286" s="79" t="s">
        <v>127</v>
      </c>
      <c r="J286" s="41" t="s">
        <v>216</v>
      </c>
    </row>
    <row r="287" spans="1:10" ht="22.5" customHeight="1">
      <c r="A287" s="78">
        <v>41676</v>
      </c>
      <c r="B287" s="80" t="s">
        <v>130</v>
      </c>
      <c r="C287" s="44" t="str">
        <f t="shared" si="4"/>
        <v>비지정후원금(전**)</v>
      </c>
      <c r="D287" s="79" t="s">
        <v>820</v>
      </c>
      <c r="E287" s="81">
        <v>10000</v>
      </c>
      <c r="F287" s="79" t="s">
        <v>127</v>
      </c>
      <c r="J287" s="41" t="s">
        <v>217</v>
      </c>
    </row>
    <row r="288" spans="1:10" ht="22.5" customHeight="1">
      <c r="A288" s="78">
        <v>41676</v>
      </c>
      <c r="B288" s="80" t="s">
        <v>130</v>
      </c>
      <c r="C288" s="44" t="str">
        <f t="shared" si="4"/>
        <v>비지정후원금(김****식당)</v>
      </c>
      <c r="D288" s="79" t="s">
        <v>820</v>
      </c>
      <c r="E288" s="81">
        <v>10000</v>
      </c>
      <c r="F288" s="79" t="s">
        <v>127</v>
      </c>
      <c r="J288" s="41" t="s">
        <v>724</v>
      </c>
    </row>
    <row r="289" spans="1:10" ht="22.5" customHeight="1">
      <c r="A289" s="78">
        <v>41676</v>
      </c>
      <c r="B289" s="80" t="s">
        <v>130</v>
      </c>
      <c r="C289" s="44" t="str">
        <f t="shared" si="4"/>
        <v>비지정후원금(경**업개발)</v>
      </c>
      <c r="D289" s="79" t="s">
        <v>820</v>
      </c>
      <c r="E289" s="81">
        <v>10000</v>
      </c>
      <c r="F289" s="79" t="s">
        <v>127</v>
      </c>
      <c r="J289" s="41" t="s">
        <v>218</v>
      </c>
    </row>
    <row r="290" spans="1:10" ht="22.5" customHeight="1">
      <c r="A290" s="78">
        <v>41676</v>
      </c>
      <c r="B290" s="80" t="s">
        <v>130</v>
      </c>
      <c r="C290" s="44" t="str">
        <f t="shared" si="4"/>
        <v>비지정후원금(서**황**)</v>
      </c>
      <c r="D290" s="79" t="s">
        <v>820</v>
      </c>
      <c r="E290" s="81">
        <v>10000</v>
      </c>
      <c r="F290" s="79" t="s">
        <v>127</v>
      </c>
      <c r="J290" s="41" t="s">
        <v>730</v>
      </c>
    </row>
    <row r="291" spans="1:10" ht="22.5" customHeight="1">
      <c r="A291" s="78">
        <v>41676</v>
      </c>
      <c r="B291" s="80" t="s">
        <v>130</v>
      </c>
      <c r="C291" s="44" t="str">
        <f t="shared" si="4"/>
        <v>비지정후원금(다**축정**)</v>
      </c>
      <c r="D291" s="79" t="s">
        <v>820</v>
      </c>
      <c r="E291" s="81">
        <v>10000</v>
      </c>
      <c r="F291" s="79" t="s">
        <v>127</v>
      </c>
      <c r="J291" s="41" t="s">
        <v>731</v>
      </c>
    </row>
    <row r="292" spans="1:10" ht="22.5" customHeight="1">
      <c r="A292" s="78">
        <v>41676</v>
      </c>
      <c r="B292" s="80" t="s">
        <v>130</v>
      </c>
      <c r="C292" s="44" t="str">
        <f t="shared" si="4"/>
        <v>비지정후원금(남**)</v>
      </c>
      <c r="D292" s="79" t="s">
        <v>820</v>
      </c>
      <c r="E292" s="81">
        <v>10000</v>
      </c>
      <c r="F292" s="79" t="s">
        <v>127</v>
      </c>
      <c r="J292" s="41" t="s">
        <v>219</v>
      </c>
    </row>
    <row r="293" spans="1:10" ht="22.5" customHeight="1">
      <c r="A293" s="78">
        <v>41676</v>
      </c>
      <c r="B293" s="80" t="s">
        <v>130</v>
      </c>
      <c r="C293" s="44" t="str">
        <f t="shared" si="4"/>
        <v>비지정후원금(박**)</v>
      </c>
      <c r="D293" s="79" t="s">
        <v>820</v>
      </c>
      <c r="E293" s="81">
        <v>10000</v>
      </c>
      <c r="F293" s="79" t="s">
        <v>127</v>
      </c>
      <c r="J293" s="41" t="s">
        <v>220</v>
      </c>
    </row>
    <row r="294" spans="1:10" ht="22.5" customHeight="1">
      <c r="A294" s="78">
        <v>41676</v>
      </c>
      <c r="B294" s="80" t="s">
        <v>130</v>
      </c>
      <c r="C294" s="44" t="str">
        <f t="shared" si="4"/>
        <v>비지정후원금(안**)</v>
      </c>
      <c r="D294" s="79" t="s">
        <v>820</v>
      </c>
      <c r="E294" s="81">
        <v>10000</v>
      </c>
      <c r="F294" s="79" t="s">
        <v>127</v>
      </c>
      <c r="J294" s="41" t="s">
        <v>221</v>
      </c>
    </row>
    <row r="295" spans="1:10" ht="22.5" customHeight="1">
      <c r="A295" s="78">
        <v>41676</v>
      </c>
      <c r="B295" s="80" t="s">
        <v>130</v>
      </c>
      <c r="C295" s="44" t="str">
        <f t="shared" si="4"/>
        <v>비지정후원금(박**)</v>
      </c>
      <c r="D295" s="79" t="s">
        <v>820</v>
      </c>
      <c r="E295" s="81">
        <v>10000</v>
      </c>
      <c r="F295" s="79" t="s">
        <v>127</v>
      </c>
      <c r="J295" s="41" t="s">
        <v>222</v>
      </c>
    </row>
    <row r="296" spans="1:10" ht="22.5" customHeight="1">
      <c r="A296" s="78">
        <v>41676</v>
      </c>
      <c r="B296" s="80" t="s">
        <v>130</v>
      </c>
      <c r="C296" s="44" t="str">
        <f t="shared" si="4"/>
        <v>비지정후원금(공**)</v>
      </c>
      <c r="D296" s="79" t="s">
        <v>820</v>
      </c>
      <c r="E296" s="81">
        <v>10000</v>
      </c>
      <c r="F296" s="79" t="s">
        <v>127</v>
      </c>
      <c r="J296" s="41" t="s">
        <v>223</v>
      </c>
    </row>
    <row r="297" spans="1:10" ht="22.5" customHeight="1">
      <c r="A297" s="78">
        <v>41676</v>
      </c>
      <c r="B297" s="80" t="s">
        <v>130</v>
      </c>
      <c r="C297" s="44" t="str">
        <f t="shared" si="4"/>
        <v>비지정후원금(중**묘양**)</v>
      </c>
      <c r="D297" s="79" t="s">
        <v>820</v>
      </c>
      <c r="E297" s="81">
        <v>10000</v>
      </c>
      <c r="F297" s="79" t="s">
        <v>127</v>
      </c>
      <c r="J297" s="41" t="s">
        <v>732</v>
      </c>
    </row>
    <row r="298" spans="1:10" ht="22.5" customHeight="1">
      <c r="A298" s="78">
        <v>41676</v>
      </c>
      <c r="B298" s="80" t="s">
        <v>130</v>
      </c>
      <c r="C298" s="44" t="str">
        <f t="shared" si="4"/>
        <v>비지정후원금(고**)</v>
      </c>
      <c r="D298" s="79" t="s">
        <v>820</v>
      </c>
      <c r="E298" s="81">
        <v>10000</v>
      </c>
      <c r="F298" s="79" t="s">
        <v>127</v>
      </c>
      <c r="J298" s="41" t="s">
        <v>224</v>
      </c>
    </row>
    <row r="299" spans="1:10" ht="22.5" customHeight="1">
      <c r="A299" s="78">
        <v>41676</v>
      </c>
      <c r="B299" s="80" t="s">
        <v>130</v>
      </c>
      <c r="C299" s="44" t="str">
        <f t="shared" si="4"/>
        <v>비지정후원금(메**감황**)</v>
      </c>
      <c r="D299" s="79" t="s">
        <v>820</v>
      </c>
      <c r="E299" s="81">
        <v>10000</v>
      </c>
      <c r="F299" s="79" t="s">
        <v>127</v>
      </c>
      <c r="J299" s="41" t="s">
        <v>733</v>
      </c>
    </row>
    <row r="300" spans="1:10" ht="22.5" customHeight="1">
      <c r="A300" s="78">
        <v>41676</v>
      </c>
      <c r="B300" s="80" t="s">
        <v>130</v>
      </c>
      <c r="C300" s="44" t="str">
        <f t="shared" si="4"/>
        <v>비지정후원금(소**국조**)</v>
      </c>
      <c r="D300" s="79" t="s">
        <v>820</v>
      </c>
      <c r="E300" s="81">
        <v>10000</v>
      </c>
      <c r="F300" s="79" t="s">
        <v>127</v>
      </c>
      <c r="J300" s="41" t="s">
        <v>734</v>
      </c>
    </row>
    <row r="301" spans="1:10" ht="22.5" customHeight="1">
      <c r="A301" s="78">
        <v>41676</v>
      </c>
      <c r="B301" s="80" t="s">
        <v>130</v>
      </c>
      <c r="C301" s="44" t="str">
        <f t="shared" si="4"/>
        <v>비지정후원금(정**)</v>
      </c>
      <c r="D301" s="79" t="s">
        <v>820</v>
      </c>
      <c r="E301" s="81">
        <v>10000</v>
      </c>
      <c r="F301" s="79" t="s">
        <v>127</v>
      </c>
      <c r="J301" s="41" t="s">
        <v>225</v>
      </c>
    </row>
    <row r="302" spans="1:10" ht="22.5" customHeight="1">
      <c r="A302" s="78">
        <v>41676</v>
      </c>
      <c r="B302" s="80" t="s">
        <v>130</v>
      </c>
      <c r="C302" s="44" t="str">
        <f t="shared" si="4"/>
        <v>비지정후원금(모**)</v>
      </c>
      <c r="D302" s="79" t="s">
        <v>820</v>
      </c>
      <c r="E302" s="81">
        <v>10000</v>
      </c>
      <c r="F302" s="79" t="s">
        <v>127</v>
      </c>
      <c r="J302" s="41" t="s">
        <v>226</v>
      </c>
    </row>
    <row r="303" spans="1:10" ht="22.5" customHeight="1">
      <c r="A303" s="78">
        <v>41676</v>
      </c>
      <c r="B303" s="80" t="s">
        <v>130</v>
      </c>
      <c r="C303" s="44" t="str">
        <f t="shared" si="4"/>
        <v>비지정후원금(김**)</v>
      </c>
      <c r="D303" s="79" t="s">
        <v>820</v>
      </c>
      <c r="E303" s="81">
        <v>10000</v>
      </c>
      <c r="F303" s="79" t="s">
        <v>127</v>
      </c>
      <c r="J303" s="41" t="s">
        <v>227</v>
      </c>
    </row>
    <row r="304" spans="1:10" ht="22.5" customHeight="1">
      <c r="A304" s="78">
        <v>41676</v>
      </c>
      <c r="B304" s="80" t="s">
        <v>130</v>
      </c>
      <c r="C304" s="44" t="str">
        <f t="shared" si="4"/>
        <v>비지정후원금(양**)</v>
      </c>
      <c r="D304" s="79" t="s">
        <v>820</v>
      </c>
      <c r="E304" s="81">
        <v>10000</v>
      </c>
      <c r="F304" s="79" t="s">
        <v>127</v>
      </c>
      <c r="J304" s="41" t="s">
        <v>228</v>
      </c>
    </row>
    <row r="305" spans="1:10" ht="22.5" customHeight="1">
      <c r="A305" s="78">
        <v>41676</v>
      </c>
      <c r="B305" s="80" t="s">
        <v>130</v>
      </c>
      <c r="C305" s="44" t="str">
        <f t="shared" si="4"/>
        <v>비지정후원금(중**테이너손**)</v>
      </c>
      <c r="D305" s="79" t="s">
        <v>820</v>
      </c>
      <c r="E305" s="81">
        <v>10000</v>
      </c>
      <c r="F305" s="79" t="s">
        <v>127</v>
      </c>
      <c r="J305" s="41" t="s">
        <v>735</v>
      </c>
    </row>
    <row r="306" spans="1:10" ht="22.5" customHeight="1">
      <c r="A306" s="78">
        <v>41676</v>
      </c>
      <c r="B306" s="80" t="s">
        <v>130</v>
      </c>
      <c r="C306" s="44" t="str">
        <f t="shared" si="4"/>
        <v>비지정후원금(배**)</v>
      </c>
      <c r="D306" s="79" t="s">
        <v>820</v>
      </c>
      <c r="E306" s="81">
        <v>30000</v>
      </c>
      <c r="F306" s="79" t="s">
        <v>127</v>
      </c>
      <c r="J306" s="41" t="s">
        <v>207</v>
      </c>
    </row>
    <row r="307" spans="1:10" ht="22.5" customHeight="1">
      <c r="A307" s="78">
        <v>41676</v>
      </c>
      <c r="B307" s="80" t="s">
        <v>130</v>
      </c>
      <c r="C307" s="44" t="str">
        <f t="shared" si="4"/>
        <v>비지정후원금(몽**모텔이**)</v>
      </c>
      <c r="D307" s="79" t="s">
        <v>820</v>
      </c>
      <c r="E307" s="81">
        <v>100000</v>
      </c>
      <c r="F307" s="79" t="s">
        <v>127</v>
      </c>
      <c r="J307" s="41" t="s">
        <v>745</v>
      </c>
    </row>
    <row r="308" spans="1:10" ht="22.5" customHeight="1">
      <c r="A308" s="78">
        <v>41676</v>
      </c>
      <c r="B308" s="80" t="s">
        <v>130</v>
      </c>
      <c r="C308" s="44" t="str">
        <f t="shared" si="4"/>
        <v>결연후원금(어린**단)</v>
      </c>
      <c r="D308" s="79" t="s">
        <v>820</v>
      </c>
      <c r="E308" s="81">
        <v>1457896</v>
      </c>
      <c r="F308" s="79" t="s">
        <v>460</v>
      </c>
      <c r="J308" s="41" t="s">
        <v>233</v>
      </c>
    </row>
    <row r="309" spans="1:10" ht="22.5" customHeight="1">
      <c r="A309" s="78">
        <v>41681</v>
      </c>
      <c r="B309" s="80" t="s">
        <v>130</v>
      </c>
      <c r="C309" s="44" t="str">
        <f t="shared" si="4"/>
        <v>비지정후원금(목**강정**)</v>
      </c>
      <c r="D309" s="79" t="s">
        <v>820</v>
      </c>
      <c r="E309" s="81">
        <v>5000</v>
      </c>
      <c r="F309" s="79" t="s">
        <v>127</v>
      </c>
      <c r="J309" s="41" t="s">
        <v>737</v>
      </c>
    </row>
    <row r="310" spans="1:10" ht="22.5" customHeight="1">
      <c r="A310" s="78">
        <v>41681</v>
      </c>
      <c r="B310" s="80" t="s">
        <v>130</v>
      </c>
      <c r="C310" s="44" t="str">
        <f t="shared" si="4"/>
        <v>비지정후원금(황**)</v>
      </c>
      <c r="D310" s="79" t="s">
        <v>820</v>
      </c>
      <c r="E310" s="81">
        <v>5000</v>
      </c>
      <c r="F310" s="79" t="s">
        <v>127</v>
      </c>
      <c r="J310" s="41" t="s">
        <v>235</v>
      </c>
    </row>
    <row r="311" spans="1:10" ht="22.5" customHeight="1">
      <c r="A311" s="78">
        <v>41681</v>
      </c>
      <c r="B311" s="80" t="s">
        <v>130</v>
      </c>
      <c r="C311" s="44" t="str">
        <f t="shared" si="4"/>
        <v>비지정후원금(손**</v>
      </c>
      <c r="D311" s="79" t="s">
        <v>820</v>
      </c>
      <c r="E311" s="81">
        <v>5000</v>
      </c>
      <c r="F311" s="79" t="s">
        <v>127</v>
      </c>
      <c r="J311" s="41" t="s">
        <v>236</v>
      </c>
    </row>
    <row r="312" spans="1:10" ht="22.5" customHeight="1">
      <c r="A312" s="78">
        <v>41681</v>
      </c>
      <c r="B312" s="80" t="s">
        <v>130</v>
      </c>
      <c r="C312" s="44" t="str">
        <f t="shared" si="4"/>
        <v>비지정후원금(서**)</v>
      </c>
      <c r="D312" s="79" t="s">
        <v>820</v>
      </c>
      <c r="E312" s="81">
        <v>10000</v>
      </c>
      <c r="F312" s="79" t="s">
        <v>127</v>
      </c>
      <c r="J312" s="41" t="s">
        <v>237</v>
      </c>
    </row>
    <row r="313" spans="1:10" ht="22.5" customHeight="1">
      <c r="A313" s="78">
        <v>41681</v>
      </c>
      <c r="B313" s="80" t="s">
        <v>130</v>
      </c>
      <c r="C313" s="44" t="str">
        <f t="shared" si="4"/>
        <v>비지정후원금(최**)</v>
      </c>
      <c r="D313" s="79" t="s">
        <v>820</v>
      </c>
      <c r="E313" s="81">
        <v>10000</v>
      </c>
      <c r="F313" s="79" t="s">
        <v>127</v>
      </c>
      <c r="J313" s="41" t="s">
        <v>238</v>
      </c>
    </row>
    <row r="314" spans="1:10" ht="22.5" customHeight="1">
      <c r="A314" s="78">
        <v>41681</v>
      </c>
      <c r="B314" s="80" t="s">
        <v>130</v>
      </c>
      <c r="C314" s="44" t="str">
        <f t="shared" si="4"/>
        <v>비지정후원금(정**합건설)</v>
      </c>
      <c r="D314" s="79" t="s">
        <v>820</v>
      </c>
      <c r="E314" s="81">
        <v>10000</v>
      </c>
      <c r="F314" s="79" t="s">
        <v>127</v>
      </c>
      <c r="J314" s="41" t="s">
        <v>239</v>
      </c>
    </row>
    <row r="315" spans="1:10" ht="22.5" customHeight="1">
      <c r="A315" s="78">
        <v>41681</v>
      </c>
      <c r="B315" s="80" t="s">
        <v>130</v>
      </c>
      <c r="C315" s="44" t="str">
        <f t="shared" si="4"/>
        <v>비지정후원금(가**설)</v>
      </c>
      <c r="D315" s="79" t="s">
        <v>820</v>
      </c>
      <c r="E315" s="81">
        <v>10000</v>
      </c>
      <c r="F315" s="79" t="s">
        <v>127</v>
      </c>
      <c r="J315" s="41" t="s">
        <v>240</v>
      </c>
    </row>
    <row r="316" spans="1:10" ht="22.5" customHeight="1">
      <c r="A316" s="78">
        <v>41681</v>
      </c>
      <c r="B316" s="80" t="s">
        <v>130</v>
      </c>
      <c r="C316" s="44" t="str">
        <f t="shared" si="4"/>
        <v>비지정후원금(김**)</v>
      </c>
      <c r="D316" s="79" t="s">
        <v>820</v>
      </c>
      <c r="E316" s="81">
        <v>10000</v>
      </c>
      <c r="F316" s="79" t="s">
        <v>127</v>
      </c>
      <c r="J316" s="41" t="s">
        <v>241</v>
      </c>
    </row>
    <row r="317" spans="1:10" ht="22.5" customHeight="1">
      <c r="A317" s="78">
        <v>41681</v>
      </c>
      <c r="B317" s="80" t="s">
        <v>130</v>
      </c>
      <c r="C317" s="44" t="str">
        <f t="shared" si="4"/>
        <v>비지정후원금(김**)</v>
      </c>
      <c r="D317" s="79" t="s">
        <v>820</v>
      </c>
      <c r="E317" s="81">
        <v>10000</v>
      </c>
      <c r="F317" s="79" t="s">
        <v>127</v>
      </c>
      <c r="J317" s="41" t="s">
        <v>242</v>
      </c>
    </row>
    <row r="318" spans="1:10" ht="22.5" customHeight="1">
      <c r="A318" s="78">
        <v>41681</v>
      </c>
      <c r="B318" s="80" t="s">
        <v>130</v>
      </c>
      <c r="C318" s="44" t="str">
        <f t="shared" si="4"/>
        <v>비지정후원금(남**)</v>
      </c>
      <c r="D318" s="79" t="s">
        <v>820</v>
      </c>
      <c r="E318" s="81">
        <v>10000</v>
      </c>
      <c r="F318" s="79" t="s">
        <v>127</v>
      </c>
      <c r="J318" s="41" t="s">
        <v>243</v>
      </c>
    </row>
    <row r="319" spans="1:10" ht="22.5" customHeight="1">
      <c r="A319" s="78">
        <v>41681</v>
      </c>
      <c r="B319" s="80" t="s">
        <v>130</v>
      </c>
      <c r="C319" s="44" t="str">
        <f t="shared" si="4"/>
        <v>비지정후원금(이**)</v>
      </c>
      <c r="D319" s="79" t="s">
        <v>820</v>
      </c>
      <c r="E319" s="81">
        <v>10000</v>
      </c>
      <c r="F319" s="79" t="s">
        <v>127</v>
      </c>
      <c r="J319" s="41" t="s">
        <v>244</v>
      </c>
    </row>
    <row r="320" spans="1:10" ht="22.5" customHeight="1">
      <c r="A320" s="78">
        <v>41681</v>
      </c>
      <c r="B320" s="80" t="s">
        <v>130</v>
      </c>
      <c r="C320" s="44" t="str">
        <f t="shared" si="4"/>
        <v>비지정후원금(이**)</v>
      </c>
      <c r="D320" s="79" t="s">
        <v>820</v>
      </c>
      <c r="E320" s="81">
        <v>10000</v>
      </c>
      <c r="F320" s="79" t="s">
        <v>127</v>
      </c>
      <c r="J320" s="41" t="s">
        <v>245</v>
      </c>
    </row>
    <row r="321" spans="1:10" ht="22.5" customHeight="1">
      <c r="A321" s="78">
        <v>41681</v>
      </c>
      <c r="B321" s="80" t="s">
        <v>130</v>
      </c>
      <c r="C321" s="44" t="str">
        <f t="shared" si="4"/>
        <v>비지정후원금(한**건)</v>
      </c>
      <c r="D321" s="79" t="s">
        <v>820</v>
      </c>
      <c r="E321" s="81">
        <v>10000</v>
      </c>
      <c r="F321" s="79" t="s">
        <v>127</v>
      </c>
      <c r="J321" s="41" t="s">
        <v>246</v>
      </c>
    </row>
    <row r="322" spans="1:10" ht="22.5" customHeight="1">
      <c r="A322" s="78">
        <v>41681</v>
      </c>
      <c r="B322" s="80" t="s">
        <v>130</v>
      </c>
      <c r="C322" s="44" t="str">
        <f t="shared" si="4"/>
        <v>비지정후원금(김**토*식*)</v>
      </c>
      <c r="D322" s="79" t="s">
        <v>820</v>
      </c>
      <c r="E322" s="81">
        <v>10000</v>
      </c>
      <c r="F322" s="79" t="s">
        <v>127</v>
      </c>
      <c r="J322" s="41" t="s">
        <v>772</v>
      </c>
    </row>
    <row r="323" spans="1:10" ht="22.5" customHeight="1">
      <c r="A323" s="78">
        <v>41681</v>
      </c>
      <c r="B323" s="80" t="s">
        <v>130</v>
      </c>
      <c r="C323" s="44" t="str">
        <f t="shared" si="4"/>
        <v>비지정후원금(대**합환경)</v>
      </c>
      <c r="D323" s="79" t="s">
        <v>820</v>
      </c>
      <c r="E323" s="81">
        <v>10000</v>
      </c>
      <c r="F323" s="79" t="s">
        <v>127</v>
      </c>
      <c r="J323" s="41" t="s">
        <v>247</v>
      </c>
    </row>
    <row r="324" spans="1:10" ht="22.5" customHeight="1">
      <c r="A324" s="78">
        <v>41681</v>
      </c>
      <c r="B324" s="80" t="s">
        <v>130</v>
      </c>
      <c r="C324" s="44" t="str">
        <f t="shared" si="4"/>
        <v>비지정후원금(임**금왕금속)</v>
      </c>
      <c r="D324" s="79" t="s">
        <v>820</v>
      </c>
      <c r="E324" s="81">
        <v>10000</v>
      </c>
      <c r="F324" s="79" t="s">
        <v>127</v>
      </c>
      <c r="J324" s="41" t="s">
        <v>248</v>
      </c>
    </row>
    <row r="325" spans="1:10" ht="22.5" customHeight="1">
      <c r="A325" s="78">
        <v>41681</v>
      </c>
      <c r="B325" s="80" t="s">
        <v>130</v>
      </c>
      <c r="C325" s="44" t="str">
        <f t="shared" si="4"/>
        <v>비지정후원금(심**아트피아)</v>
      </c>
      <c r="D325" s="79" t="s">
        <v>820</v>
      </c>
      <c r="E325" s="81">
        <v>10000</v>
      </c>
      <c r="F325" s="79" t="s">
        <v>127</v>
      </c>
      <c r="J325" s="41" t="s">
        <v>249</v>
      </c>
    </row>
    <row r="326" spans="1:10" ht="22.5" customHeight="1">
      <c r="A326" s="78">
        <v>41681</v>
      </c>
      <c r="B326" s="80" t="s">
        <v>130</v>
      </c>
      <c r="C326" s="44" t="str">
        <f t="shared" si="4"/>
        <v>비지정후원금(정**)</v>
      </c>
      <c r="D326" s="79" t="s">
        <v>820</v>
      </c>
      <c r="E326" s="81">
        <v>10000</v>
      </c>
      <c r="F326" s="79" t="s">
        <v>127</v>
      </c>
      <c r="J326" s="41" t="s">
        <v>250</v>
      </c>
    </row>
    <row r="327" spans="1:10" ht="22.5" customHeight="1">
      <c r="A327" s="78">
        <v>41681</v>
      </c>
      <c r="B327" s="80" t="s">
        <v>130</v>
      </c>
      <c r="C327" s="44" t="str">
        <f t="shared" si="4"/>
        <v>비지정후원금(김**)</v>
      </c>
      <c r="D327" s="79" t="s">
        <v>820</v>
      </c>
      <c r="E327" s="81">
        <v>10000</v>
      </c>
      <c r="F327" s="79" t="s">
        <v>127</v>
      </c>
      <c r="J327" s="41" t="s">
        <v>251</v>
      </c>
    </row>
    <row r="328" spans="1:10" ht="22.5" customHeight="1">
      <c r="A328" s="78">
        <v>41681</v>
      </c>
      <c r="B328" s="80" t="s">
        <v>130</v>
      </c>
      <c r="C328" s="44" t="str">
        <f t="shared" si="4"/>
        <v>비지정후원금(민**)</v>
      </c>
      <c r="D328" s="79" t="s">
        <v>820</v>
      </c>
      <c r="E328" s="81">
        <v>10000</v>
      </c>
      <c r="F328" s="79" t="s">
        <v>127</v>
      </c>
      <c r="J328" s="41" t="s">
        <v>252</v>
      </c>
    </row>
    <row r="329" spans="1:10" ht="22.5" customHeight="1">
      <c r="A329" s="78">
        <v>41681</v>
      </c>
      <c r="B329" s="80" t="s">
        <v>130</v>
      </c>
      <c r="C329" s="44" t="str">
        <f t="shared" si="4"/>
        <v>비지정후원금(이**)</v>
      </c>
      <c r="D329" s="79" t="s">
        <v>820</v>
      </c>
      <c r="E329" s="81">
        <v>10000</v>
      </c>
      <c r="F329" s="79" t="s">
        <v>127</v>
      </c>
      <c r="J329" s="41" t="s">
        <v>253</v>
      </c>
    </row>
    <row r="330" spans="1:10" ht="22.5" customHeight="1">
      <c r="A330" s="78">
        <v>41681</v>
      </c>
      <c r="B330" s="80" t="s">
        <v>130</v>
      </c>
      <c r="C330" s="44" t="str">
        <f t="shared" ref="C330:C393" si="5">REPLACE(J330,9,2,"**")</f>
        <v>비지정후원금(이***동*아)</v>
      </c>
      <c r="D330" s="79" t="s">
        <v>820</v>
      </c>
      <c r="E330" s="81">
        <v>10000</v>
      </c>
      <c r="F330" s="79" t="s">
        <v>127</v>
      </c>
      <c r="J330" s="41" t="s">
        <v>766</v>
      </c>
    </row>
    <row r="331" spans="1:10" ht="22.5" customHeight="1">
      <c r="A331" s="78">
        <v>41681</v>
      </c>
      <c r="B331" s="80" t="s">
        <v>130</v>
      </c>
      <c r="C331" s="44" t="str">
        <f t="shared" si="5"/>
        <v>비지정후원금(신**든*주*)</v>
      </c>
      <c r="D331" s="79" t="s">
        <v>820</v>
      </c>
      <c r="E331" s="81">
        <v>10000</v>
      </c>
      <c r="F331" s="79" t="s">
        <v>127</v>
      </c>
      <c r="J331" s="41" t="s">
        <v>773</v>
      </c>
    </row>
    <row r="332" spans="1:10" ht="22.5" customHeight="1">
      <c r="A332" s="78">
        <v>41681</v>
      </c>
      <c r="B332" s="80" t="s">
        <v>130</v>
      </c>
      <c r="C332" s="44" t="str">
        <f t="shared" si="5"/>
        <v>비지정후원금(원**동*식*)</v>
      </c>
      <c r="D332" s="79" t="s">
        <v>820</v>
      </c>
      <c r="E332" s="81">
        <v>10000</v>
      </c>
      <c r="F332" s="79" t="s">
        <v>127</v>
      </c>
      <c r="J332" s="41" t="s">
        <v>777</v>
      </c>
    </row>
    <row r="333" spans="1:10" ht="22.5" customHeight="1">
      <c r="A333" s="78">
        <v>41681</v>
      </c>
      <c r="B333" s="80" t="s">
        <v>130</v>
      </c>
      <c r="C333" s="44" t="str">
        <f t="shared" si="5"/>
        <v>비지정후원금(노**)</v>
      </c>
      <c r="D333" s="79" t="s">
        <v>820</v>
      </c>
      <c r="E333" s="81">
        <v>10000</v>
      </c>
      <c r="F333" s="79" t="s">
        <v>127</v>
      </c>
      <c r="J333" s="41" t="s">
        <v>356</v>
      </c>
    </row>
    <row r="334" spans="1:10" ht="22.5" customHeight="1">
      <c r="A334" s="78">
        <v>41681</v>
      </c>
      <c r="B334" s="80" t="s">
        <v>130</v>
      </c>
      <c r="C334" s="44" t="str">
        <f t="shared" si="5"/>
        <v>비지정후원금(민**)</v>
      </c>
      <c r="D334" s="79" t="s">
        <v>820</v>
      </c>
      <c r="E334" s="81">
        <v>10000</v>
      </c>
      <c r="F334" s="79" t="s">
        <v>127</v>
      </c>
      <c r="J334" s="41" t="s">
        <v>254</v>
      </c>
    </row>
    <row r="335" spans="1:10" ht="22.5" customHeight="1">
      <c r="A335" s="78">
        <v>41681</v>
      </c>
      <c r="B335" s="80" t="s">
        <v>130</v>
      </c>
      <c r="C335" s="44" t="str">
        <f t="shared" si="5"/>
        <v>비지정후원금(여**)</v>
      </c>
      <c r="D335" s="79" t="s">
        <v>820</v>
      </c>
      <c r="E335" s="81">
        <v>10000</v>
      </c>
      <c r="F335" s="79" t="s">
        <v>127</v>
      </c>
      <c r="J335" s="41" t="s">
        <v>255</v>
      </c>
    </row>
    <row r="336" spans="1:10" ht="22.5" customHeight="1">
      <c r="A336" s="78">
        <v>41681</v>
      </c>
      <c r="B336" s="80" t="s">
        <v>130</v>
      </c>
      <c r="C336" s="44" t="str">
        <f t="shared" si="5"/>
        <v>비지정후원금(영***박*창)</v>
      </c>
      <c r="D336" s="79" t="s">
        <v>820</v>
      </c>
      <c r="E336" s="81">
        <v>10000</v>
      </c>
      <c r="F336" s="79" t="s">
        <v>127</v>
      </c>
      <c r="J336" s="41" t="s">
        <v>768</v>
      </c>
    </row>
    <row r="337" spans="1:10" ht="22.5" customHeight="1">
      <c r="A337" s="78">
        <v>41681</v>
      </c>
      <c r="B337" s="80" t="s">
        <v>130</v>
      </c>
      <c r="C337" s="44" t="str">
        <f t="shared" si="5"/>
        <v>비지정후원금(이**)</v>
      </c>
      <c r="D337" s="79" t="s">
        <v>820</v>
      </c>
      <c r="E337" s="81">
        <v>10000</v>
      </c>
      <c r="F337" s="79" t="s">
        <v>127</v>
      </c>
      <c r="J337" s="41" t="s">
        <v>256</v>
      </c>
    </row>
    <row r="338" spans="1:10" ht="22.5" customHeight="1">
      <c r="A338" s="78">
        <v>41681</v>
      </c>
      <c r="B338" s="80" t="s">
        <v>130</v>
      </c>
      <c r="C338" s="44" t="str">
        <f t="shared" si="5"/>
        <v>비지정후원금(박**)</v>
      </c>
      <c r="D338" s="79" t="s">
        <v>820</v>
      </c>
      <c r="E338" s="81">
        <v>20000</v>
      </c>
      <c r="F338" s="79" t="s">
        <v>127</v>
      </c>
      <c r="J338" s="41" t="s">
        <v>257</v>
      </c>
    </row>
    <row r="339" spans="1:10" ht="22.5" customHeight="1">
      <c r="A339" s="78">
        <v>41681</v>
      </c>
      <c r="B339" s="80" t="s">
        <v>130</v>
      </c>
      <c r="C339" s="44" t="str">
        <f t="shared" si="5"/>
        <v>비지정후원금(고**영*조*)</v>
      </c>
      <c r="D339" s="79" t="s">
        <v>820</v>
      </c>
      <c r="E339" s="81">
        <v>20000</v>
      </c>
      <c r="F339" s="79" t="s">
        <v>127</v>
      </c>
      <c r="J339" s="41" t="s">
        <v>774</v>
      </c>
    </row>
    <row r="340" spans="1:10" ht="22.5" customHeight="1">
      <c r="A340" s="78">
        <v>41681</v>
      </c>
      <c r="B340" s="80" t="s">
        <v>130</v>
      </c>
      <c r="C340" s="44" t="str">
        <f t="shared" si="5"/>
        <v>비지정후원금(범**회)</v>
      </c>
      <c r="D340" s="79" t="s">
        <v>820</v>
      </c>
      <c r="E340" s="81">
        <v>20000</v>
      </c>
      <c r="F340" s="79" t="s">
        <v>127</v>
      </c>
      <c r="J340" s="41" t="s">
        <v>259</v>
      </c>
    </row>
    <row r="341" spans="1:10" ht="22.5" customHeight="1">
      <c r="A341" s="78">
        <v>41691</v>
      </c>
      <c r="B341" s="80" t="s">
        <v>130</v>
      </c>
      <c r="C341" s="44" t="str">
        <f t="shared" si="5"/>
        <v>비지정후원금(김**)</v>
      </c>
      <c r="D341" s="79" t="s">
        <v>820</v>
      </c>
      <c r="E341" s="81">
        <v>5000</v>
      </c>
      <c r="F341" s="79" t="s">
        <v>127</v>
      </c>
      <c r="J341" s="41" t="s">
        <v>260</v>
      </c>
    </row>
    <row r="342" spans="1:10" ht="22.5" customHeight="1">
      <c r="A342" s="78">
        <v>41691</v>
      </c>
      <c r="B342" s="80" t="s">
        <v>130</v>
      </c>
      <c r="C342" s="44" t="str">
        <f t="shared" si="5"/>
        <v>비지정후원금(엄**)</v>
      </c>
      <c r="D342" s="79" t="s">
        <v>820</v>
      </c>
      <c r="E342" s="81">
        <v>5000</v>
      </c>
      <c r="F342" s="79" t="s">
        <v>127</v>
      </c>
      <c r="J342" s="41" t="s">
        <v>261</v>
      </c>
    </row>
    <row r="343" spans="1:10" ht="22.5" customHeight="1">
      <c r="A343" s="78">
        <v>41691</v>
      </c>
      <c r="B343" s="80" t="s">
        <v>130</v>
      </c>
      <c r="C343" s="44" t="str">
        <f t="shared" si="5"/>
        <v>비지정후원금(최**)</v>
      </c>
      <c r="D343" s="79" t="s">
        <v>820</v>
      </c>
      <c r="E343" s="81">
        <v>5000</v>
      </c>
      <c r="F343" s="79" t="s">
        <v>127</v>
      </c>
      <c r="J343" s="41" t="s">
        <v>263</v>
      </c>
    </row>
    <row r="344" spans="1:10" ht="22.5" customHeight="1">
      <c r="A344" s="78">
        <v>41691</v>
      </c>
      <c r="B344" s="80" t="s">
        <v>130</v>
      </c>
      <c r="C344" s="44" t="str">
        <f t="shared" si="5"/>
        <v>비지정후원금(남**)</v>
      </c>
      <c r="D344" s="79" t="s">
        <v>820</v>
      </c>
      <c r="E344" s="81">
        <v>5000</v>
      </c>
      <c r="F344" s="79" t="s">
        <v>127</v>
      </c>
      <c r="J344" s="41" t="s">
        <v>264</v>
      </c>
    </row>
    <row r="345" spans="1:10" ht="22.5" customHeight="1">
      <c r="A345" s="78">
        <v>41691</v>
      </c>
      <c r="B345" s="80" t="s">
        <v>130</v>
      </c>
      <c r="C345" s="44" t="str">
        <f t="shared" si="5"/>
        <v>비지정후원금(김**)</v>
      </c>
      <c r="D345" s="79" t="s">
        <v>820</v>
      </c>
      <c r="E345" s="81">
        <v>5000</v>
      </c>
      <c r="F345" s="79" t="s">
        <v>127</v>
      </c>
      <c r="J345" s="41" t="s">
        <v>265</v>
      </c>
    </row>
    <row r="346" spans="1:10" ht="22.5" customHeight="1">
      <c r="A346" s="78">
        <v>41691</v>
      </c>
      <c r="B346" s="80" t="s">
        <v>130</v>
      </c>
      <c r="C346" s="44" t="str">
        <f t="shared" si="5"/>
        <v>비지정후원금(조**)</v>
      </c>
      <c r="D346" s="79" t="s">
        <v>820</v>
      </c>
      <c r="E346" s="81">
        <v>5000</v>
      </c>
      <c r="F346" s="79" t="s">
        <v>127</v>
      </c>
      <c r="J346" s="41" t="s">
        <v>266</v>
      </c>
    </row>
    <row r="347" spans="1:10" ht="22.5" customHeight="1">
      <c r="A347" s="78">
        <v>41691</v>
      </c>
      <c r="B347" s="80" t="s">
        <v>130</v>
      </c>
      <c r="C347" s="44" t="str">
        <f t="shared" si="5"/>
        <v>비지정후원금(김**)</v>
      </c>
      <c r="D347" s="79" t="s">
        <v>820</v>
      </c>
      <c r="E347" s="81">
        <v>5000</v>
      </c>
      <c r="F347" s="79" t="s">
        <v>127</v>
      </c>
      <c r="J347" s="41" t="s">
        <v>267</v>
      </c>
    </row>
    <row r="348" spans="1:10" ht="22.5" customHeight="1">
      <c r="A348" s="78">
        <v>41691</v>
      </c>
      <c r="B348" s="80" t="s">
        <v>130</v>
      </c>
      <c r="C348" s="44" t="str">
        <f t="shared" si="5"/>
        <v>비지정후원금(전**)</v>
      </c>
      <c r="D348" s="79" t="s">
        <v>820</v>
      </c>
      <c r="E348" s="81">
        <v>10000</v>
      </c>
      <c r="F348" s="79" t="s">
        <v>127</v>
      </c>
      <c r="J348" s="41" t="s">
        <v>269</v>
      </c>
    </row>
    <row r="349" spans="1:10" ht="22.5" customHeight="1">
      <c r="A349" s="78">
        <v>41691</v>
      </c>
      <c r="B349" s="80" t="s">
        <v>130</v>
      </c>
      <c r="C349" s="44" t="str">
        <f t="shared" si="5"/>
        <v>비지정후원금(정**)</v>
      </c>
      <c r="D349" s="79" t="s">
        <v>820</v>
      </c>
      <c r="E349" s="81">
        <v>10000</v>
      </c>
      <c r="F349" s="79" t="s">
        <v>127</v>
      </c>
      <c r="J349" s="41" t="s">
        <v>270</v>
      </c>
    </row>
    <row r="350" spans="1:10" ht="22.5" customHeight="1">
      <c r="A350" s="78">
        <v>41691</v>
      </c>
      <c r="B350" s="80" t="s">
        <v>130</v>
      </c>
      <c r="C350" s="44" t="str">
        <f t="shared" si="5"/>
        <v>비지정후원금(김**)</v>
      </c>
      <c r="D350" s="79" t="s">
        <v>820</v>
      </c>
      <c r="E350" s="81">
        <v>10000</v>
      </c>
      <c r="F350" s="79" t="s">
        <v>127</v>
      </c>
      <c r="J350" s="41" t="s">
        <v>271</v>
      </c>
    </row>
    <row r="351" spans="1:10" ht="22.5" customHeight="1">
      <c r="A351" s="78">
        <v>41691</v>
      </c>
      <c r="B351" s="80" t="s">
        <v>130</v>
      </c>
      <c r="C351" s="44" t="str">
        <f t="shared" si="5"/>
        <v>비지정후원금(최**)</v>
      </c>
      <c r="D351" s="79" t="s">
        <v>820</v>
      </c>
      <c r="E351" s="81">
        <v>10000</v>
      </c>
      <c r="F351" s="79" t="s">
        <v>127</v>
      </c>
      <c r="J351" s="41" t="s">
        <v>272</v>
      </c>
    </row>
    <row r="352" spans="1:10" ht="22.5" customHeight="1">
      <c r="A352" s="78">
        <v>41691</v>
      </c>
      <c r="B352" s="80" t="s">
        <v>130</v>
      </c>
      <c r="C352" s="44" t="str">
        <f t="shared" si="5"/>
        <v>비지정후원금(이**)</v>
      </c>
      <c r="D352" s="79" t="s">
        <v>820</v>
      </c>
      <c r="E352" s="81">
        <v>10000</v>
      </c>
      <c r="F352" s="79" t="s">
        <v>127</v>
      </c>
      <c r="J352" s="41" t="s">
        <v>273</v>
      </c>
    </row>
    <row r="353" spans="1:10" ht="22.5" customHeight="1">
      <c r="A353" s="78">
        <v>41691</v>
      </c>
      <c r="B353" s="80" t="s">
        <v>130</v>
      </c>
      <c r="C353" s="44" t="str">
        <f t="shared" si="5"/>
        <v>비지정후원금(정**)</v>
      </c>
      <c r="D353" s="79" t="s">
        <v>820</v>
      </c>
      <c r="E353" s="81">
        <v>10000</v>
      </c>
      <c r="F353" s="79" t="s">
        <v>127</v>
      </c>
      <c r="J353" s="41" t="s">
        <v>274</v>
      </c>
    </row>
    <row r="354" spans="1:10" ht="22.5" customHeight="1">
      <c r="A354" s="78">
        <v>41691</v>
      </c>
      <c r="B354" s="80" t="s">
        <v>130</v>
      </c>
      <c r="C354" s="44" t="str">
        <f t="shared" si="5"/>
        <v>비지정후원금(이**)</v>
      </c>
      <c r="D354" s="79" t="s">
        <v>820</v>
      </c>
      <c r="E354" s="81">
        <v>10000</v>
      </c>
      <c r="F354" s="79" t="s">
        <v>127</v>
      </c>
      <c r="J354" s="41" t="s">
        <v>275</v>
      </c>
    </row>
    <row r="355" spans="1:10" ht="22.5" customHeight="1">
      <c r="A355" s="78">
        <v>41691</v>
      </c>
      <c r="B355" s="80" t="s">
        <v>130</v>
      </c>
      <c r="C355" s="44" t="str">
        <f t="shared" si="5"/>
        <v>비지정후원금(이****일식)</v>
      </c>
      <c r="D355" s="79" t="s">
        <v>820</v>
      </c>
      <c r="E355" s="81">
        <v>10000</v>
      </c>
      <c r="F355" s="79" t="s">
        <v>127</v>
      </c>
      <c r="J355" s="41" t="s">
        <v>738</v>
      </c>
    </row>
    <row r="356" spans="1:10" ht="22.5" customHeight="1">
      <c r="A356" s="78">
        <v>41691</v>
      </c>
      <c r="B356" s="80" t="s">
        <v>130</v>
      </c>
      <c r="C356" s="44" t="str">
        <f t="shared" si="5"/>
        <v>비지정후원금(류**)</v>
      </c>
      <c r="D356" s="79" t="s">
        <v>820</v>
      </c>
      <c r="E356" s="81">
        <v>10000</v>
      </c>
      <c r="F356" s="79" t="s">
        <v>127</v>
      </c>
      <c r="J356" s="41" t="s">
        <v>276</v>
      </c>
    </row>
    <row r="357" spans="1:10" ht="22.5" customHeight="1">
      <c r="A357" s="78">
        <v>41691</v>
      </c>
      <c r="B357" s="80" t="s">
        <v>130</v>
      </c>
      <c r="C357" s="44" t="str">
        <f t="shared" si="5"/>
        <v>비지정후원금(김**)</v>
      </c>
      <c r="D357" s="79" t="s">
        <v>820</v>
      </c>
      <c r="E357" s="81">
        <v>10000</v>
      </c>
      <c r="F357" s="79" t="s">
        <v>127</v>
      </c>
      <c r="J357" s="41" t="s">
        <v>357</v>
      </c>
    </row>
    <row r="358" spans="1:10" ht="22.5" customHeight="1">
      <c r="A358" s="78">
        <v>41691</v>
      </c>
      <c r="B358" s="80" t="s">
        <v>130</v>
      </c>
      <c r="C358" s="44" t="str">
        <f t="shared" si="5"/>
        <v>비지정후원금(윤**)</v>
      </c>
      <c r="D358" s="79" t="s">
        <v>820</v>
      </c>
      <c r="E358" s="81">
        <v>10000</v>
      </c>
      <c r="F358" s="79" t="s">
        <v>127</v>
      </c>
      <c r="J358" s="41" t="s">
        <v>277</v>
      </c>
    </row>
    <row r="359" spans="1:10" ht="22.5" customHeight="1">
      <c r="A359" s="78">
        <v>41691</v>
      </c>
      <c r="B359" s="80" t="s">
        <v>130</v>
      </c>
      <c r="C359" s="44" t="str">
        <f t="shared" si="5"/>
        <v>비지정후원금(강**)</v>
      </c>
      <c r="D359" s="79" t="s">
        <v>820</v>
      </c>
      <c r="E359" s="81">
        <v>10000</v>
      </c>
      <c r="F359" s="79" t="s">
        <v>127</v>
      </c>
      <c r="J359" s="41" t="s">
        <v>278</v>
      </c>
    </row>
    <row r="360" spans="1:10" ht="22.5" customHeight="1">
      <c r="A360" s="78">
        <v>41691</v>
      </c>
      <c r="B360" s="80" t="s">
        <v>130</v>
      </c>
      <c r="C360" s="44" t="str">
        <f t="shared" si="5"/>
        <v>비지정후원금(김**)</v>
      </c>
      <c r="D360" s="79" t="s">
        <v>820</v>
      </c>
      <c r="E360" s="81">
        <v>10000</v>
      </c>
      <c r="F360" s="79" t="s">
        <v>127</v>
      </c>
      <c r="J360" s="41" t="s">
        <v>279</v>
      </c>
    </row>
    <row r="361" spans="1:10" ht="22.5" customHeight="1">
      <c r="A361" s="78">
        <v>41691</v>
      </c>
      <c r="B361" s="80" t="s">
        <v>130</v>
      </c>
      <c r="C361" s="44" t="str">
        <f t="shared" si="5"/>
        <v>비지정후원금(영**크린양**)</v>
      </c>
      <c r="D361" s="79" t="s">
        <v>820</v>
      </c>
      <c r="E361" s="81">
        <v>10000</v>
      </c>
      <c r="F361" s="79" t="s">
        <v>127</v>
      </c>
      <c r="J361" s="41" t="s">
        <v>739</v>
      </c>
    </row>
    <row r="362" spans="1:10" ht="22.5" customHeight="1">
      <c r="A362" s="78">
        <v>41691</v>
      </c>
      <c r="B362" s="80" t="s">
        <v>130</v>
      </c>
      <c r="C362" s="44" t="str">
        <f t="shared" si="5"/>
        <v>비지정후원금(영**릴김**)</v>
      </c>
      <c r="D362" s="79" t="s">
        <v>820</v>
      </c>
      <c r="E362" s="81">
        <v>10000</v>
      </c>
      <c r="F362" s="79" t="s">
        <v>127</v>
      </c>
      <c r="J362" s="41" t="s">
        <v>740</v>
      </c>
    </row>
    <row r="363" spans="1:10" ht="22.5" customHeight="1">
      <c r="A363" s="78">
        <v>41691</v>
      </c>
      <c r="B363" s="80" t="s">
        <v>130</v>
      </c>
      <c r="C363" s="44" t="str">
        <f t="shared" si="5"/>
        <v>비지정후원금(노**)</v>
      </c>
      <c r="D363" s="79" t="s">
        <v>820</v>
      </c>
      <c r="E363" s="81">
        <v>10000</v>
      </c>
      <c r="F363" s="79" t="s">
        <v>127</v>
      </c>
      <c r="J363" s="41" t="s">
        <v>356</v>
      </c>
    </row>
    <row r="364" spans="1:10" ht="22.5" customHeight="1">
      <c r="A364" s="78">
        <v>41691</v>
      </c>
      <c r="B364" s="80" t="s">
        <v>130</v>
      </c>
      <c r="C364" s="44" t="str">
        <f t="shared" si="5"/>
        <v>비지정후원금(조**)</v>
      </c>
      <c r="D364" s="79" t="s">
        <v>820</v>
      </c>
      <c r="E364" s="81">
        <v>10000</v>
      </c>
      <c r="F364" s="79" t="s">
        <v>127</v>
      </c>
      <c r="J364" s="41" t="s">
        <v>281</v>
      </c>
    </row>
    <row r="365" spans="1:10" ht="22.5" customHeight="1">
      <c r="A365" s="78">
        <v>41691</v>
      </c>
      <c r="B365" s="80" t="s">
        <v>130</v>
      </c>
      <c r="C365" s="44" t="str">
        <f t="shared" si="5"/>
        <v>비지정후원금(양**)</v>
      </c>
      <c r="D365" s="79" t="s">
        <v>820</v>
      </c>
      <c r="E365" s="81">
        <v>10000</v>
      </c>
      <c r="F365" s="79" t="s">
        <v>127</v>
      </c>
      <c r="J365" s="41" t="s">
        <v>282</v>
      </c>
    </row>
    <row r="366" spans="1:10" ht="22.5" customHeight="1">
      <c r="A366" s="78">
        <v>41691</v>
      </c>
      <c r="B366" s="80" t="s">
        <v>130</v>
      </c>
      <c r="C366" s="44" t="str">
        <f t="shared" si="5"/>
        <v>비지정후원금(박**)</v>
      </c>
      <c r="D366" s="79" t="s">
        <v>820</v>
      </c>
      <c r="E366" s="81">
        <v>10000</v>
      </c>
      <c r="F366" s="79" t="s">
        <v>127</v>
      </c>
      <c r="J366" s="41" t="s">
        <v>283</v>
      </c>
    </row>
    <row r="367" spans="1:10" ht="22.5" customHeight="1">
      <c r="A367" s="78">
        <v>41691</v>
      </c>
      <c r="B367" s="80" t="s">
        <v>130</v>
      </c>
      <c r="C367" s="44" t="str">
        <f t="shared" si="5"/>
        <v>비지정후원금(손**)</v>
      </c>
      <c r="D367" s="79" t="s">
        <v>820</v>
      </c>
      <c r="E367" s="81">
        <v>10000</v>
      </c>
      <c r="F367" s="79" t="s">
        <v>127</v>
      </c>
      <c r="J367" s="41" t="s">
        <v>284</v>
      </c>
    </row>
    <row r="368" spans="1:10" ht="22.5" customHeight="1">
      <c r="A368" s="78">
        <v>41691</v>
      </c>
      <c r="B368" s="80" t="s">
        <v>130</v>
      </c>
      <c r="C368" s="44" t="str">
        <f t="shared" si="5"/>
        <v>비지정후원금(정**)</v>
      </c>
      <c r="D368" s="79" t="s">
        <v>820</v>
      </c>
      <c r="E368" s="81">
        <v>10000</v>
      </c>
      <c r="F368" s="79" t="s">
        <v>127</v>
      </c>
      <c r="J368" s="41" t="s">
        <v>285</v>
      </c>
    </row>
    <row r="369" spans="1:10" ht="22.5" customHeight="1">
      <c r="A369" s="78">
        <v>41691</v>
      </c>
      <c r="B369" s="80" t="s">
        <v>130</v>
      </c>
      <c r="C369" s="44" t="str">
        <f t="shared" si="5"/>
        <v>비지정후원금(동**수콘크리트)</v>
      </c>
      <c r="D369" s="79" t="s">
        <v>820</v>
      </c>
      <c r="E369" s="81">
        <v>20000</v>
      </c>
      <c r="F369" s="79" t="s">
        <v>127</v>
      </c>
      <c r="J369" s="41" t="s">
        <v>286</v>
      </c>
    </row>
    <row r="370" spans="1:10" ht="22.5" customHeight="1">
      <c r="A370" s="78">
        <v>41695</v>
      </c>
      <c r="B370" s="80" t="s">
        <v>130</v>
      </c>
      <c r="C370" s="44" t="str">
        <f t="shared" si="5"/>
        <v>일반후원금(이영**</v>
      </c>
      <c r="D370" s="79" t="s">
        <v>820</v>
      </c>
      <c r="E370" s="81">
        <v>10000</v>
      </c>
      <c r="F370" s="79" t="s">
        <v>131</v>
      </c>
      <c r="J370" s="41" t="s">
        <v>287</v>
      </c>
    </row>
    <row r="371" spans="1:10" ht="22.5" customHeight="1">
      <c r="A371" s="78">
        <v>41696</v>
      </c>
      <c r="B371" s="80" t="s">
        <v>130</v>
      </c>
      <c r="C371" s="44" t="str">
        <f t="shared" si="5"/>
        <v>비지정후원금(민**)</v>
      </c>
      <c r="D371" s="79" t="s">
        <v>820</v>
      </c>
      <c r="E371" s="81">
        <v>5000</v>
      </c>
      <c r="F371" s="79" t="s">
        <v>127</v>
      </c>
      <c r="J371" s="41" t="s">
        <v>288</v>
      </c>
    </row>
    <row r="372" spans="1:10" ht="22.5" customHeight="1">
      <c r="A372" s="78">
        <v>41696</v>
      </c>
      <c r="B372" s="80" t="s">
        <v>130</v>
      </c>
      <c r="C372" s="44" t="str">
        <f t="shared" si="5"/>
        <v>비지정후원금(김**</v>
      </c>
      <c r="D372" s="79" t="s">
        <v>820</v>
      </c>
      <c r="E372" s="81">
        <v>5000</v>
      </c>
      <c r="F372" s="79" t="s">
        <v>127</v>
      </c>
      <c r="J372" s="41" t="s">
        <v>289</v>
      </c>
    </row>
    <row r="373" spans="1:10" ht="22.5" customHeight="1">
      <c r="A373" s="78">
        <v>41696</v>
      </c>
      <c r="B373" s="80" t="s">
        <v>130</v>
      </c>
      <c r="C373" s="44" t="str">
        <f t="shared" si="5"/>
        <v>비지정후원금(이**)</v>
      </c>
      <c r="D373" s="79" t="s">
        <v>820</v>
      </c>
      <c r="E373" s="81">
        <v>5000</v>
      </c>
      <c r="F373" s="79" t="s">
        <v>127</v>
      </c>
      <c r="J373" s="41" t="s">
        <v>290</v>
      </c>
    </row>
    <row r="374" spans="1:10" ht="22.5" customHeight="1">
      <c r="A374" s="78">
        <v>41696</v>
      </c>
      <c r="B374" s="80" t="s">
        <v>130</v>
      </c>
      <c r="C374" s="44" t="str">
        <f t="shared" si="5"/>
        <v>비지정후원금(강**)</v>
      </c>
      <c r="D374" s="79" t="s">
        <v>820</v>
      </c>
      <c r="E374" s="81">
        <v>5000</v>
      </c>
      <c r="F374" s="79" t="s">
        <v>127</v>
      </c>
      <c r="J374" s="41" t="s">
        <v>291</v>
      </c>
    </row>
    <row r="375" spans="1:10" ht="22.5" customHeight="1">
      <c r="A375" s="78">
        <v>41696</v>
      </c>
      <c r="B375" s="80" t="s">
        <v>130</v>
      </c>
      <c r="C375" s="44" t="str">
        <f t="shared" si="5"/>
        <v>비지정후원금(최**)</v>
      </c>
      <c r="D375" s="79" t="s">
        <v>820</v>
      </c>
      <c r="E375" s="81">
        <v>5000</v>
      </c>
      <c r="F375" s="79" t="s">
        <v>127</v>
      </c>
      <c r="J375" s="41" t="s">
        <v>292</v>
      </c>
    </row>
    <row r="376" spans="1:10" ht="22.5" customHeight="1">
      <c r="A376" s="78">
        <v>41696</v>
      </c>
      <c r="B376" s="80" t="s">
        <v>130</v>
      </c>
      <c r="C376" s="44" t="str">
        <f t="shared" si="5"/>
        <v>비지정후원금(신**재)</v>
      </c>
      <c r="D376" s="79" t="s">
        <v>820</v>
      </c>
      <c r="E376" s="81">
        <v>5000</v>
      </c>
      <c r="F376" s="79" t="s">
        <v>127</v>
      </c>
      <c r="J376" s="41" t="s">
        <v>293</v>
      </c>
    </row>
    <row r="377" spans="1:10" ht="22.5" customHeight="1">
      <c r="A377" s="78">
        <v>41696</v>
      </c>
      <c r="B377" s="80" t="s">
        <v>130</v>
      </c>
      <c r="C377" s="44" t="str">
        <f t="shared" si="5"/>
        <v>비지정후원금(이**원박**)</v>
      </c>
      <c r="D377" s="79" t="s">
        <v>820</v>
      </c>
      <c r="E377" s="81">
        <v>5000</v>
      </c>
      <c r="F377" s="79" t="s">
        <v>127</v>
      </c>
      <c r="J377" s="41" t="s">
        <v>741</v>
      </c>
    </row>
    <row r="378" spans="1:10" ht="22.5" customHeight="1">
      <c r="A378" s="78">
        <v>41696</v>
      </c>
      <c r="B378" s="80" t="s">
        <v>130</v>
      </c>
      <c r="C378" s="44" t="str">
        <f t="shared" si="5"/>
        <v>비지정후원금(장**)</v>
      </c>
      <c r="D378" s="79" t="s">
        <v>820</v>
      </c>
      <c r="E378" s="81">
        <v>10000</v>
      </c>
      <c r="F378" s="79" t="s">
        <v>127</v>
      </c>
      <c r="J378" s="41" t="s">
        <v>294</v>
      </c>
    </row>
    <row r="379" spans="1:10" ht="22.5" customHeight="1">
      <c r="A379" s="78">
        <v>41696</v>
      </c>
      <c r="B379" s="80" t="s">
        <v>130</v>
      </c>
      <c r="C379" s="44" t="str">
        <f t="shared" si="5"/>
        <v>비지정후원금(신**)</v>
      </c>
      <c r="D379" s="79" t="s">
        <v>820</v>
      </c>
      <c r="E379" s="81">
        <v>10000</v>
      </c>
      <c r="F379" s="79" t="s">
        <v>127</v>
      </c>
      <c r="J379" s="41" t="s">
        <v>295</v>
      </c>
    </row>
    <row r="380" spans="1:10" ht="22.5" customHeight="1">
      <c r="A380" s="78">
        <v>41696</v>
      </c>
      <c r="B380" s="80" t="s">
        <v>130</v>
      </c>
      <c r="C380" s="44" t="str">
        <f t="shared" si="5"/>
        <v>비지정후원금(시**력)</v>
      </c>
      <c r="D380" s="79" t="s">
        <v>820</v>
      </c>
      <c r="E380" s="81">
        <v>10000</v>
      </c>
      <c r="F380" s="79" t="s">
        <v>127</v>
      </c>
      <c r="J380" s="41" t="s">
        <v>296</v>
      </c>
    </row>
    <row r="381" spans="1:10" ht="22.5" customHeight="1">
      <c r="A381" s="78">
        <v>41696</v>
      </c>
      <c r="B381" s="80" t="s">
        <v>130</v>
      </c>
      <c r="C381" s="44" t="str">
        <f t="shared" si="5"/>
        <v>비지정후원금(박**)</v>
      </c>
      <c r="D381" s="79" t="s">
        <v>820</v>
      </c>
      <c r="E381" s="81">
        <v>10000</v>
      </c>
      <c r="F381" s="79" t="s">
        <v>127</v>
      </c>
      <c r="J381" s="41" t="s">
        <v>297</v>
      </c>
    </row>
    <row r="382" spans="1:10" ht="22.5" customHeight="1">
      <c r="A382" s="78">
        <v>41696</v>
      </c>
      <c r="B382" s="80" t="s">
        <v>130</v>
      </c>
      <c r="C382" s="44" t="str">
        <f t="shared" si="5"/>
        <v>비지정후원금(이**영*병*)</v>
      </c>
      <c r="D382" s="79" t="s">
        <v>820</v>
      </c>
      <c r="E382" s="81">
        <v>10000</v>
      </c>
      <c r="F382" s="79" t="s">
        <v>127</v>
      </c>
      <c r="J382" s="41" t="s">
        <v>775</v>
      </c>
    </row>
    <row r="383" spans="1:10" ht="22.5" customHeight="1">
      <c r="A383" s="78">
        <v>41696</v>
      </c>
      <c r="B383" s="80" t="s">
        <v>130</v>
      </c>
      <c r="C383" s="44" t="str">
        <f t="shared" si="5"/>
        <v>비지정후원금(손**)</v>
      </c>
      <c r="D383" s="79" t="s">
        <v>820</v>
      </c>
      <c r="E383" s="81">
        <v>10000</v>
      </c>
      <c r="F383" s="79" t="s">
        <v>127</v>
      </c>
      <c r="J383" s="41" t="s">
        <v>298</v>
      </c>
    </row>
    <row r="384" spans="1:10" ht="22.5" customHeight="1">
      <c r="A384" s="78">
        <v>41696</v>
      </c>
      <c r="B384" s="80" t="s">
        <v>130</v>
      </c>
      <c r="C384" s="44" t="str">
        <f t="shared" si="5"/>
        <v>비지정후원금(이**현*엔지*어링)</v>
      </c>
      <c r="D384" s="79" t="s">
        <v>820</v>
      </c>
      <c r="E384" s="81">
        <v>10000</v>
      </c>
      <c r="F384" s="79" t="s">
        <v>127</v>
      </c>
      <c r="J384" s="41" t="s">
        <v>771</v>
      </c>
    </row>
    <row r="385" spans="1:10" ht="22.5" customHeight="1">
      <c r="A385" s="78">
        <v>41696</v>
      </c>
      <c r="B385" s="80" t="s">
        <v>130</v>
      </c>
      <c r="C385" s="44" t="str">
        <f t="shared" si="5"/>
        <v>비지정후원금(민**)</v>
      </c>
      <c r="D385" s="79" t="s">
        <v>820</v>
      </c>
      <c r="E385" s="81">
        <v>10000</v>
      </c>
      <c r="F385" s="79" t="s">
        <v>127</v>
      </c>
      <c r="J385" s="41" t="s">
        <v>299</v>
      </c>
    </row>
    <row r="386" spans="1:10" ht="22.5" customHeight="1">
      <c r="A386" s="78">
        <v>41696</v>
      </c>
      <c r="B386" s="80" t="s">
        <v>130</v>
      </c>
      <c r="C386" s="44" t="str">
        <f t="shared" si="5"/>
        <v>비지정후원금(홍**)</v>
      </c>
      <c r="D386" s="79" t="s">
        <v>820</v>
      </c>
      <c r="E386" s="81">
        <v>10000</v>
      </c>
      <c r="F386" s="79" t="s">
        <v>127</v>
      </c>
      <c r="J386" s="41" t="s">
        <v>300</v>
      </c>
    </row>
    <row r="387" spans="1:10" ht="22.5" customHeight="1">
      <c r="A387" s="78">
        <v>41696</v>
      </c>
      <c r="B387" s="80" t="s">
        <v>130</v>
      </c>
      <c r="C387" s="44" t="str">
        <f t="shared" si="5"/>
        <v>비지정후원금(윤**)</v>
      </c>
      <c r="D387" s="79" t="s">
        <v>820</v>
      </c>
      <c r="E387" s="81">
        <v>10000</v>
      </c>
      <c r="F387" s="79" t="s">
        <v>127</v>
      </c>
      <c r="J387" s="41" t="s">
        <v>355</v>
      </c>
    </row>
    <row r="388" spans="1:10" ht="22.5" customHeight="1">
      <c r="A388" s="78">
        <v>41696</v>
      </c>
      <c r="B388" s="80" t="s">
        <v>130</v>
      </c>
      <c r="C388" s="44" t="str">
        <f t="shared" si="5"/>
        <v>비지정후원금(김**)</v>
      </c>
      <c r="D388" s="79" t="s">
        <v>820</v>
      </c>
      <c r="E388" s="81">
        <v>10000</v>
      </c>
      <c r="F388" s="79" t="s">
        <v>127</v>
      </c>
      <c r="J388" s="41" t="s">
        <v>301</v>
      </c>
    </row>
    <row r="389" spans="1:10" ht="22.5" customHeight="1">
      <c r="A389" s="78">
        <v>41696</v>
      </c>
      <c r="B389" s="80" t="s">
        <v>130</v>
      </c>
      <c r="C389" s="44" t="str">
        <f t="shared" si="5"/>
        <v>비지정후원금(김**)</v>
      </c>
      <c r="D389" s="79" t="s">
        <v>820</v>
      </c>
      <c r="E389" s="81">
        <v>10000</v>
      </c>
      <c r="F389" s="79" t="s">
        <v>127</v>
      </c>
      <c r="J389" s="41" t="s">
        <v>302</v>
      </c>
    </row>
    <row r="390" spans="1:10" ht="22.5" customHeight="1">
      <c r="A390" s="78">
        <v>41696</v>
      </c>
      <c r="B390" s="80" t="s">
        <v>130</v>
      </c>
      <c r="C390" s="44" t="str">
        <f t="shared" si="5"/>
        <v>비지정후원금(신**)</v>
      </c>
      <c r="D390" s="79" t="s">
        <v>820</v>
      </c>
      <c r="E390" s="81">
        <v>10000</v>
      </c>
      <c r="F390" s="79" t="s">
        <v>127</v>
      </c>
      <c r="J390" s="41" t="s">
        <v>303</v>
      </c>
    </row>
    <row r="391" spans="1:10" ht="22.5" customHeight="1">
      <c r="A391" s="78">
        <v>41696</v>
      </c>
      <c r="B391" s="80" t="s">
        <v>130</v>
      </c>
      <c r="C391" s="44" t="str">
        <f t="shared" si="5"/>
        <v>비지정후원금(이**)</v>
      </c>
      <c r="D391" s="79" t="s">
        <v>820</v>
      </c>
      <c r="E391" s="81">
        <v>10000</v>
      </c>
      <c r="F391" s="79" t="s">
        <v>127</v>
      </c>
      <c r="J391" s="41" t="s">
        <v>304</v>
      </c>
    </row>
    <row r="392" spans="1:10" ht="22.5" customHeight="1">
      <c r="A392" s="78">
        <v>41696</v>
      </c>
      <c r="B392" s="80" t="s">
        <v>130</v>
      </c>
      <c r="C392" s="44" t="str">
        <f t="shared" si="5"/>
        <v>비지정후원금(영***림*합)</v>
      </c>
      <c r="D392" s="79" t="s">
        <v>820</v>
      </c>
      <c r="E392" s="81">
        <v>10000</v>
      </c>
      <c r="F392" s="79" t="s">
        <v>127</v>
      </c>
      <c r="J392" s="41" t="s">
        <v>765</v>
      </c>
    </row>
    <row r="393" spans="1:10" ht="22.5" customHeight="1">
      <c r="A393" s="78">
        <v>41696</v>
      </c>
      <c r="B393" s="80" t="s">
        <v>130</v>
      </c>
      <c r="C393" s="44" t="str">
        <f t="shared" si="5"/>
        <v>비지정후원금(박**)</v>
      </c>
      <c r="D393" s="79" t="s">
        <v>820</v>
      </c>
      <c r="E393" s="81">
        <v>10000</v>
      </c>
      <c r="F393" s="79" t="s">
        <v>127</v>
      </c>
      <c r="J393" s="41" t="s">
        <v>305</v>
      </c>
    </row>
    <row r="394" spans="1:10" ht="22.5" customHeight="1">
      <c r="A394" s="78">
        <v>41696</v>
      </c>
      <c r="B394" s="80" t="s">
        <v>130</v>
      </c>
      <c r="C394" s="44" t="str">
        <f t="shared" ref="C394:C437" si="6">REPLACE(J394,9,2,"**")</f>
        <v>비지정후원금(이**)</v>
      </c>
      <c r="D394" s="79" t="s">
        <v>820</v>
      </c>
      <c r="E394" s="81">
        <v>10000</v>
      </c>
      <c r="F394" s="79" t="s">
        <v>127</v>
      </c>
      <c r="J394" s="41" t="s">
        <v>306</v>
      </c>
    </row>
    <row r="395" spans="1:10" ht="22.5" customHeight="1">
      <c r="A395" s="78">
        <v>41696</v>
      </c>
      <c r="B395" s="80" t="s">
        <v>130</v>
      </c>
      <c r="C395" s="44" t="str">
        <f t="shared" si="6"/>
        <v>비지정후원금(이**)</v>
      </c>
      <c r="D395" s="79" t="s">
        <v>820</v>
      </c>
      <c r="E395" s="81">
        <v>10000</v>
      </c>
      <c r="F395" s="79" t="s">
        <v>127</v>
      </c>
      <c r="J395" s="41" t="s">
        <v>307</v>
      </c>
    </row>
    <row r="396" spans="1:10" ht="22.5" customHeight="1">
      <c r="A396" s="78">
        <v>41696</v>
      </c>
      <c r="B396" s="80" t="s">
        <v>130</v>
      </c>
      <c r="C396" s="44" t="str">
        <f t="shared" si="6"/>
        <v>비지정후원금(손**)</v>
      </c>
      <c r="D396" s="79" t="s">
        <v>820</v>
      </c>
      <c r="E396" s="81">
        <v>10000</v>
      </c>
      <c r="F396" s="79" t="s">
        <v>127</v>
      </c>
      <c r="J396" s="41" t="s">
        <v>308</v>
      </c>
    </row>
    <row r="397" spans="1:10" ht="22.5" customHeight="1">
      <c r="A397" s="78">
        <v>41696</v>
      </c>
      <c r="B397" s="80" t="s">
        <v>130</v>
      </c>
      <c r="C397" s="44" t="str">
        <f t="shared" si="6"/>
        <v>비지정후원금(김**)</v>
      </c>
      <c r="D397" s="79" t="s">
        <v>820</v>
      </c>
      <c r="E397" s="81">
        <v>10000</v>
      </c>
      <c r="F397" s="79" t="s">
        <v>127</v>
      </c>
      <c r="J397" s="41" t="s">
        <v>309</v>
      </c>
    </row>
    <row r="398" spans="1:10" ht="22.5" customHeight="1">
      <c r="A398" s="78">
        <v>41696</v>
      </c>
      <c r="B398" s="80" t="s">
        <v>130</v>
      </c>
      <c r="C398" s="44" t="str">
        <f t="shared" si="6"/>
        <v>비지정후원금(김**)</v>
      </c>
      <c r="D398" s="79" t="s">
        <v>820</v>
      </c>
      <c r="E398" s="81">
        <v>10000</v>
      </c>
      <c r="F398" s="79" t="s">
        <v>127</v>
      </c>
      <c r="J398" s="41" t="s">
        <v>310</v>
      </c>
    </row>
    <row r="399" spans="1:10" ht="22.5" customHeight="1">
      <c r="A399" s="78">
        <v>41696</v>
      </c>
      <c r="B399" s="80" t="s">
        <v>130</v>
      </c>
      <c r="C399" s="44" t="str">
        <f t="shared" si="6"/>
        <v>비지정후원금(김**)</v>
      </c>
      <c r="D399" s="79" t="s">
        <v>820</v>
      </c>
      <c r="E399" s="81">
        <v>10000</v>
      </c>
      <c r="F399" s="79" t="s">
        <v>127</v>
      </c>
      <c r="J399" s="41" t="s">
        <v>311</v>
      </c>
    </row>
    <row r="400" spans="1:10" ht="22.5" customHeight="1">
      <c r="A400" s="78">
        <v>41696</v>
      </c>
      <c r="B400" s="80" t="s">
        <v>130</v>
      </c>
      <c r="C400" s="44" t="str">
        <f t="shared" si="6"/>
        <v>비지정후원금(백****편의점)</v>
      </c>
      <c r="D400" s="79" t="s">
        <v>820</v>
      </c>
      <c r="E400" s="81">
        <v>10000</v>
      </c>
      <c r="F400" s="79" t="s">
        <v>127</v>
      </c>
      <c r="J400" s="41" t="s">
        <v>750</v>
      </c>
    </row>
    <row r="401" spans="1:10" ht="22.5" customHeight="1">
      <c r="A401" s="78">
        <v>41696</v>
      </c>
      <c r="B401" s="80" t="s">
        <v>130</v>
      </c>
      <c r="C401" s="44" t="str">
        <f t="shared" si="6"/>
        <v>비지정후원금(이**)</v>
      </c>
      <c r="D401" s="79" t="s">
        <v>820</v>
      </c>
      <c r="E401" s="81">
        <v>10000</v>
      </c>
      <c r="F401" s="79" t="s">
        <v>127</v>
      </c>
      <c r="J401" s="41" t="s">
        <v>312</v>
      </c>
    </row>
    <row r="402" spans="1:10" ht="22.5" customHeight="1">
      <c r="A402" s="78">
        <v>41696</v>
      </c>
      <c r="B402" s="80" t="s">
        <v>130</v>
      </c>
      <c r="C402" s="44" t="str">
        <f t="shared" si="6"/>
        <v>비지정후원금(강**)</v>
      </c>
      <c r="D402" s="79" t="s">
        <v>820</v>
      </c>
      <c r="E402" s="81">
        <v>10000</v>
      </c>
      <c r="F402" s="79" t="s">
        <v>127</v>
      </c>
      <c r="J402" s="41" t="s">
        <v>313</v>
      </c>
    </row>
    <row r="403" spans="1:10" ht="22.5" customHeight="1">
      <c r="A403" s="78">
        <v>41696</v>
      </c>
      <c r="B403" s="80" t="s">
        <v>130</v>
      </c>
      <c r="C403" s="44" t="str">
        <f t="shared" si="6"/>
        <v>비지정후원금(전**)</v>
      </c>
      <c r="D403" s="79" t="s">
        <v>820</v>
      </c>
      <c r="E403" s="81">
        <v>10000</v>
      </c>
      <c r="F403" s="79" t="s">
        <v>127</v>
      </c>
      <c r="J403" s="41" t="s">
        <v>314</v>
      </c>
    </row>
    <row r="404" spans="1:10" ht="22.5" customHeight="1">
      <c r="A404" s="78">
        <v>41696</v>
      </c>
      <c r="B404" s="80" t="s">
        <v>130</v>
      </c>
      <c r="C404" s="44" t="str">
        <f t="shared" si="6"/>
        <v>비지정후원금(김**)</v>
      </c>
      <c r="D404" s="79" t="s">
        <v>820</v>
      </c>
      <c r="E404" s="81">
        <v>10000</v>
      </c>
      <c r="F404" s="79" t="s">
        <v>127</v>
      </c>
      <c r="J404" s="41" t="s">
        <v>315</v>
      </c>
    </row>
    <row r="405" spans="1:10" ht="22.5" customHeight="1">
      <c r="A405" s="78">
        <v>41696</v>
      </c>
      <c r="B405" s="80" t="s">
        <v>130</v>
      </c>
      <c r="C405" s="44" t="str">
        <f t="shared" si="6"/>
        <v>비지정후원금(김**)</v>
      </c>
      <c r="D405" s="79" t="s">
        <v>820</v>
      </c>
      <c r="E405" s="81">
        <v>10000</v>
      </c>
      <c r="F405" s="79" t="s">
        <v>127</v>
      </c>
      <c r="J405" s="41" t="s">
        <v>316</v>
      </c>
    </row>
    <row r="406" spans="1:10" ht="22.5" customHeight="1">
      <c r="A406" s="78">
        <v>41696</v>
      </c>
      <c r="B406" s="80" t="s">
        <v>130</v>
      </c>
      <c r="C406" s="44" t="str">
        <f t="shared" si="6"/>
        <v>비지정후원금(가**산박**)</v>
      </c>
      <c r="D406" s="79" t="s">
        <v>820</v>
      </c>
      <c r="E406" s="81">
        <v>10000</v>
      </c>
      <c r="F406" s="79" t="s">
        <v>127</v>
      </c>
      <c r="J406" s="41" t="s">
        <v>742</v>
      </c>
    </row>
    <row r="407" spans="1:10" ht="22.5" customHeight="1">
      <c r="A407" s="78">
        <v>41696</v>
      </c>
      <c r="B407" s="80" t="s">
        <v>130</v>
      </c>
      <c r="C407" s="44" t="str">
        <f t="shared" si="6"/>
        <v>비지정후원금(정**)</v>
      </c>
      <c r="D407" s="79" t="s">
        <v>820</v>
      </c>
      <c r="E407" s="81">
        <v>10000</v>
      </c>
      <c r="F407" s="79" t="s">
        <v>127</v>
      </c>
      <c r="J407" s="41" t="s">
        <v>317</v>
      </c>
    </row>
    <row r="408" spans="1:10" ht="22.5" customHeight="1">
      <c r="A408" s="78">
        <v>41696</v>
      </c>
      <c r="B408" s="80" t="s">
        <v>130</v>
      </c>
      <c r="C408" s="44" t="str">
        <f t="shared" si="6"/>
        <v>비지정후원금(김**)</v>
      </c>
      <c r="D408" s="79" t="s">
        <v>820</v>
      </c>
      <c r="E408" s="81">
        <v>10000</v>
      </c>
      <c r="F408" s="79" t="s">
        <v>127</v>
      </c>
      <c r="J408" s="41" t="s">
        <v>318</v>
      </c>
    </row>
    <row r="409" spans="1:10" ht="22.5" customHeight="1">
      <c r="A409" s="78">
        <v>41696</v>
      </c>
      <c r="B409" s="80" t="s">
        <v>130</v>
      </c>
      <c r="C409" s="44" t="str">
        <f t="shared" si="6"/>
        <v>비지정후원금(김**)</v>
      </c>
      <c r="D409" s="79" t="s">
        <v>820</v>
      </c>
      <c r="E409" s="81">
        <v>10000</v>
      </c>
      <c r="F409" s="79" t="s">
        <v>127</v>
      </c>
      <c r="J409" s="41" t="s">
        <v>319</v>
      </c>
    </row>
    <row r="410" spans="1:10" ht="22.5" customHeight="1">
      <c r="A410" s="78">
        <v>41696</v>
      </c>
      <c r="B410" s="80" t="s">
        <v>130</v>
      </c>
      <c r="C410" s="44" t="str">
        <f t="shared" si="6"/>
        <v>비지정후원금(임**</v>
      </c>
      <c r="D410" s="79" t="s">
        <v>820</v>
      </c>
      <c r="E410" s="81">
        <v>10000</v>
      </c>
      <c r="F410" s="79" t="s">
        <v>127</v>
      </c>
      <c r="J410" s="41" t="s">
        <v>320</v>
      </c>
    </row>
    <row r="411" spans="1:10" ht="22.5" customHeight="1">
      <c r="A411" s="78">
        <v>41696</v>
      </c>
      <c r="B411" s="80" t="s">
        <v>130</v>
      </c>
      <c r="C411" s="44" t="str">
        <f t="shared" si="6"/>
        <v>비지정후원금(충**설)</v>
      </c>
      <c r="D411" s="79" t="s">
        <v>820</v>
      </c>
      <c r="E411" s="81">
        <v>10000</v>
      </c>
      <c r="F411" s="79" t="s">
        <v>127</v>
      </c>
      <c r="J411" s="41" t="s">
        <v>321</v>
      </c>
    </row>
    <row r="412" spans="1:10" ht="22.5" customHeight="1">
      <c r="A412" s="78">
        <v>41696</v>
      </c>
      <c r="B412" s="80" t="s">
        <v>130</v>
      </c>
      <c r="C412" s="44" t="str">
        <f t="shared" si="6"/>
        <v>비지정후원금(강**)</v>
      </c>
      <c r="D412" s="79" t="s">
        <v>820</v>
      </c>
      <c r="E412" s="81">
        <v>10000</v>
      </c>
      <c r="F412" s="79" t="s">
        <v>127</v>
      </c>
      <c r="J412" s="41" t="s">
        <v>322</v>
      </c>
    </row>
    <row r="413" spans="1:10" ht="22.5" customHeight="1">
      <c r="A413" s="78">
        <v>41696</v>
      </c>
      <c r="B413" s="80" t="s">
        <v>130</v>
      </c>
      <c r="C413" s="44" t="str">
        <f t="shared" si="6"/>
        <v>비지정후원금(신**)</v>
      </c>
      <c r="D413" s="79" t="s">
        <v>820</v>
      </c>
      <c r="E413" s="81">
        <v>10000</v>
      </c>
      <c r="F413" s="79" t="s">
        <v>127</v>
      </c>
      <c r="J413" s="41" t="s">
        <v>323</v>
      </c>
    </row>
    <row r="414" spans="1:10" ht="22.5" customHeight="1">
      <c r="A414" s="78">
        <v>41696</v>
      </c>
      <c r="B414" s="80" t="s">
        <v>130</v>
      </c>
      <c r="C414" s="44" t="str">
        <f t="shared" si="6"/>
        <v>비지정후원금(김**)</v>
      </c>
      <c r="D414" s="79" t="s">
        <v>820</v>
      </c>
      <c r="E414" s="81">
        <v>10000</v>
      </c>
      <c r="F414" s="79" t="s">
        <v>127</v>
      </c>
      <c r="J414" s="41" t="s">
        <v>324</v>
      </c>
    </row>
    <row r="415" spans="1:10" ht="22.5" customHeight="1">
      <c r="A415" s="78">
        <v>41696</v>
      </c>
      <c r="B415" s="80" t="s">
        <v>130</v>
      </c>
      <c r="C415" s="44" t="str">
        <f t="shared" si="6"/>
        <v>비지정후원금(박**)</v>
      </c>
      <c r="D415" s="79" t="s">
        <v>820</v>
      </c>
      <c r="E415" s="81">
        <v>10000</v>
      </c>
      <c r="F415" s="79" t="s">
        <v>127</v>
      </c>
      <c r="J415" s="41" t="s">
        <v>325</v>
      </c>
    </row>
    <row r="416" spans="1:10" ht="22.5" customHeight="1">
      <c r="A416" s="78">
        <v>41696</v>
      </c>
      <c r="B416" s="80" t="s">
        <v>130</v>
      </c>
      <c r="C416" s="44" t="str">
        <f t="shared" si="6"/>
        <v>비지정후원금(이**)</v>
      </c>
      <c r="D416" s="79" t="s">
        <v>820</v>
      </c>
      <c r="E416" s="81">
        <v>10000</v>
      </c>
      <c r="F416" s="79" t="s">
        <v>127</v>
      </c>
      <c r="J416" s="41" t="s">
        <v>326</v>
      </c>
    </row>
    <row r="417" spans="1:10" ht="22.5" customHeight="1">
      <c r="A417" s="78">
        <v>41696</v>
      </c>
      <c r="B417" s="80" t="s">
        <v>130</v>
      </c>
      <c r="C417" s="44" t="str">
        <f t="shared" si="6"/>
        <v>비지정후원금(홍**)</v>
      </c>
      <c r="D417" s="79" t="s">
        <v>820</v>
      </c>
      <c r="E417" s="81">
        <v>10000</v>
      </c>
      <c r="F417" s="79" t="s">
        <v>127</v>
      </c>
      <c r="J417" s="41" t="s">
        <v>327</v>
      </c>
    </row>
    <row r="418" spans="1:10" ht="22.5" customHeight="1">
      <c r="A418" s="78">
        <v>41696</v>
      </c>
      <c r="B418" s="80" t="s">
        <v>130</v>
      </c>
      <c r="C418" s="44" t="str">
        <f t="shared" si="6"/>
        <v>비지정후원금(김**윤**)</v>
      </c>
      <c r="D418" s="79" t="s">
        <v>820</v>
      </c>
      <c r="E418" s="81">
        <v>10000</v>
      </c>
      <c r="F418" s="79" t="s">
        <v>127</v>
      </c>
      <c r="J418" s="41" t="s">
        <v>743</v>
      </c>
    </row>
    <row r="419" spans="1:10" ht="22.5" customHeight="1">
      <c r="A419" s="78">
        <v>41696</v>
      </c>
      <c r="B419" s="80" t="s">
        <v>130</v>
      </c>
      <c r="C419" s="44" t="str">
        <f t="shared" si="6"/>
        <v>비지정후원금(민**)</v>
      </c>
      <c r="D419" s="79" t="s">
        <v>820</v>
      </c>
      <c r="E419" s="81">
        <v>10000</v>
      </c>
      <c r="F419" s="79" t="s">
        <v>127</v>
      </c>
      <c r="J419" s="41" t="s">
        <v>328</v>
      </c>
    </row>
    <row r="420" spans="1:10" ht="22.5" customHeight="1">
      <c r="A420" s="78">
        <v>41696</v>
      </c>
      <c r="B420" s="80" t="s">
        <v>130</v>
      </c>
      <c r="C420" s="44" t="str">
        <f t="shared" si="6"/>
        <v>비지정후원금(박**)</v>
      </c>
      <c r="D420" s="79" t="s">
        <v>820</v>
      </c>
      <c r="E420" s="81">
        <v>10000</v>
      </c>
      <c r="F420" s="79" t="s">
        <v>127</v>
      </c>
      <c r="J420" s="41" t="s">
        <v>329</v>
      </c>
    </row>
    <row r="421" spans="1:10" ht="22.5" customHeight="1">
      <c r="A421" s="78">
        <v>41696</v>
      </c>
      <c r="B421" s="80" t="s">
        <v>130</v>
      </c>
      <c r="C421" s="44" t="str">
        <f t="shared" si="6"/>
        <v>비지정후원금(배**)</v>
      </c>
      <c r="D421" s="79" t="s">
        <v>820</v>
      </c>
      <c r="E421" s="81">
        <v>10000</v>
      </c>
      <c r="F421" s="79" t="s">
        <v>127</v>
      </c>
      <c r="J421" s="41" t="s">
        <v>330</v>
      </c>
    </row>
    <row r="422" spans="1:10" ht="22.5" customHeight="1">
      <c r="A422" s="78">
        <v>41696</v>
      </c>
      <c r="B422" s="80" t="s">
        <v>130</v>
      </c>
      <c r="C422" s="44" t="str">
        <f t="shared" si="6"/>
        <v>비지정후원금(윤**)</v>
      </c>
      <c r="D422" s="79" t="s">
        <v>820</v>
      </c>
      <c r="E422" s="81">
        <v>10000</v>
      </c>
      <c r="F422" s="79" t="s">
        <v>127</v>
      </c>
      <c r="J422" s="41" t="s">
        <v>331</v>
      </c>
    </row>
    <row r="423" spans="1:10" ht="22.5" customHeight="1">
      <c r="A423" s="78">
        <v>41696</v>
      </c>
      <c r="B423" s="80" t="s">
        <v>130</v>
      </c>
      <c r="C423" s="44" t="str">
        <f t="shared" si="6"/>
        <v>비지정후원금(배**)</v>
      </c>
      <c r="D423" s="79" t="s">
        <v>820</v>
      </c>
      <c r="E423" s="81">
        <v>10000</v>
      </c>
      <c r="F423" s="79" t="s">
        <v>127</v>
      </c>
      <c r="J423" s="41" t="s">
        <v>332</v>
      </c>
    </row>
    <row r="424" spans="1:10" ht="22.5" customHeight="1">
      <c r="A424" s="78">
        <v>41696</v>
      </c>
      <c r="B424" s="80" t="s">
        <v>130</v>
      </c>
      <c r="C424" s="44" t="str">
        <f t="shared" si="6"/>
        <v>비지정후원금(노**)</v>
      </c>
      <c r="D424" s="79" t="s">
        <v>820</v>
      </c>
      <c r="E424" s="81">
        <v>10000</v>
      </c>
      <c r="F424" s="79" t="s">
        <v>127</v>
      </c>
      <c r="J424" s="41" t="s">
        <v>333</v>
      </c>
    </row>
    <row r="425" spans="1:10" ht="22.5" customHeight="1">
      <c r="A425" s="78">
        <v>41696</v>
      </c>
      <c r="B425" s="80" t="s">
        <v>130</v>
      </c>
      <c r="C425" s="44" t="str">
        <f t="shared" si="6"/>
        <v>비지정후원금(금**)</v>
      </c>
      <c r="D425" s="79" t="s">
        <v>820</v>
      </c>
      <c r="E425" s="81">
        <v>10000</v>
      </c>
      <c r="F425" s="79" t="s">
        <v>127</v>
      </c>
      <c r="J425" s="41" t="s">
        <v>334</v>
      </c>
    </row>
    <row r="426" spans="1:10" ht="22.5" customHeight="1">
      <c r="A426" s="78">
        <v>41696</v>
      </c>
      <c r="B426" s="80" t="s">
        <v>130</v>
      </c>
      <c r="C426" s="44" t="str">
        <f t="shared" si="6"/>
        <v>비지정후원금(한**)</v>
      </c>
      <c r="D426" s="79" t="s">
        <v>820</v>
      </c>
      <c r="E426" s="81">
        <v>10000</v>
      </c>
      <c r="F426" s="79" t="s">
        <v>127</v>
      </c>
      <c r="J426" s="41" t="s">
        <v>335</v>
      </c>
    </row>
    <row r="427" spans="1:10" ht="22.5" customHeight="1">
      <c r="A427" s="78">
        <v>41696</v>
      </c>
      <c r="B427" s="80" t="s">
        <v>130</v>
      </c>
      <c r="C427" s="44" t="str">
        <f t="shared" si="6"/>
        <v>비지정후원금(신**)</v>
      </c>
      <c r="D427" s="79" t="s">
        <v>820</v>
      </c>
      <c r="E427" s="81">
        <v>10000</v>
      </c>
      <c r="F427" s="79" t="s">
        <v>127</v>
      </c>
      <c r="J427" s="41" t="s">
        <v>336</v>
      </c>
    </row>
    <row r="428" spans="1:10" ht="22.5" customHeight="1">
      <c r="A428" s="78">
        <v>41696</v>
      </c>
      <c r="B428" s="80" t="s">
        <v>130</v>
      </c>
      <c r="C428" s="44" t="str">
        <f t="shared" si="6"/>
        <v>비지정후원금(김**)</v>
      </c>
      <c r="D428" s="79" t="s">
        <v>820</v>
      </c>
      <c r="E428" s="81">
        <v>10000</v>
      </c>
      <c r="F428" s="79" t="s">
        <v>127</v>
      </c>
      <c r="J428" s="41" t="s">
        <v>337</v>
      </c>
    </row>
    <row r="429" spans="1:10" ht="22.5" customHeight="1">
      <c r="A429" s="78">
        <v>41696</v>
      </c>
      <c r="B429" s="80" t="s">
        <v>130</v>
      </c>
      <c r="C429" s="44" t="str">
        <f t="shared" si="6"/>
        <v>비지정후원금(오**)</v>
      </c>
      <c r="D429" s="79" t="s">
        <v>820</v>
      </c>
      <c r="E429" s="81">
        <v>10000</v>
      </c>
      <c r="F429" s="79" t="s">
        <v>127</v>
      </c>
      <c r="J429" s="41" t="s">
        <v>339</v>
      </c>
    </row>
    <row r="430" spans="1:10" ht="22.5" customHeight="1">
      <c r="A430" s="78">
        <v>41696</v>
      </c>
      <c r="B430" s="80" t="s">
        <v>130</v>
      </c>
      <c r="C430" s="44" t="str">
        <f t="shared" si="6"/>
        <v>비지정후원금(김**)</v>
      </c>
      <c r="D430" s="79" t="s">
        <v>820</v>
      </c>
      <c r="E430" s="81">
        <v>10000</v>
      </c>
      <c r="F430" s="79" t="s">
        <v>127</v>
      </c>
      <c r="J430" s="41" t="s">
        <v>340</v>
      </c>
    </row>
    <row r="431" spans="1:10" ht="22.5" customHeight="1">
      <c r="A431" s="78">
        <v>41696</v>
      </c>
      <c r="B431" s="80" t="s">
        <v>130</v>
      </c>
      <c r="C431" s="44" t="str">
        <f t="shared" si="6"/>
        <v>비지정후원금(고**)</v>
      </c>
      <c r="D431" s="79" t="s">
        <v>820</v>
      </c>
      <c r="E431" s="81">
        <v>10000</v>
      </c>
      <c r="F431" s="79" t="s">
        <v>127</v>
      </c>
      <c r="J431" s="41" t="s">
        <v>341</v>
      </c>
    </row>
    <row r="432" spans="1:10" ht="22.5" customHeight="1">
      <c r="A432" s="78">
        <v>41696</v>
      </c>
      <c r="B432" s="80" t="s">
        <v>130</v>
      </c>
      <c r="C432" s="44" t="str">
        <f t="shared" si="6"/>
        <v>비지정후원금(이**)</v>
      </c>
      <c r="D432" s="79" t="s">
        <v>820</v>
      </c>
      <c r="E432" s="81">
        <v>10000</v>
      </c>
      <c r="F432" s="79" t="s">
        <v>127</v>
      </c>
      <c r="J432" s="41" t="s">
        <v>342</v>
      </c>
    </row>
    <row r="433" spans="1:10" ht="22.5" customHeight="1">
      <c r="A433" s="78">
        <v>41696</v>
      </c>
      <c r="B433" s="80" t="s">
        <v>130</v>
      </c>
      <c r="C433" s="44" t="str">
        <f t="shared" si="6"/>
        <v>비지정후원금(성**)</v>
      </c>
      <c r="D433" s="79" t="s">
        <v>820</v>
      </c>
      <c r="E433" s="81">
        <v>10000</v>
      </c>
      <c r="F433" s="79" t="s">
        <v>127</v>
      </c>
      <c r="J433" s="41" t="s">
        <v>343</v>
      </c>
    </row>
    <row r="434" spans="1:10" ht="22.5" customHeight="1">
      <c r="A434" s="78">
        <v>41696</v>
      </c>
      <c r="B434" s="80" t="s">
        <v>130</v>
      </c>
      <c r="C434" s="44" t="str">
        <f t="shared" si="6"/>
        <v>비지정후원금(경**신)</v>
      </c>
      <c r="D434" s="79" t="s">
        <v>820</v>
      </c>
      <c r="E434" s="81">
        <v>20000</v>
      </c>
      <c r="F434" s="79" t="s">
        <v>127</v>
      </c>
      <c r="J434" s="41" t="s">
        <v>344</v>
      </c>
    </row>
    <row r="435" spans="1:10" ht="22.5" customHeight="1">
      <c r="A435" s="78">
        <v>41696</v>
      </c>
      <c r="B435" s="80" t="s">
        <v>130</v>
      </c>
      <c r="C435" s="44" t="str">
        <f t="shared" si="6"/>
        <v>비지정후원금(대**미콘)</v>
      </c>
      <c r="D435" s="79" t="s">
        <v>820</v>
      </c>
      <c r="E435" s="81">
        <v>20000</v>
      </c>
      <c r="F435" s="79" t="s">
        <v>127</v>
      </c>
      <c r="J435" s="41" t="s">
        <v>345</v>
      </c>
    </row>
    <row r="436" spans="1:10" ht="22.5" customHeight="1">
      <c r="A436" s="78">
        <v>41696</v>
      </c>
      <c r="B436" s="80" t="s">
        <v>130</v>
      </c>
      <c r="C436" s="44" t="str">
        <f t="shared" si="6"/>
        <v>비지정후원금(신**)</v>
      </c>
      <c r="D436" s="79" t="s">
        <v>820</v>
      </c>
      <c r="E436" s="81">
        <v>20000</v>
      </c>
      <c r="F436" s="79" t="s">
        <v>127</v>
      </c>
      <c r="J436" s="41" t="s">
        <v>346</v>
      </c>
    </row>
    <row r="437" spans="1:10" ht="22.5" customHeight="1">
      <c r="A437" s="78">
        <v>41696</v>
      </c>
      <c r="B437" s="80" t="s">
        <v>130</v>
      </c>
      <c r="C437" s="44" t="str">
        <f t="shared" si="6"/>
        <v>비지정후원금(이**)</v>
      </c>
      <c r="D437" s="79" t="s">
        <v>820</v>
      </c>
      <c r="E437" s="81">
        <v>20000</v>
      </c>
      <c r="F437" s="79" t="s">
        <v>127</v>
      </c>
      <c r="J437" s="41" t="s">
        <v>347</v>
      </c>
    </row>
    <row r="438" spans="1:10" ht="22.5" customHeight="1">
      <c r="A438" s="78">
        <v>41697</v>
      </c>
      <c r="B438" s="80" t="s">
        <v>130</v>
      </c>
      <c r="C438" s="79" t="s">
        <v>358</v>
      </c>
      <c r="D438" s="79" t="s">
        <v>820</v>
      </c>
      <c r="E438" s="81">
        <v>362910</v>
      </c>
      <c r="F438" s="79" t="s">
        <v>131</v>
      </c>
      <c r="J438" s="41" t="s">
        <v>358</v>
      </c>
    </row>
    <row r="439" spans="1:10" ht="22.5" customHeight="1">
      <c r="A439" s="144" t="s">
        <v>457</v>
      </c>
      <c r="B439" s="145"/>
      <c r="C439" s="145"/>
      <c r="D439" s="146"/>
      <c r="E439" s="87">
        <f>SUM(E440:E650)</f>
        <v>4320161</v>
      </c>
      <c r="F439" s="89"/>
    </row>
    <row r="440" spans="1:10" ht="22.5" customHeight="1">
      <c r="A440" s="78">
        <v>41701</v>
      </c>
      <c r="B440" s="80" t="s">
        <v>130</v>
      </c>
      <c r="C440" s="44" t="str">
        <f t="shared" ref="C440:C503" si="7">REPLACE(J440,9,2,"**")</f>
        <v>비지정후원금(나**)</v>
      </c>
      <c r="D440" s="79" t="s">
        <v>820</v>
      </c>
      <c r="E440" s="81">
        <v>5000</v>
      </c>
      <c r="F440" s="79" t="s">
        <v>127</v>
      </c>
      <c r="J440" s="41" t="s">
        <v>348</v>
      </c>
    </row>
    <row r="441" spans="1:10" ht="22.5" customHeight="1">
      <c r="A441" s="78">
        <v>41701</v>
      </c>
      <c r="B441" s="80" t="s">
        <v>130</v>
      </c>
      <c r="C441" s="44" t="str">
        <f t="shared" si="7"/>
        <v>비지정후원금(최****가스)</v>
      </c>
      <c r="D441" s="79" t="s">
        <v>820</v>
      </c>
      <c r="E441" s="81">
        <v>5000</v>
      </c>
      <c r="F441" s="79" t="s">
        <v>127</v>
      </c>
      <c r="J441" s="41" t="s">
        <v>812</v>
      </c>
    </row>
    <row r="442" spans="1:10" ht="22.5" customHeight="1">
      <c r="A442" s="78">
        <v>41701</v>
      </c>
      <c r="B442" s="80" t="s">
        <v>130</v>
      </c>
      <c r="C442" s="44" t="str">
        <f t="shared" si="7"/>
        <v>비지정후원금(민**)</v>
      </c>
      <c r="D442" s="79" t="s">
        <v>820</v>
      </c>
      <c r="E442" s="81">
        <v>5000</v>
      </c>
      <c r="F442" s="79" t="s">
        <v>127</v>
      </c>
      <c r="J442" s="41" t="s">
        <v>354</v>
      </c>
    </row>
    <row r="443" spans="1:10" ht="22.5" customHeight="1">
      <c r="A443" s="78">
        <v>41701</v>
      </c>
      <c r="B443" s="80" t="s">
        <v>130</v>
      </c>
      <c r="C443" s="44" t="str">
        <f t="shared" si="7"/>
        <v>비지정후원금(전**)</v>
      </c>
      <c r="D443" s="79" t="s">
        <v>820</v>
      </c>
      <c r="E443" s="81">
        <v>5000</v>
      </c>
      <c r="F443" s="79" t="s">
        <v>127</v>
      </c>
      <c r="J443" s="41" t="s">
        <v>167</v>
      </c>
    </row>
    <row r="444" spans="1:10" ht="22.5" customHeight="1">
      <c r="A444" s="78">
        <v>41701</v>
      </c>
      <c r="B444" s="80" t="s">
        <v>130</v>
      </c>
      <c r="C444" s="44" t="str">
        <f t="shared" si="7"/>
        <v>비지정후원금(손**)</v>
      </c>
      <c r="D444" s="79" t="s">
        <v>820</v>
      </c>
      <c r="E444" s="81">
        <v>5000</v>
      </c>
      <c r="F444" s="79" t="s">
        <v>127</v>
      </c>
      <c r="J444" s="41" t="s">
        <v>168</v>
      </c>
    </row>
    <row r="445" spans="1:10" ht="22.5" customHeight="1">
      <c r="A445" s="78">
        <v>41701</v>
      </c>
      <c r="B445" s="80" t="s">
        <v>130</v>
      </c>
      <c r="C445" s="44" t="str">
        <f t="shared" si="7"/>
        <v>비지정후원금(정**)</v>
      </c>
      <c r="D445" s="79" t="s">
        <v>820</v>
      </c>
      <c r="E445" s="81">
        <v>5000</v>
      </c>
      <c r="F445" s="79" t="s">
        <v>127</v>
      </c>
      <c r="J445" s="41" t="s">
        <v>169</v>
      </c>
    </row>
    <row r="446" spans="1:10" ht="22.5" customHeight="1">
      <c r="A446" s="78">
        <v>41701</v>
      </c>
      <c r="B446" s="80" t="s">
        <v>130</v>
      </c>
      <c r="C446" s="44" t="str">
        <f t="shared" si="7"/>
        <v>비지정후원금(유**설)</v>
      </c>
      <c r="D446" s="79" t="s">
        <v>820</v>
      </c>
      <c r="E446" s="81">
        <v>10000</v>
      </c>
      <c r="F446" s="79" t="s">
        <v>127</v>
      </c>
      <c r="J446" s="41" t="s">
        <v>170</v>
      </c>
    </row>
    <row r="447" spans="1:10" ht="22.5" customHeight="1">
      <c r="A447" s="78">
        <v>41701</v>
      </c>
      <c r="B447" s="80" t="s">
        <v>130</v>
      </c>
      <c r="C447" s="44" t="str">
        <f t="shared" si="7"/>
        <v>비지정후원금(한**발)</v>
      </c>
      <c r="D447" s="79" t="s">
        <v>820</v>
      </c>
      <c r="E447" s="81">
        <v>10000</v>
      </c>
      <c r="F447" s="79" t="s">
        <v>127</v>
      </c>
      <c r="J447" s="41" t="s">
        <v>171</v>
      </c>
    </row>
    <row r="448" spans="1:10" ht="22.5" customHeight="1">
      <c r="A448" s="78">
        <v>41701</v>
      </c>
      <c r="B448" s="80" t="s">
        <v>130</v>
      </c>
      <c r="C448" s="44" t="str">
        <f t="shared" si="7"/>
        <v>비지정후원금(이**)</v>
      </c>
      <c r="D448" s="79" t="s">
        <v>820</v>
      </c>
      <c r="E448" s="81">
        <v>10000</v>
      </c>
      <c r="F448" s="79" t="s">
        <v>127</v>
      </c>
      <c r="J448" s="41" t="s">
        <v>172</v>
      </c>
    </row>
    <row r="449" spans="1:10" ht="22.5" customHeight="1">
      <c r="A449" s="78">
        <v>41701</v>
      </c>
      <c r="B449" s="80" t="s">
        <v>130</v>
      </c>
      <c r="C449" s="44" t="str">
        <f t="shared" si="7"/>
        <v>비지정후원금(현**설**호)</v>
      </c>
      <c r="D449" s="79" t="s">
        <v>820</v>
      </c>
      <c r="E449" s="81">
        <v>10000</v>
      </c>
      <c r="F449" s="79" t="s">
        <v>127</v>
      </c>
      <c r="J449" s="41" t="s">
        <v>723</v>
      </c>
    </row>
    <row r="450" spans="1:10" ht="22.5" customHeight="1">
      <c r="A450" s="78">
        <v>41701</v>
      </c>
      <c r="B450" s="80" t="s">
        <v>130</v>
      </c>
      <c r="C450" s="44" t="str">
        <f t="shared" si="7"/>
        <v>비지정후원금(박**)</v>
      </c>
      <c r="D450" s="79" t="s">
        <v>820</v>
      </c>
      <c r="E450" s="81">
        <v>10000</v>
      </c>
      <c r="F450" s="79" t="s">
        <v>127</v>
      </c>
      <c r="J450" s="41" t="s">
        <v>173</v>
      </c>
    </row>
    <row r="451" spans="1:10" ht="22.5" customHeight="1">
      <c r="A451" s="78">
        <v>41701</v>
      </c>
      <c r="B451" s="80" t="s">
        <v>130</v>
      </c>
      <c r="C451" s="44" t="str">
        <f t="shared" si="7"/>
        <v>비지정후원금(박**)</v>
      </c>
      <c r="D451" s="79" t="s">
        <v>820</v>
      </c>
      <c r="E451" s="81">
        <v>10000</v>
      </c>
      <c r="F451" s="79" t="s">
        <v>127</v>
      </c>
      <c r="J451" s="41" t="s">
        <v>174</v>
      </c>
    </row>
    <row r="452" spans="1:10" ht="22.5" customHeight="1">
      <c r="A452" s="78">
        <v>41701</v>
      </c>
      <c r="B452" s="80" t="s">
        <v>130</v>
      </c>
      <c r="C452" s="44" t="str">
        <f t="shared" si="7"/>
        <v>비지정후원금(정**)</v>
      </c>
      <c r="D452" s="79" t="s">
        <v>820</v>
      </c>
      <c r="E452" s="81">
        <v>10000</v>
      </c>
      <c r="F452" s="79" t="s">
        <v>127</v>
      </c>
      <c r="J452" s="41" t="s">
        <v>175</v>
      </c>
    </row>
    <row r="453" spans="1:10" ht="22.5" customHeight="1">
      <c r="A453" s="78">
        <v>41701</v>
      </c>
      <c r="B453" s="80" t="s">
        <v>130</v>
      </c>
      <c r="C453" s="44" t="str">
        <f t="shared" si="7"/>
        <v>비지정후원금(황**)</v>
      </c>
      <c r="D453" s="79" t="s">
        <v>820</v>
      </c>
      <c r="E453" s="81">
        <v>10000</v>
      </c>
      <c r="F453" s="79" t="s">
        <v>127</v>
      </c>
      <c r="J453" s="41" t="s">
        <v>176</v>
      </c>
    </row>
    <row r="454" spans="1:10" ht="22.5" customHeight="1">
      <c r="A454" s="78">
        <v>41701</v>
      </c>
      <c r="B454" s="80" t="s">
        <v>130</v>
      </c>
      <c r="C454" s="44" t="str">
        <f t="shared" si="7"/>
        <v>비지정후원금(김****식당)</v>
      </c>
      <c r="D454" s="79" t="s">
        <v>820</v>
      </c>
      <c r="E454" s="81">
        <v>10000</v>
      </c>
      <c r="F454" s="79" t="s">
        <v>127</v>
      </c>
      <c r="J454" s="41" t="s">
        <v>724</v>
      </c>
    </row>
    <row r="455" spans="1:10" ht="22.5" customHeight="1">
      <c r="A455" s="78">
        <v>41701</v>
      </c>
      <c r="B455" s="80" t="s">
        <v>130</v>
      </c>
      <c r="C455" s="44" t="str">
        <f t="shared" si="7"/>
        <v>비지정후원금(이**)</v>
      </c>
      <c r="D455" s="79" t="s">
        <v>820</v>
      </c>
      <c r="E455" s="81">
        <v>10000</v>
      </c>
      <c r="F455" s="79" t="s">
        <v>127</v>
      </c>
      <c r="J455" s="41" t="s">
        <v>178</v>
      </c>
    </row>
    <row r="456" spans="1:10" ht="22.5" customHeight="1">
      <c r="A456" s="78">
        <v>41701</v>
      </c>
      <c r="B456" s="80" t="s">
        <v>130</v>
      </c>
      <c r="C456" s="44" t="str">
        <f t="shared" si="7"/>
        <v>비지정후원금(박**)</v>
      </c>
      <c r="D456" s="79" t="s">
        <v>820</v>
      </c>
      <c r="E456" s="81">
        <v>10000</v>
      </c>
      <c r="F456" s="79" t="s">
        <v>127</v>
      </c>
      <c r="J456" s="41" t="s">
        <v>179</v>
      </c>
    </row>
    <row r="457" spans="1:10" ht="22.5" customHeight="1">
      <c r="A457" s="78">
        <v>41701</v>
      </c>
      <c r="B457" s="80" t="s">
        <v>130</v>
      </c>
      <c r="C457" s="44" t="str">
        <f t="shared" si="7"/>
        <v>비지정후원금(박**)</v>
      </c>
      <c r="D457" s="79" t="s">
        <v>820</v>
      </c>
      <c r="E457" s="81">
        <v>10000</v>
      </c>
      <c r="F457" s="79" t="s">
        <v>127</v>
      </c>
      <c r="J457" s="41" t="s">
        <v>180</v>
      </c>
    </row>
    <row r="458" spans="1:10" ht="22.5" customHeight="1">
      <c r="A458" s="78">
        <v>41701</v>
      </c>
      <c r="B458" s="80" t="s">
        <v>130</v>
      </c>
      <c r="C458" s="44" t="str">
        <f t="shared" si="7"/>
        <v>비지정후원금(박**)</v>
      </c>
      <c r="D458" s="79" t="s">
        <v>820</v>
      </c>
      <c r="E458" s="81">
        <v>10000</v>
      </c>
      <c r="F458" s="79" t="s">
        <v>127</v>
      </c>
      <c r="J458" s="41" t="s">
        <v>182</v>
      </c>
    </row>
    <row r="459" spans="1:10" ht="22.5" customHeight="1">
      <c r="A459" s="78">
        <v>41701</v>
      </c>
      <c r="B459" s="80" t="s">
        <v>130</v>
      </c>
      <c r="C459" s="44" t="str">
        <f t="shared" si="7"/>
        <v>비지정후원금(최**)</v>
      </c>
      <c r="D459" s="79" t="s">
        <v>820</v>
      </c>
      <c r="E459" s="81">
        <v>10000</v>
      </c>
      <c r="F459" s="79" t="s">
        <v>127</v>
      </c>
      <c r="J459" s="41" t="s">
        <v>183</v>
      </c>
    </row>
    <row r="460" spans="1:10" ht="22.5" customHeight="1">
      <c r="A460" s="78">
        <v>41701</v>
      </c>
      <c r="B460" s="80" t="s">
        <v>130</v>
      </c>
      <c r="C460" s="44" t="str">
        <f t="shared" si="7"/>
        <v>비지정후원금(권**)</v>
      </c>
      <c r="D460" s="79" t="s">
        <v>820</v>
      </c>
      <c r="E460" s="81">
        <v>10000</v>
      </c>
      <c r="F460" s="79" t="s">
        <v>127</v>
      </c>
      <c r="J460" s="41" t="s">
        <v>184</v>
      </c>
    </row>
    <row r="461" spans="1:10" ht="22.5" customHeight="1">
      <c r="A461" s="78">
        <v>41701</v>
      </c>
      <c r="B461" s="80" t="s">
        <v>130</v>
      </c>
      <c r="C461" s="44" t="str">
        <f t="shared" si="7"/>
        <v>비지정후원금(오**)</v>
      </c>
      <c r="D461" s="79" t="s">
        <v>820</v>
      </c>
      <c r="E461" s="81">
        <v>10000</v>
      </c>
      <c r="F461" s="79" t="s">
        <v>127</v>
      </c>
      <c r="J461" s="41" t="s">
        <v>185</v>
      </c>
    </row>
    <row r="462" spans="1:10" ht="22.5" customHeight="1">
      <c r="A462" s="78">
        <v>41701</v>
      </c>
      <c r="B462" s="80" t="s">
        <v>130</v>
      </c>
      <c r="C462" s="44" t="str">
        <f t="shared" si="7"/>
        <v>비지정후원금(민**)</v>
      </c>
      <c r="D462" s="79" t="s">
        <v>820</v>
      </c>
      <c r="E462" s="81">
        <v>10000</v>
      </c>
      <c r="F462" s="79" t="s">
        <v>127</v>
      </c>
      <c r="J462" s="41" t="s">
        <v>189</v>
      </c>
    </row>
    <row r="463" spans="1:10" ht="22.5" customHeight="1">
      <c r="A463" s="78">
        <v>41701</v>
      </c>
      <c r="B463" s="80" t="s">
        <v>130</v>
      </c>
      <c r="C463" s="44" t="str">
        <f t="shared" si="7"/>
        <v>비지정후원금(남**)</v>
      </c>
      <c r="D463" s="79" t="s">
        <v>820</v>
      </c>
      <c r="E463" s="81">
        <v>10000</v>
      </c>
      <c r="F463" s="79" t="s">
        <v>127</v>
      </c>
      <c r="J463" s="41" t="s">
        <v>190</v>
      </c>
    </row>
    <row r="464" spans="1:10" ht="22.5" customHeight="1">
      <c r="A464" s="78">
        <v>41701</v>
      </c>
      <c r="B464" s="80" t="s">
        <v>130</v>
      </c>
      <c r="C464" s="44" t="str">
        <f t="shared" si="7"/>
        <v>비지정후원금(이****떡방)</v>
      </c>
      <c r="D464" s="79" t="s">
        <v>820</v>
      </c>
      <c r="E464" s="81">
        <v>10000</v>
      </c>
      <c r="F464" s="79" t="s">
        <v>127</v>
      </c>
      <c r="J464" s="41" t="s">
        <v>814</v>
      </c>
    </row>
    <row r="465" spans="1:10" ht="22.5" customHeight="1">
      <c r="A465" s="78">
        <v>41701</v>
      </c>
      <c r="B465" s="80" t="s">
        <v>130</v>
      </c>
      <c r="C465" s="44" t="str">
        <f t="shared" si="7"/>
        <v>비지정후원금(팔**과)</v>
      </c>
      <c r="D465" s="79" t="s">
        <v>820</v>
      </c>
      <c r="E465" s="81">
        <v>10000</v>
      </c>
      <c r="F465" s="79" t="s">
        <v>127</v>
      </c>
      <c r="J465" s="41" t="s">
        <v>191</v>
      </c>
    </row>
    <row r="466" spans="1:10" ht="22.5" customHeight="1">
      <c r="A466" s="78">
        <v>41701</v>
      </c>
      <c r="B466" s="80" t="s">
        <v>130</v>
      </c>
      <c r="C466" s="44" t="str">
        <f t="shared" si="7"/>
        <v>비지정후원금(최**)</v>
      </c>
      <c r="D466" s="79" t="s">
        <v>820</v>
      </c>
      <c r="E466" s="81">
        <v>10000</v>
      </c>
      <c r="F466" s="79" t="s">
        <v>127</v>
      </c>
      <c r="J466" s="41" t="s">
        <v>192</v>
      </c>
    </row>
    <row r="467" spans="1:10" ht="22.5" customHeight="1">
      <c r="A467" s="78">
        <v>41701</v>
      </c>
      <c r="B467" s="80" t="s">
        <v>130</v>
      </c>
      <c r="C467" s="44" t="str">
        <f t="shared" si="7"/>
        <v>비지정후원금(박**)</v>
      </c>
      <c r="D467" s="79" t="s">
        <v>820</v>
      </c>
      <c r="E467" s="81">
        <v>10000</v>
      </c>
      <c r="F467" s="79" t="s">
        <v>127</v>
      </c>
      <c r="J467" s="41" t="s">
        <v>349</v>
      </c>
    </row>
    <row r="468" spans="1:10" ht="22.5" customHeight="1">
      <c r="A468" s="78">
        <v>41701</v>
      </c>
      <c r="B468" s="80" t="s">
        <v>130</v>
      </c>
      <c r="C468" s="44" t="str">
        <f t="shared" si="7"/>
        <v>비지정후원금(송**)</v>
      </c>
      <c r="D468" s="79" t="s">
        <v>820</v>
      </c>
      <c r="E468" s="81">
        <v>10000</v>
      </c>
      <c r="F468" s="79" t="s">
        <v>127</v>
      </c>
      <c r="J468" s="41" t="s">
        <v>193</v>
      </c>
    </row>
    <row r="469" spans="1:10" ht="22.5" customHeight="1">
      <c r="A469" s="78">
        <v>41701</v>
      </c>
      <c r="B469" s="80" t="s">
        <v>130</v>
      </c>
      <c r="C469" s="44" t="str">
        <f t="shared" si="7"/>
        <v>비지정후원금(주**)</v>
      </c>
      <c r="D469" s="79" t="s">
        <v>820</v>
      </c>
      <c r="E469" s="81">
        <v>10000</v>
      </c>
      <c r="F469" s="79" t="s">
        <v>127</v>
      </c>
      <c r="J469" s="41" t="s">
        <v>210</v>
      </c>
    </row>
    <row r="470" spans="1:10" ht="22.5" customHeight="1">
      <c r="A470" s="78">
        <v>41701</v>
      </c>
      <c r="B470" s="80" t="s">
        <v>130</v>
      </c>
      <c r="C470" s="44" t="str">
        <f t="shared" si="7"/>
        <v>비지정후원금(김****미디어)</v>
      </c>
      <c r="D470" s="79" t="s">
        <v>820</v>
      </c>
      <c r="E470" s="81">
        <v>10000</v>
      </c>
      <c r="F470" s="79" t="s">
        <v>127</v>
      </c>
      <c r="J470" s="41" t="s">
        <v>725</v>
      </c>
    </row>
    <row r="471" spans="1:10" ht="22.5" customHeight="1">
      <c r="A471" s="78">
        <v>41701</v>
      </c>
      <c r="B471" s="80" t="s">
        <v>130</v>
      </c>
      <c r="C471" s="44" t="str">
        <f t="shared" si="7"/>
        <v>비지정후원금(정**)</v>
      </c>
      <c r="D471" s="79" t="s">
        <v>820</v>
      </c>
      <c r="E471" s="81">
        <v>10000</v>
      </c>
      <c r="F471" s="79" t="s">
        <v>127</v>
      </c>
      <c r="J471" s="41" t="s">
        <v>194</v>
      </c>
    </row>
    <row r="472" spans="1:10" ht="22.5" customHeight="1">
      <c r="A472" s="78">
        <v>41701</v>
      </c>
      <c r="B472" s="80" t="s">
        <v>130</v>
      </c>
      <c r="C472" s="44" t="str">
        <f t="shared" si="7"/>
        <v>비지정후원금(인**당이**)</v>
      </c>
      <c r="D472" s="79" t="s">
        <v>820</v>
      </c>
      <c r="E472" s="81">
        <v>10000</v>
      </c>
      <c r="F472" s="79" t="s">
        <v>127</v>
      </c>
      <c r="J472" s="41" t="s">
        <v>726</v>
      </c>
    </row>
    <row r="473" spans="1:10" ht="22.5" customHeight="1">
      <c r="A473" s="78">
        <v>41701</v>
      </c>
      <c r="B473" s="80" t="s">
        <v>130</v>
      </c>
      <c r="C473" s="44" t="str">
        <f t="shared" si="7"/>
        <v>비지정후원금(윤**)</v>
      </c>
      <c r="D473" s="79" t="s">
        <v>820</v>
      </c>
      <c r="E473" s="81">
        <v>10000</v>
      </c>
      <c r="F473" s="79" t="s">
        <v>127</v>
      </c>
      <c r="J473" s="41" t="s">
        <v>196</v>
      </c>
    </row>
    <row r="474" spans="1:10" ht="22.5" customHeight="1">
      <c r="A474" s="78">
        <v>41701</v>
      </c>
      <c r="B474" s="80" t="s">
        <v>130</v>
      </c>
      <c r="C474" s="44" t="str">
        <f t="shared" si="7"/>
        <v>비지정후원금(노**)</v>
      </c>
      <c r="D474" s="79" t="s">
        <v>820</v>
      </c>
      <c r="E474" s="81">
        <v>10000</v>
      </c>
      <c r="F474" s="79" t="s">
        <v>127</v>
      </c>
      <c r="J474" s="41" t="s">
        <v>356</v>
      </c>
    </row>
    <row r="475" spans="1:10" ht="22.5" customHeight="1">
      <c r="A475" s="78">
        <v>41701</v>
      </c>
      <c r="B475" s="80" t="s">
        <v>130</v>
      </c>
      <c r="C475" s="44" t="str">
        <f t="shared" si="7"/>
        <v>비지정후원금(김**)</v>
      </c>
      <c r="D475" s="79" t="s">
        <v>820</v>
      </c>
      <c r="E475" s="81">
        <v>10000</v>
      </c>
      <c r="F475" s="79" t="s">
        <v>127</v>
      </c>
      <c r="J475" s="41" t="s">
        <v>197</v>
      </c>
    </row>
    <row r="476" spans="1:10" ht="22.5" customHeight="1">
      <c r="A476" s="78">
        <v>41701</v>
      </c>
      <c r="B476" s="80" t="s">
        <v>130</v>
      </c>
      <c r="C476" s="44" t="str">
        <f t="shared" si="7"/>
        <v>비지정후원금(최**)</v>
      </c>
      <c r="D476" s="79" t="s">
        <v>820</v>
      </c>
      <c r="E476" s="81">
        <v>10000</v>
      </c>
      <c r="F476" s="79" t="s">
        <v>127</v>
      </c>
      <c r="J476" s="41" t="s">
        <v>198</v>
      </c>
    </row>
    <row r="477" spans="1:10" ht="22.5" customHeight="1">
      <c r="A477" s="78">
        <v>41701</v>
      </c>
      <c r="B477" s="80" t="s">
        <v>130</v>
      </c>
      <c r="C477" s="44" t="str">
        <f t="shared" si="7"/>
        <v>비지정후원금(덕**정**)</v>
      </c>
      <c r="D477" s="79" t="s">
        <v>820</v>
      </c>
      <c r="E477" s="81">
        <v>10000</v>
      </c>
      <c r="F477" s="79" t="s">
        <v>127</v>
      </c>
      <c r="J477" s="41" t="s">
        <v>818</v>
      </c>
    </row>
    <row r="478" spans="1:10" ht="22.5" customHeight="1">
      <c r="A478" s="78">
        <v>41701</v>
      </c>
      <c r="B478" s="80" t="s">
        <v>130</v>
      </c>
      <c r="C478" s="44" t="str">
        <f t="shared" si="7"/>
        <v>비지정후원금(송**)</v>
      </c>
      <c r="D478" s="79" t="s">
        <v>820</v>
      </c>
      <c r="E478" s="81">
        <v>10000</v>
      </c>
      <c r="F478" s="79" t="s">
        <v>127</v>
      </c>
      <c r="J478" s="41" t="s">
        <v>199</v>
      </c>
    </row>
    <row r="479" spans="1:10" ht="22.5" customHeight="1">
      <c r="A479" s="78">
        <v>41701</v>
      </c>
      <c r="B479" s="80" t="s">
        <v>130</v>
      </c>
      <c r="C479" s="44" t="str">
        <f t="shared" si="7"/>
        <v>비지정후원금(서**)</v>
      </c>
      <c r="D479" s="79" t="s">
        <v>820</v>
      </c>
      <c r="E479" s="81">
        <v>10000</v>
      </c>
      <c r="F479" s="79" t="s">
        <v>127</v>
      </c>
      <c r="J479" s="41" t="s">
        <v>202</v>
      </c>
    </row>
    <row r="480" spans="1:10" ht="22.5" customHeight="1">
      <c r="A480" s="78">
        <v>41701</v>
      </c>
      <c r="B480" s="80" t="s">
        <v>130</v>
      </c>
      <c r="C480" s="44" t="str">
        <f t="shared" si="7"/>
        <v>비지정후원금(김**)</v>
      </c>
      <c r="D480" s="79" t="s">
        <v>820</v>
      </c>
      <c r="E480" s="81">
        <v>10000</v>
      </c>
      <c r="F480" s="79" t="s">
        <v>127</v>
      </c>
      <c r="J480" s="41" t="s">
        <v>203</v>
      </c>
    </row>
    <row r="481" spans="1:10" ht="22.5" customHeight="1">
      <c r="A481" s="78">
        <v>41701</v>
      </c>
      <c r="B481" s="80" t="s">
        <v>130</v>
      </c>
      <c r="C481" s="44" t="str">
        <f t="shared" si="7"/>
        <v>비지정후원금(김**)</v>
      </c>
      <c r="D481" s="79" t="s">
        <v>820</v>
      </c>
      <c r="E481" s="81">
        <v>10000</v>
      </c>
      <c r="F481" s="79" t="s">
        <v>127</v>
      </c>
      <c r="J481" s="41" t="s">
        <v>359</v>
      </c>
    </row>
    <row r="482" spans="1:10" ht="22.5" customHeight="1">
      <c r="A482" s="78">
        <v>41701</v>
      </c>
      <c r="B482" s="80" t="s">
        <v>130</v>
      </c>
      <c r="C482" s="44" t="str">
        <f t="shared" si="7"/>
        <v>비지정후원금(정**)</v>
      </c>
      <c r="D482" s="79" t="s">
        <v>820</v>
      </c>
      <c r="E482" s="81">
        <v>20000</v>
      </c>
      <c r="F482" s="79" t="s">
        <v>127</v>
      </c>
      <c r="J482" s="41" t="s">
        <v>352</v>
      </c>
    </row>
    <row r="483" spans="1:10" ht="22.5" customHeight="1">
      <c r="A483" s="78">
        <v>41701</v>
      </c>
      <c r="B483" s="80" t="s">
        <v>130</v>
      </c>
      <c r="C483" s="44" t="str">
        <f t="shared" si="7"/>
        <v>비지정후원금(영**합*규)</v>
      </c>
      <c r="D483" s="79" t="s">
        <v>820</v>
      </c>
      <c r="E483" s="81">
        <v>20000</v>
      </c>
      <c r="F483" s="79" t="s">
        <v>127</v>
      </c>
      <c r="J483" s="41" t="s">
        <v>776</v>
      </c>
    </row>
    <row r="484" spans="1:10" ht="22.5" customHeight="1">
      <c r="A484" s="78">
        <v>41701</v>
      </c>
      <c r="B484" s="80" t="s">
        <v>130</v>
      </c>
      <c r="C484" s="44" t="str">
        <f t="shared" si="7"/>
        <v>비지정후원금(민**)</v>
      </c>
      <c r="D484" s="79" t="s">
        <v>820</v>
      </c>
      <c r="E484" s="81">
        <v>20000</v>
      </c>
      <c r="F484" s="79" t="s">
        <v>127</v>
      </c>
      <c r="J484" s="41" t="s">
        <v>353</v>
      </c>
    </row>
    <row r="485" spans="1:10" ht="22.5" customHeight="1">
      <c r="A485" s="78">
        <v>41701</v>
      </c>
      <c r="B485" s="80" t="s">
        <v>130</v>
      </c>
      <c r="C485" s="44" t="str">
        <f t="shared" si="7"/>
        <v>비지정후원금(신**업개발)</v>
      </c>
      <c r="D485" s="79" t="s">
        <v>820</v>
      </c>
      <c r="E485" s="81">
        <v>20000</v>
      </c>
      <c r="F485" s="79" t="s">
        <v>127</v>
      </c>
      <c r="J485" s="41" t="s">
        <v>817</v>
      </c>
    </row>
    <row r="486" spans="1:10" ht="22.5" customHeight="1">
      <c r="A486" s="78">
        <v>41701</v>
      </c>
      <c r="B486" s="80" t="s">
        <v>130</v>
      </c>
      <c r="C486" s="44" t="str">
        <f t="shared" si="7"/>
        <v>비지정후원금(전**)</v>
      </c>
      <c r="D486" s="79" t="s">
        <v>820</v>
      </c>
      <c r="E486" s="81">
        <v>20000</v>
      </c>
      <c r="F486" s="79" t="s">
        <v>127</v>
      </c>
      <c r="J486" s="41" t="s">
        <v>204</v>
      </c>
    </row>
    <row r="487" spans="1:10" ht="22.5" customHeight="1">
      <c r="A487" s="78">
        <v>41701</v>
      </c>
      <c r="B487" s="80" t="s">
        <v>130</v>
      </c>
      <c r="C487" s="44" t="str">
        <f t="shared" si="7"/>
        <v>비지정후원금(진**이오이**)</v>
      </c>
      <c r="D487" s="79" t="s">
        <v>820</v>
      </c>
      <c r="E487" s="81">
        <v>20000</v>
      </c>
      <c r="F487" s="79" t="s">
        <v>127</v>
      </c>
      <c r="J487" s="41" t="s">
        <v>744</v>
      </c>
    </row>
    <row r="488" spans="1:10" ht="22.5" customHeight="1">
      <c r="A488" s="78">
        <v>41701</v>
      </c>
      <c r="B488" s="80" t="s">
        <v>130</v>
      </c>
      <c r="C488" s="44" t="str">
        <f t="shared" si="7"/>
        <v>비지정후원금(대**속**)</v>
      </c>
      <c r="D488" s="79" t="s">
        <v>820</v>
      </c>
      <c r="E488" s="81">
        <v>30000</v>
      </c>
      <c r="F488" s="79" t="s">
        <v>127</v>
      </c>
      <c r="J488" s="41" t="s">
        <v>729</v>
      </c>
    </row>
    <row r="489" spans="1:10" ht="22.5" customHeight="1">
      <c r="A489" s="78">
        <v>41703</v>
      </c>
      <c r="B489" s="80" t="s">
        <v>130</v>
      </c>
      <c r="C489" s="44" t="str">
        <f t="shared" si="7"/>
        <v>모금함후원금**</v>
      </c>
      <c r="D489" s="79" t="s">
        <v>820</v>
      </c>
      <c r="E489" s="81">
        <v>107510</v>
      </c>
      <c r="F489" s="79" t="s">
        <v>131</v>
      </c>
      <c r="J489" s="41" t="s">
        <v>358</v>
      </c>
    </row>
    <row r="490" spans="1:10" ht="22.5" customHeight="1">
      <c r="A490" s="78">
        <v>41704</v>
      </c>
      <c r="B490" s="80" t="s">
        <v>130</v>
      </c>
      <c r="C490" s="44" t="str">
        <f t="shared" si="7"/>
        <v>비지정후원금(송**)</v>
      </c>
      <c r="D490" s="79" t="s">
        <v>820</v>
      </c>
      <c r="E490" s="81">
        <v>5000</v>
      </c>
      <c r="F490" s="79" t="s">
        <v>127</v>
      </c>
      <c r="J490" s="41" t="s">
        <v>208</v>
      </c>
    </row>
    <row r="491" spans="1:10" ht="22.5" customHeight="1">
      <c r="A491" s="78">
        <v>41704</v>
      </c>
      <c r="B491" s="80" t="s">
        <v>130</v>
      </c>
      <c r="C491" s="44" t="str">
        <f t="shared" si="7"/>
        <v>비지정후원금(변**)</v>
      </c>
      <c r="D491" s="79" t="s">
        <v>820</v>
      </c>
      <c r="E491" s="81">
        <v>5000</v>
      </c>
      <c r="F491" s="79" t="s">
        <v>127</v>
      </c>
      <c r="J491" s="41" t="s">
        <v>209</v>
      </c>
    </row>
    <row r="492" spans="1:10" ht="22.5" customHeight="1">
      <c r="A492" s="78">
        <v>41704</v>
      </c>
      <c r="B492" s="80" t="s">
        <v>130</v>
      </c>
      <c r="C492" s="44" t="str">
        <f t="shared" si="7"/>
        <v>비지정후원금(전**)</v>
      </c>
      <c r="D492" s="79" t="s">
        <v>820</v>
      </c>
      <c r="E492" s="81">
        <v>10000</v>
      </c>
      <c r="F492" s="79" t="s">
        <v>127</v>
      </c>
      <c r="J492" s="41" t="s">
        <v>211</v>
      </c>
    </row>
    <row r="493" spans="1:10" ht="22.5" customHeight="1">
      <c r="A493" s="78">
        <v>41704</v>
      </c>
      <c r="B493" s="80" t="s">
        <v>130</v>
      </c>
      <c r="C493" s="44" t="str">
        <f t="shared" si="7"/>
        <v>비지정후원금(김**)</v>
      </c>
      <c r="D493" s="79" t="s">
        <v>820</v>
      </c>
      <c r="E493" s="81">
        <v>10000</v>
      </c>
      <c r="F493" s="79" t="s">
        <v>127</v>
      </c>
      <c r="J493" s="41" t="s">
        <v>212</v>
      </c>
    </row>
    <row r="494" spans="1:10" ht="22.5" customHeight="1">
      <c r="A494" s="78">
        <v>41704</v>
      </c>
      <c r="B494" s="80" t="s">
        <v>130</v>
      </c>
      <c r="C494" s="44" t="str">
        <f t="shared" si="7"/>
        <v>비지정후원금(합**기)</v>
      </c>
      <c r="D494" s="79" t="s">
        <v>820</v>
      </c>
      <c r="E494" s="81">
        <v>10000</v>
      </c>
      <c r="F494" s="79" t="s">
        <v>127</v>
      </c>
      <c r="J494" s="41" t="s">
        <v>213</v>
      </c>
    </row>
    <row r="495" spans="1:10" ht="22.5" customHeight="1">
      <c r="A495" s="78">
        <v>41704</v>
      </c>
      <c r="B495" s="80" t="s">
        <v>130</v>
      </c>
      <c r="C495" s="44" t="str">
        <f t="shared" si="7"/>
        <v>비지정후원금(전**)</v>
      </c>
      <c r="D495" s="79" t="s">
        <v>820</v>
      </c>
      <c r="E495" s="81">
        <v>10000</v>
      </c>
      <c r="F495" s="79" t="s">
        <v>127</v>
      </c>
      <c r="J495" s="41" t="s">
        <v>214</v>
      </c>
    </row>
    <row r="496" spans="1:10" ht="22.5" customHeight="1">
      <c r="A496" s="78">
        <v>41704</v>
      </c>
      <c r="B496" s="80" t="s">
        <v>130</v>
      </c>
      <c r="C496" s="44" t="str">
        <f t="shared" si="7"/>
        <v>비지정후원금(김**)</v>
      </c>
      <c r="D496" s="79" t="s">
        <v>820</v>
      </c>
      <c r="E496" s="81">
        <v>10000</v>
      </c>
      <c r="F496" s="79" t="s">
        <v>127</v>
      </c>
      <c r="J496" s="41" t="s">
        <v>215</v>
      </c>
    </row>
    <row r="497" spans="1:10" ht="22.5" customHeight="1">
      <c r="A497" s="78">
        <v>41704</v>
      </c>
      <c r="B497" s="80" t="s">
        <v>130</v>
      </c>
      <c r="C497" s="44" t="str">
        <f t="shared" si="7"/>
        <v>비지정후원금(대**설)</v>
      </c>
      <c r="D497" s="79" t="s">
        <v>820</v>
      </c>
      <c r="E497" s="81">
        <v>10000</v>
      </c>
      <c r="F497" s="79" t="s">
        <v>127</v>
      </c>
      <c r="J497" s="41" t="s">
        <v>216</v>
      </c>
    </row>
    <row r="498" spans="1:10" ht="22.5" customHeight="1">
      <c r="A498" s="78">
        <v>41704</v>
      </c>
      <c r="B498" s="80" t="s">
        <v>130</v>
      </c>
      <c r="C498" s="44" t="str">
        <f t="shared" si="7"/>
        <v>비지정후원금(전**)</v>
      </c>
      <c r="D498" s="79" t="s">
        <v>820</v>
      </c>
      <c r="E498" s="81">
        <v>10000</v>
      </c>
      <c r="F498" s="79" t="s">
        <v>127</v>
      </c>
      <c r="J498" s="41" t="s">
        <v>217</v>
      </c>
    </row>
    <row r="499" spans="1:10" ht="22.5" customHeight="1">
      <c r="A499" s="78">
        <v>41704</v>
      </c>
      <c r="B499" s="80" t="s">
        <v>130</v>
      </c>
      <c r="C499" s="44" t="str">
        <f t="shared" si="7"/>
        <v>비지정후원금(경**업개발)</v>
      </c>
      <c r="D499" s="79" t="s">
        <v>820</v>
      </c>
      <c r="E499" s="81">
        <v>10000</v>
      </c>
      <c r="F499" s="79" t="s">
        <v>127</v>
      </c>
      <c r="J499" s="41" t="s">
        <v>218</v>
      </c>
    </row>
    <row r="500" spans="1:10" ht="22.5" customHeight="1">
      <c r="A500" s="78">
        <v>41704</v>
      </c>
      <c r="B500" s="80" t="s">
        <v>130</v>
      </c>
      <c r="C500" s="44" t="str">
        <f t="shared" si="7"/>
        <v>비지정후원금(서**황**)</v>
      </c>
      <c r="D500" s="79" t="s">
        <v>820</v>
      </c>
      <c r="E500" s="81">
        <v>10000</v>
      </c>
      <c r="F500" s="79" t="s">
        <v>127</v>
      </c>
      <c r="J500" s="41" t="s">
        <v>730</v>
      </c>
    </row>
    <row r="501" spans="1:10" ht="22.5" customHeight="1">
      <c r="A501" s="78">
        <v>41704</v>
      </c>
      <c r="B501" s="80" t="s">
        <v>130</v>
      </c>
      <c r="C501" s="44" t="str">
        <f t="shared" si="7"/>
        <v>비지정후원금(다**축정**)</v>
      </c>
      <c r="D501" s="79" t="s">
        <v>820</v>
      </c>
      <c r="E501" s="81">
        <v>10000</v>
      </c>
      <c r="F501" s="79" t="s">
        <v>127</v>
      </c>
      <c r="J501" s="41" t="s">
        <v>731</v>
      </c>
    </row>
    <row r="502" spans="1:10" ht="22.5" customHeight="1">
      <c r="A502" s="78">
        <v>41704</v>
      </c>
      <c r="B502" s="80" t="s">
        <v>130</v>
      </c>
      <c r="C502" s="44" t="str">
        <f t="shared" si="7"/>
        <v>비지정후원금(남**)</v>
      </c>
      <c r="D502" s="79" t="s">
        <v>820</v>
      </c>
      <c r="E502" s="81">
        <v>10000</v>
      </c>
      <c r="F502" s="79" t="s">
        <v>127</v>
      </c>
      <c r="J502" s="41" t="s">
        <v>219</v>
      </c>
    </row>
    <row r="503" spans="1:10" ht="22.5" customHeight="1">
      <c r="A503" s="78">
        <v>41704</v>
      </c>
      <c r="B503" s="80" t="s">
        <v>130</v>
      </c>
      <c r="C503" s="44" t="str">
        <f t="shared" si="7"/>
        <v>비지정후원금(안**)</v>
      </c>
      <c r="D503" s="79" t="s">
        <v>820</v>
      </c>
      <c r="E503" s="81">
        <v>10000</v>
      </c>
      <c r="F503" s="79" t="s">
        <v>127</v>
      </c>
      <c r="J503" s="41" t="s">
        <v>221</v>
      </c>
    </row>
    <row r="504" spans="1:10" ht="22.5" customHeight="1">
      <c r="A504" s="78">
        <v>41704</v>
      </c>
      <c r="B504" s="80" t="s">
        <v>130</v>
      </c>
      <c r="C504" s="44" t="str">
        <f t="shared" ref="C504:C567" si="8">REPLACE(J504,9,2,"**")</f>
        <v>비지정후원금(박**)</v>
      </c>
      <c r="D504" s="79" t="s">
        <v>820</v>
      </c>
      <c r="E504" s="81">
        <v>10000</v>
      </c>
      <c r="F504" s="79" t="s">
        <v>127</v>
      </c>
      <c r="J504" s="41" t="s">
        <v>222</v>
      </c>
    </row>
    <row r="505" spans="1:10" ht="22.5" customHeight="1">
      <c r="A505" s="78">
        <v>41704</v>
      </c>
      <c r="B505" s="80" t="s">
        <v>130</v>
      </c>
      <c r="C505" s="44" t="str">
        <f t="shared" si="8"/>
        <v>비지정후원금(공**)</v>
      </c>
      <c r="D505" s="79" t="s">
        <v>820</v>
      </c>
      <c r="E505" s="81">
        <v>10000</v>
      </c>
      <c r="F505" s="79" t="s">
        <v>127</v>
      </c>
      <c r="J505" s="41" t="s">
        <v>223</v>
      </c>
    </row>
    <row r="506" spans="1:10" ht="22.5" customHeight="1">
      <c r="A506" s="78">
        <v>41704</v>
      </c>
      <c r="B506" s="80" t="s">
        <v>130</v>
      </c>
      <c r="C506" s="44" t="str">
        <f t="shared" si="8"/>
        <v>비지정후원금(중**묘양**)</v>
      </c>
      <c r="D506" s="79" t="s">
        <v>820</v>
      </c>
      <c r="E506" s="81">
        <v>10000</v>
      </c>
      <c r="F506" s="79" t="s">
        <v>127</v>
      </c>
      <c r="J506" s="41" t="s">
        <v>732</v>
      </c>
    </row>
    <row r="507" spans="1:10" ht="22.5" customHeight="1">
      <c r="A507" s="78">
        <v>41704</v>
      </c>
      <c r="B507" s="80" t="s">
        <v>130</v>
      </c>
      <c r="C507" s="44" t="str">
        <f t="shared" si="8"/>
        <v>비지정후원금(고**)</v>
      </c>
      <c r="D507" s="79" t="s">
        <v>820</v>
      </c>
      <c r="E507" s="81">
        <v>10000</v>
      </c>
      <c r="F507" s="79" t="s">
        <v>127</v>
      </c>
      <c r="J507" s="41" t="s">
        <v>224</v>
      </c>
    </row>
    <row r="508" spans="1:10" ht="22.5" customHeight="1">
      <c r="A508" s="78">
        <v>41704</v>
      </c>
      <c r="B508" s="80" t="s">
        <v>130</v>
      </c>
      <c r="C508" s="44" t="str">
        <f t="shared" si="8"/>
        <v>비지정후원금(메**감황**)</v>
      </c>
      <c r="D508" s="79" t="s">
        <v>820</v>
      </c>
      <c r="E508" s="81">
        <v>10000</v>
      </c>
      <c r="F508" s="79" t="s">
        <v>127</v>
      </c>
      <c r="J508" s="41" t="s">
        <v>733</v>
      </c>
    </row>
    <row r="509" spans="1:10" ht="22.5" customHeight="1">
      <c r="A509" s="78">
        <v>41704</v>
      </c>
      <c r="B509" s="80" t="s">
        <v>130</v>
      </c>
      <c r="C509" s="44" t="str">
        <f t="shared" si="8"/>
        <v>비지정후원금(소**국조**)</v>
      </c>
      <c r="D509" s="79" t="s">
        <v>820</v>
      </c>
      <c r="E509" s="81">
        <v>10000</v>
      </c>
      <c r="F509" s="79" t="s">
        <v>127</v>
      </c>
      <c r="J509" s="41" t="s">
        <v>734</v>
      </c>
    </row>
    <row r="510" spans="1:10" ht="22.5" customHeight="1">
      <c r="A510" s="78">
        <v>41704</v>
      </c>
      <c r="B510" s="80" t="s">
        <v>130</v>
      </c>
      <c r="C510" s="44" t="str">
        <f t="shared" si="8"/>
        <v>비지정후원금(모**)</v>
      </c>
      <c r="D510" s="79" t="s">
        <v>820</v>
      </c>
      <c r="E510" s="81">
        <v>10000</v>
      </c>
      <c r="F510" s="79" t="s">
        <v>127</v>
      </c>
      <c r="J510" s="41" t="s">
        <v>226</v>
      </c>
    </row>
    <row r="511" spans="1:10" ht="22.5" customHeight="1">
      <c r="A511" s="78">
        <v>41704</v>
      </c>
      <c r="B511" s="80" t="s">
        <v>130</v>
      </c>
      <c r="C511" s="44" t="str">
        <f t="shared" si="8"/>
        <v>비지정후원금(김**)</v>
      </c>
      <c r="D511" s="79" t="s">
        <v>820</v>
      </c>
      <c r="E511" s="81">
        <v>10000</v>
      </c>
      <c r="F511" s="79" t="s">
        <v>127</v>
      </c>
      <c r="J511" s="41" t="s">
        <v>227</v>
      </c>
    </row>
    <row r="512" spans="1:10" ht="22.5" customHeight="1">
      <c r="A512" s="78">
        <v>41704</v>
      </c>
      <c r="B512" s="80" t="s">
        <v>130</v>
      </c>
      <c r="C512" s="44" t="str">
        <f t="shared" si="8"/>
        <v>비지정후원금(양**)</v>
      </c>
      <c r="D512" s="79" t="s">
        <v>820</v>
      </c>
      <c r="E512" s="81">
        <v>10000</v>
      </c>
      <c r="F512" s="79" t="s">
        <v>127</v>
      </c>
      <c r="J512" s="41" t="s">
        <v>228</v>
      </c>
    </row>
    <row r="513" spans="1:10" ht="22.5" customHeight="1">
      <c r="A513" s="78">
        <v>41704</v>
      </c>
      <c r="B513" s="80" t="s">
        <v>130</v>
      </c>
      <c r="C513" s="44" t="str">
        <f t="shared" si="8"/>
        <v>비지정후원금(중**테이너손**)</v>
      </c>
      <c r="D513" s="79" t="s">
        <v>820</v>
      </c>
      <c r="E513" s="81">
        <v>10000</v>
      </c>
      <c r="F513" s="79" t="s">
        <v>127</v>
      </c>
      <c r="J513" s="41" t="s">
        <v>735</v>
      </c>
    </row>
    <row r="514" spans="1:10" ht="22.5" customHeight="1">
      <c r="A514" s="78">
        <v>41704</v>
      </c>
      <c r="B514" s="80" t="s">
        <v>130</v>
      </c>
      <c r="C514" s="44" t="str">
        <f t="shared" si="8"/>
        <v>비지정후원금(정**)</v>
      </c>
      <c r="D514" s="79" t="s">
        <v>820</v>
      </c>
      <c r="E514" s="81">
        <v>20000</v>
      </c>
      <c r="F514" s="79" t="s">
        <v>127</v>
      </c>
      <c r="J514" s="41" t="s">
        <v>229</v>
      </c>
    </row>
    <row r="515" spans="1:10" ht="22.5" customHeight="1">
      <c r="A515" s="78">
        <v>41704</v>
      </c>
      <c r="B515" s="80" t="s">
        <v>130</v>
      </c>
      <c r="C515" s="44" t="str">
        <f t="shared" si="8"/>
        <v>일반후원금(정혜**</v>
      </c>
      <c r="D515" s="79" t="s">
        <v>820</v>
      </c>
      <c r="E515" s="81">
        <v>30000</v>
      </c>
      <c r="F515" s="79" t="s">
        <v>131</v>
      </c>
      <c r="J515" s="41" t="s">
        <v>360</v>
      </c>
    </row>
    <row r="516" spans="1:10" ht="22.5" customHeight="1">
      <c r="A516" s="78">
        <v>41704</v>
      </c>
      <c r="B516" s="80" t="s">
        <v>130</v>
      </c>
      <c r="C516" s="44" t="str">
        <f t="shared" si="8"/>
        <v>일반후원금(에넥**</v>
      </c>
      <c r="D516" s="79" t="s">
        <v>820</v>
      </c>
      <c r="E516" s="81">
        <v>30000</v>
      </c>
      <c r="F516" s="79" t="s">
        <v>131</v>
      </c>
      <c r="J516" s="41" t="s">
        <v>361</v>
      </c>
    </row>
    <row r="517" spans="1:10" ht="22.5" customHeight="1">
      <c r="A517" s="78">
        <v>41704</v>
      </c>
      <c r="B517" s="80" t="s">
        <v>130</v>
      </c>
      <c r="C517" s="44" t="str">
        <f t="shared" si="8"/>
        <v>비지정후원금(몽**모텔이**)</v>
      </c>
      <c r="D517" s="79" t="s">
        <v>820</v>
      </c>
      <c r="E517" s="81">
        <v>100000</v>
      </c>
      <c r="F517" s="79" t="s">
        <v>127</v>
      </c>
      <c r="J517" s="41" t="s">
        <v>745</v>
      </c>
    </row>
    <row r="518" spans="1:10" ht="22.5" customHeight="1">
      <c r="A518" s="78">
        <v>41705</v>
      </c>
      <c r="B518" s="80" t="s">
        <v>130</v>
      </c>
      <c r="C518" s="44" t="str">
        <f t="shared" si="8"/>
        <v>결연후원금(어린**단)</v>
      </c>
      <c r="D518" s="79" t="s">
        <v>820</v>
      </c>
      <c r="E518" s="81">
        <v>1342051</v>
      </c>
      <c r="F518" s="79" t="s">
        <v>460</v>
      </c>
      <c r="J518" s="41" t="s">
        <v>233</v>
      </c>
    </row>
    <row r="519" spans="1:10" ht="22.5" customHeight="1">
      <c r="A519" s="78">
        <v>41709</v>
      </c>
      <c r="B519" s="80" t="s">
        <v>130</v>
      </c>
      <c r="C519" s="44" t="str">
        <f t="shared" si="8"/>
        <v>비지정후원금(목**강정**)</v>
      </c>
      <c r="D519" s="79" t="s">
        <v>820</v>
      </c>
      <c r="E519" s="81">
        <v>5000</v>
      </c>
      <c r="F519" s="79" t="s">
        <v>127</v>
      </c>
      <c r="J519" s="41" t="s">
        <v>737</v>
      </c>
    </row>
    <row r="520" spans="1:10" ht="22.5" customHeight="1">
      <c r="A520" s="78">
        <v>41709</v>
      </c>
      <c r="B520" s="80" t="s">
        <v>130</v>
      </c>
      <c r="C520" s="44" t="str">
        <f t="shared" si="8"/>
        <v>비지정후원금(황**)</v>
      </c>
      <c r="D520" s="79" t="s">
        <v>820</v>
      </c>
      <c r="E520" s="81">
        <v>5000</v>
      </c>
      <c r="F520" s="79" t="s">
        <v>127</v>
      </c>
      <c r="J520" s="41" t="s">
        <v>235</v>
      </c>
    </row>
    <row r="521" spans="1:10" ht="22.5" customHeight="1">
      <c r="A521" s="78">
        <v>41709</v>
      </c>
      <c r="B521" s="80" t="s">
        <v>130</v>
      </c>
      <c r="C521" s="44" t="str">
        <f t="shared" si="8"/>
        <v>비지정후원금(손**</v>
      </c>
      <c r="D521" s="79" t="s">
        <v>820</v>
      </c>
      <c r="E521" s="81">
        <v>5000</v>
      </c>
      <c r="F521" s="79" t="s">
        <v>127</v>
      </c>
      <c r="J521" s="41" t="s">
        <v>236</v>
      </c>
    </row>
    <row r="522" spans="1:10" ht="22.5" customHeight="1">
      <c r="A522" s="78">
        <v>41709</v>
      </c>
      <c r="B522" s="80" t="s">
        <v>130</v>
      </c>
      <c r="C522" s="44" t="str">
        <f t="shared" si="8"/>
        <v>비지정후원금(서**)</v>
      </c>
      <c r="D522" s="79" t="s">
        <v>820</v>
      </c>
      <c r="E522" s="81">
        <v>10000</v>
      </c>
      <c r="F522" s="79" t="s">
        <v>127</v>
      </c>
      <c r="J522" s="41" t="s">
        <v>237</v>
      </c>
    </row>
    <row r="523" spans="1:10" ht="22.5" customHeight="1">
      <c r="A523" s="78">
        <v>41709</v>
      </c>
      <c r="B523" s="80" t="s">
        <v>130</v>
      </c>
      <c r="C523" s="44" t="str">
        <f t="shared" si="8"/>
        <v>비지정후원금(신**)</v>
      </c>
      <c r="D523" s="79" t="s">
        <v>820</v>
      </c>
      <c r="E523" s="81">
        <v>10000</v>
      </c>
      <c r="F523" s="79" t="s">
        <v>127</v>
      </c>
      <c r="J523" s="41" t="s">
        <v>268</v>
      </c>
    </row>
    <row r="524" spans="1:10" ht="22.5" customHeight="1">
      <c r="A524" s="78">
        <v>41709</v>
      </c>
      <c r="B524" s="80" t="s">
        <v>130</v>
      </c>
      <c r="C524" s="44" t="str">
        <f t="shared" si="8"/>
        <v>비지정후원금(최**)</v>
      </c>
      <c r="D524" s="79" t="s">
        <v>820</v>
      </c>
      <c r="E524" s="81">
        <v>10000</v>
      </c>
      <c r="F524" s="79" t="s">
        <v>127</v>
      </c>
      <c r="J524" s="41" t="s">
        <v>238</v>
      </c>
    </row>
    <row r="525" spans="1:10" ht="22.5" customHeight="1">
      <c r="A525" s="78">
        <v>41709</v>
      </c>
      <c r="B525" s="80" t="s">
        <v>130</v>
      </c>
      <c r="C525" s="44" t="str">
        <f t="shared" si="8"/>
        <v>비지정후원금(정**합건설)</v>
      </c>
      <c r="D525" s="79" t="s">
        <v>820</v>
      </c>
      <c r="E525" s="81">
        <v>10000</v>
      </c>
      <c r="F525" s="79" t="s">
        <v>127</v>
      </c>
      <c r="J525" s="41" t="s">
        <v>239</v>
      </c>
    </row>
    <row r="526" spans="1:10" ht="22.5" customHeight="1">
      <c r="A526" s="78">
        <v>41709</v>
      </c>
      <c r="B526" s="80" t="s">
        <v>130</v>
      </c>
      <c r="C526" s="44" t="str">
        <f t="shared" si="8"/>
        <v>비지정후원금(가**설)</v>
      </c>
      <c r="D526" s="79" t="s">
        <v>820</v>
      </c>
      <c r="E526" s="81">
        <v>10000</v>
      </c>
      <c r="F526" s="79" t="s">
        <v>127</v>
      </c>
      <c r="J526" s="41" t="s">
        <v>240</v>
      </c>
    </row>
    <row r="527" spans="1:10" ht="22.5" customHeight="1">
      <c r="A527" s="78">
        <v>41709</v>
      </c>
      <c r="B527" s="80" t="s">
        <v>130</v>
      </c>
      <c r="C527" s="44" t="str">
        <f t="shared" si="8"/>
        <v>비지정후원금(김**)</v>
      </c>
      <c r="D527" s="79" t="s">
        <v>820</v>
      </c>
      <c r="E527" s="81">
        <v>10000</v>
      </c>
      <c r="F527" s="79" t="s">
        <v>127</v>
      </c>
      <c r="J527" s="41" t="s">
        <v>241</v>
      </c>
    </row>
    <row r="528" spans="1:10" ht="22.5" customHeight="1">
      <c r="A528" s="78">
        <v>41709</v>
      </c>
      <c r="B528" s="80" t="s">
        <v>130</v>
      </c>
      <c r="C528" s="44" t="str">
        <f t="shared" si="8"/>
        <v>비지정후원금(김**)</v>
      </c>
      <c r="D528" s="79" t="s">
        <v>820</v>
      </c>
      <c r="E528" s="81">
        <v>10000</v>
      </c>
      <c r="F528" s="79" t="s">
        <v>127</v>
      </c>
      <c r="J528" s="41" t="s">
        <v>242</v>
      </c>
    </row>
    <row r="529" spans="1:10" ht="22.5" customHeight="1">
      <c r="A529" s="78">
        <v>41709</v>
      </c>
      <c r="B529" s="80" t="s">
        <v>130</v>
      </c>
      <c r="C529" s="44" t="str">
        <f t="shared" si="8"/>
        <v>비지정후원금(남**)</v>
      </c>
      <c r="D529" s="79" t="s">
        <v>820</v>
      </c>
      <c r="E529" s="81">
        <v>10000</v>
      </c>
      <c r="F529" s="79" t="s">
        <v>127</v>
      </c>
      <c r="J529" s="41" t="s">
        <v>243</v>
      </c>
    </row>
    <row r="530" spans="1:10" ht="22.5" customHeight="1">
      <c r="A530" s="78">
        <v>41709</v>
      </c>
      <c r="B530" s="80" t="s">
        <v>130</v>
      </c>
      <c r="C530" s="44" t="str">
        <f t="shared" si="8"/>
        <v>비지정후원금(이**)</v>
      </c>
      <c r="D530" s="79" t="s">
        <v>820</v>
      </c>
      <c r="E530" s="81">
        <v>10000</v>
      </c>
      <c r="F530" s="79" t="s">
        <v>127</v>
      </c>
      <c r="J530" s="41" t="s">
        <v>244</v>
      </c>
    </row>
    <row r="531" spans="1:10" ht="22.5" customHeight="1">
      <c r="A531" s="78">
        <v>41709</v>
      </c>
      <c r="B531" s="80" t="s">
        <v>130</v>
      </c>
      <c r="C531" s="44" t="str">
        <f t="shared" si="8"/>
        <v>비지정후원금(이**)</v>
      </c>
      <c r="D531" s="79" t="s">
        <v>820</v>
      </c>
      <c r="E531" s="81">
        <v>10000</v>
      </c>
      <c r="F531" s="79" t="s">
        <v>127</v>
      </c>
      <c r="J531" s="41" t="s">
        <v>245</v>
      </c>
    </row>
    <row r="532" spans="1:10" ht="22.5" customHeight="1">
      <c r="A532" s="78">
        <v>41709</v>
      </c>
      <c r="B532" s="80" t="s">
        <v>130</v>
      </c>
      <c r="C532" s="44" t="str">
        <f t="shared" si="8"/>
        <v>비지정후원금(한**건)</v>
      </c>
      <c r="D532" s="79" t="s">
        <v>820</v>
      </c>
      <c r="E532" s="81">
        <v>10000</v>
      </c>
      <c r="F532" s="79" t="s">
        <v>127</v>
      </c>
      <c r="J532" s="41" t="s">
        <v>246</v>
      </c>
    </row>
    <row r="533" spans="1:10" ht="22.5" customHeight="1">
      <c r="A533" s="78">
        <v>41709</v>
      </c>
      <c r="B533" s="80" t="s">
        <v>130</v>
      </c>
      <c r="C533" s="44" t="str">
        <f t="shared" si="8"/>
        <v>비지정후원금(김**토*식*)</v>
      </c>
      <c r="D533" s="79" t="s">
        <v>820</v>
      </c>
      <c r="E533" s="81">
        <v>10000</v>
      </c>
      <c r="F533" s="79" t="s">
        <v>127</v>
      </c>
      <c r="J533" s="41" t="s">
        <v>772</v>
      </c>
    </row>
    <row r="534" spans="1:10" ht="22.5" customHeight="1">
      <c r="A534" s="78">
        <v>41709</v>
      </c>
      <c r="B534" s="80" t="s">
        <v>130</v>
      </c>
      <c r="C534" s="44" t="str">
        <f t="shared" si="8"/>
        <v>비지정후원금(대**합환경)</v>
      </c>
      <c r="D534" s="79" t="s">
        <v>820</v>
      </c>
      <c r="E534" s="81">
        <v>10000</v>
      </c>
      <c r="F534" s="79" t="s">
        <v>127</v>
      </c>
      <c r="J534" s="41" t="s">
        <v>247</v>
      </c>
    </row>
    <row r="535" spans="1:10" ht="22.5" customHeight="1">
      <c r="A535" s="78">
        <v>41709</v>
      </c>
      <c r="B535" s="80" t="s">
        <v>130</v>
      </c>
      <c r="C535" s="44" t="str">
        <f t="shared" si="8"/>
        <v>비지정후원금(임**금왕금속)</v>
      </c>
      <c r="D535" s="79" t="s">
        <v>820</v>
      </c>
      <c r="E535" s="81">
        <v>10000</v>
      </c>
      <c r="F535" s="79" t="s">
        <v>127</v>
      </c>
      <c r="J535" s="41" t="s">
        <v>248</v>
      </c>
    </row>
    <row r="536" spans="1:10" ht="22.5" customHeight="1">
      <c r="A536" s="78">
        <v>41709</v>
      </c>
      <c r="B536" s="80" t="s">
        <v>130</v>
      </c>
      <c r="C536" s="44" t="str">
        <f t="shared" si="8"/>
        <v>비지정후원금(심**아트피아)</v>
      </c>
      <c r="D536" s="79" t="s">
        <v>820</v>
      </c>
      <c r="E536" s="81">
        <v>10000</v>
      </c>
      <c r="F536" s="79" t="s">
        <v>127</v>
      </c>
      <c r="J536" s="41" t="s">
        <v>249</v>
      </c>
    </row>
    <row r="537" spans="1:10" ht="22.5" customHeight="1">
      <c r="A537" s="78">
        <v>41709</v>
      </c>
      <c r="B537" s="80" t="s">
        <v>130</v>
      </c>
      <c r="C537" s="44" t="str">
        <f t="shared" si="8"/>
        <v>비지정후원금(정**)</v>
      </c>
      <c r="D537" s="79" t="s">
        <v>820</v>
      </c>
      <c r="E537" s="81">
        <v>10000</v>
      </c>
      <c r="F537" s="79" t="s">
        <v>127</v>
      </c>
      <c r="J537" s="41" t="s">
        <v>250</v>
      </c>
    </row>
    <row r="538" spans="1:10" ht="22.5" customHeight="1">
      <c r="A538" s="78">
        <v>41709</v>
      </c>
      <c r="B538" s="80" t="s">
        <v>130</v>
      </c>
      <c r="C538" s="44" t="str">
        <f t="shared" si="8"/>
        <v>비지정후원금(김**)</v>
      </c>
      <c r="D538" s="79" t="s">
        <v>820</v>
      </c>
      <c r="E538" s="81">
        <v>10000</v>
      </c>
      <c r="F538" s="79" t="s">
        <v>127</v>
      </c>
      <c r="J538" s="41" t="s">
        <v>251</v>
      </c>
    </row>
    <row r="539" spans="1:10" ht="22.5" customHeight="1">
      <c r="A539" s="78">
        <v>41709</v>
      </c>
      <c r="B539" s="80" t="s">
        <v>130</v>
      </c>
      <c r="C539" s="44" t="str">
        <f t="shared" si="8"/>
        <v>비지정후원금(민**)</v>
      </c>
      <c r="D539" s="79" t="s">
        <v>820</v>
      </c>
      <c r="E539" s="81">
        <v>10000</v>
      </c>
      <c r="F539" s="79" t="s">
        <v>127</v>
      </c>
      <c r="J539" s="41" t="s">
        <v>252</v>
      </c>
    </row>
    <row r="540" spans="1:10" ht="22.5" customHeight="1">
      <c r="A540" s="78">
        <v>41709</v>
      </c>
      <c r="B540" s="80" t="s">
        <v>130</v>
      </c>
      <c r="C540" s="44" t="str">
        <f t="shared" si="8"/>
        <v>비지정후원금(이**)</v>
      </c>
      <c r="D540" s="79" t="s">
        <v>820</v>
      </c>
      <c r="E540" s="81">
        <v>10000</v>
      </c>
      <c r="F540" s="79" t="s">
        <v>127</v>
      </c>
      <c r="J540" s="41" t="s">
        <v>253</v>
      </c>
    </row>
    <row r="541" spans="1:10" ht="22.5" customHeight="1">
      <c r="A541" s="78">
        <v>41709</v>
      </c>
      <c r="B541" s="80" t="s">
        <v>130</v>
      </c>
      <c r="C541" s="44" t="str">
        <f t="shared" si="8"/>
        <v>비지정후원금(이***동*아)</v>
      </c>
      <c r="D541" s="79" t="s">
        <v>820</v>
      </c>
      <c r="E541" s="81">
        <v>10000</v>
      </c>
      <c r="F541" s="79" t="s">
        <v>127</v>
      </c>
      <c r="J541" s="41" t="s">
        <v>766</v>
      </c>
    </row>
    <row r="542" spans="1:10" ht="22.5" customHeight="1">
      <c r="A542" s="78">
        <v>41709</v>
      </c>
      <c r="B542" s="80" t="s">
        <v>130</v>
      </c>
      <c r="C542" s="44" t="str">
        <f t="shared" si="8"/>
        <v>비지정후원금(원**동*식*)</v>
      </c>
      <c r="D542" s="79" t="s">
        <v>820</v>
      </c>
      <c r="E542" s="81">
        <v>10000</v>
      </c>
      <c r="F542" s="79" t="s">
        <v>127</v>
      </c>
      <c r="J542" s="41" t="s">
        <v>777</v>
      </c>
    </row>
    <row r="543" spans="1:10" ht="22.5" customHeight="1">
      <c r="A543" s="78">
        <v>41709</v>
      </c>
      <c r="B543" s="80" t="s">
        <v>130</v>
      </c>
      <c r="C543" s="44" t="str">
        <f t="shared" si="8"/>
        <v>비지정후원금(민**)</v>
      </c>
      <c r="D543" s="79" t="s">
        <v>820</v>
      </c>
      <c r="E543" s="81">
        <v>10000</v>
      </c>
      <c r="F543" s="79" t="s">
        <v>127</v>
      </c>
      <c r="J543" s="41" t="s">
        <v>254</v>
      </c>
    </row>
    <row r="544" spans="1:10" ht="22.5" customHeight="1">
      <c r="A544" s="78">
        <v>41709</v>
      </c>
      <c r="B544" s="80" t="s">
        <v>130</v>
      </c>
      <c r="C544" s="44" t="str">
        <f t="shared" si="8"/>
        <v>비지정후원금(여**)</v>
      </c>
      <c r="D544" s="79" t="s">
        <v>820</v>
      </c>
      <c r="E544" s="81">
        <v>10000</v>
      </c>
      <c r="F544" s="79" t="s">
        <v>127</v>
      </c>
      <c r="J544" s="41" t="s">
        <v>255</v>
      </c>
    </row>
    <row r="545" spans="1:10" ht="22.5" customHeight="1">
      <c r="A545" s="78">
        <v>41709</v>
      </c>
      <c r="B545" s="80" t="s">
        <v>130</v>
      </c>
      <c r="C545" s="44" t="str">
        <f t="shared" si="8"/>
        <v>비지정후원금(영***박*창)</v>
      </c>
      <c r="D545" s="79" t="s">
        <v>820</v>
      </c>
      <c r="E545" s="81">
        <v>10000</v>
      </c>
      <c r="F545" s="79" t="s">
        <v>127</v>
      </c>
      <c r="J545" s="41" t="s">
        <v>768</v>
      </c>
    </row>
    <row r="546" spans="1:10" ht="22.5" customHeight="1">
      <c r="A546" s="78">
        <v>41709</v>
      </c>
      <c r="B546" s="80" t="s">
        <v>130</v>
      </c>
      <c r="C546" s="44" t="str">
        <f t="shared" si="8"/>
        <v>비지정후원금(이**)</v>
      </c>
      <c r="D546" s="79" t="s">
        <v>820</v>
      </c>
      <c r="E546" s="81">
        <v>10000</v>
      </c>
      <c r="F546" s="79" t="s">
        <v>127</v>
      </c>
      <c r="J546" s="41" t="s">
        <v>256</v>
      </c>
    </row>
    <row r="547" spans="1:10" ht="22.5" customHeight="1">
      <c r="A547" s="78">
        <v>41709</v>
      </c>
      <c r="B547" s="80" t="s">
        <v>130</v>
      </c>
      <c r="C547" s="44" t="str">
        <f t="shared" si="8"/>
        <v>비지정후원금(박**)</v>
      </c>
      <c r="D547" s="79" t="s">
        <v>820</v>
      </c>
      <c r="E547" s="81">
        <v>20000</v>
      </c>
      <c r="F547" s="79" t="s">
        <v>127</v>
      </c>
      <c r="J547" s="41" t="s">
        <v>257</v>
      </c>
    </row>
    <row r="548" spans="1:10" ht="22.5" customHeight="1">
      <c r="A548" s="78">
        <v>41709</v>
      </c>
      <c r="B548" s="80" t="s">
        <v>130</v>
      </c>
      <c r="C548" s="44" t="str">
        <f t="shared" si="8"/>
        <v>비지정후원금(고**영*조*)</v>
      </c>
      <c r="D548" s="79" t="s">
        <v>820</v>
      </c>
      <c r="E548" s="81">
        <v>20000</v>
      </c>
      <c r="F548" s="79" t="s">
        <v>127</v>
      </c>
      <c r="J548" s="41" t="s">
        <v>774</v>
      </c>
    </row>
    <row r="549" spans="1:10" ht="22.5" customHeight="1">
      <c r="A549" s="78">
        <v>41709</v>
      </c>
      <c r="B549" s="80" t="s">
        <v>130</v>
      </c>
      <c r="C549" s="44" t="str">
        <f t="shared" si="8"/>
        <v>비지정후원금(김**)</v>
      </c>
      <c r="D549" s="79" t="s">
        <v>820</v>
      </c>
      <c r="E549" s="81">
        <v>20000</v>
      </c>
      <c r="F549" s="79" t="s">
        <v>127</v>
      </c>
      <c r="J549" s="41" t="s">
        <v>258</v>
      </c>
    </row>
    <row r="550" spans="1:10" ht="22.5" customHeight="1">
      <c r="A550" s="78">
        <v>41709</v>
      </c>
      <c r="B550" s="80" t="s">
        <v>130</v>
      </c>
      <c r="C550" s="44" t="str">
        <f t="shared" si="8"/>
        <v>비지정후원금(범**회)</v>
      </c>
      <c r="D550" s="79" t="s">
        <v>820</v>
      </c>
      <c r="E550" s="81">
        <v>20000</v>
      </c>
      <c r="F550" s="79" t="s">
        <v>127</v>
      </c>
      <c r="J550" s="41" t="s">
        <v>259</v>
      </c>
    </row>
    <row r="551" spans="1:10" ht="22.5" customHeight="1">
      <c r="A551" s="78">
        <v>41715</v>
      </c>
      <c r="B551" s="80" t="s">
        <v>130</v>
      </c>
      <c r="C551" s="44" t="str">
        <f t="shared" si="8"/>
        <v>지정후원금(영***장*식*)</v>
      </c>
      <c r="D551" s="79" t="s">
        <v>820</v>
      </c>
      <c r="E551" s="81">
        <v>600000</v>
      </c>
      <c r="F551" s="79" t="s">
        <v>460</v>
      </c>
      <c r="J551" s="41" t="s">
        <v>778</v>
      </c>
    </row>
    <row r="552" spans="1:10" ht="22.5" customHeight="1">
      <c r="A552" s="78">
        <v>41719</v>
      </c>
      <c r="B552" s="80" t="s">
        <v>130</v>
      </c>
      <c r="C552" s="44" t="str">
        <f t="shared" si="8"/>
        <v>비지정후원금(김**)</v>
      </c>
      <c r="D552" s="79" t="s">
        <v>820</v>
      </c>
      <c r="E552" s="81">
        <v>5000</v>
      </c>
      <c r="F552" s="79" t="s">
        <v>127</v>
      </c>
      <c r="J552" s="41" t="s">
        <v>260</v>
      </c>
    </row>
    <row r="553" spans="1:10" ht="22.5" customHeight="1">
      <c r="A553" s="78">
        <v>41719</v>
      </c>
      <c r="B553" s="80" t="s">
        <v>130</v>
      </c>
      <c r="C553" s="44" t="str">
        <f t="shared" si="8"/>
        <v>비지정후원금(엄**)</v>
      </c>
      <c r="D553" s="79" t="s">
        <v>820</v>
      </c>
      <c r="E553" s="81">
        <v>5000</v>
      </c>
      <c r="F553" s="79" t="s">
        <v>127</v>
      </c>
      <c r="J553" s="41" t="s">
        <v>261</v>
      </c>
    </row>
    <row r="554" spans="1:10" ht="22.5" customHeight="1">
      <c r="A554" s="78">
        <v>41719</v>
      </c>
      <c r="B554" s="80" t="s">
        <v>130</v>
      </c>
      <c r="C554" s="44" t="str">
        <f t="shared" si="8"/>
        <v>비지정후원금(최**)</v>
      </c>
      <c r="D554" s="79" t="s">
        <v>820</v>
      </c>
      <c r="E554" s="81">
        <v>5000</v>
      </c>
      <c r="F554" s="79" t="s">
        <v>127</v>
      </c>
      <c r="J554" s="41" t="s">
        <v>263</v>
      </c>
    </row>
    <row r="555" spans="1:10" ht="22.5" customHeight="1">
      <c r="A555" s="78">
        <v>41719</v>
      </c>
      <c r="B555" s="80" t="s">
        <v>130</v>
      </c>
      <c r="C555" s="44" t="str">
        <f t="shared" si="8"/>
        <v>비지정후원금(남**)</v>
      </c>
      <c r="D555" s="79" t="s">
        <v>820</v>
      </c>
      <c r="E555" s="81">
        <v>5000</v>
      </c>
      <c r="F555" s="79" t="s">
        <v>127</v>
      </c>
      <c r="J555" s="41" t="s">
        <v>264</v>
      </c>
    </row>
    <row r="556" spans="1:10" ht="22.5" customHeight="1">
      <c r="A556" s="78">
        <v>41719</v>
      </c>
      <c r="B556" s="80" t="s">
        <v>130</v>
      </c>
      <c r="C556" s="44" t="str">
        <f t="shared" si="8"/>
        <v>비지정후원금(김**)</v>
      </c>
      <c r="D556" s="79" t="s">
        <v>820</v>
      </c>
      <c r="E556" s="81">
        <v>5000</v>
      </c>
      <c r="F556" s="79" t="s">
        <v>127</v>
      </c>
      <c r="J556" s="41" t="s">
        <v>265</v>
      </c>
    </row>
    <row r="557" spans="1:10" ht="22.5" customHeight="1">
      <c r="A557" s="78">
        <v>41719</v>
      </c>
      <c r="B557" s="80" t="s">
        <v>130</v>
      </c>
      <c r="C557" s="44" t="str">
        <f t="shared" si="8"/>
        <v>비지정후원금(조**)</v>
      </c>
      <c r="D557" s="79" t="s">
        <v>820</v>
      </c>
      <c r="E557" s="81">
        <v>5000</v>
      </c>
      <c r="F557" s="79" t="s">
        <v>127</v>
      </c>
      <c r="J557" s="41" t="s">
        <v>266</v>
      </c>
    </row>
    <row r="558" spans="1:10" ht="22.5" customHeight="1">
      <c r="A558" s="78">
        <v>41719</v>
      </c>
      <c r="B558" s="80" t="s">
        <v>130</v>
      </c>
      <c r="C558" s="44" t="str">
        <f t="shared" si="8"/>
        <v>비지정후원금(김**)</v>
      </c>
      <c r="D558" s="79" t="s">
        <v>820</v>
      </c>
      <c r="E558" s="81">
        <v>5000</v>
      </c>
      <c r="F558" s="79" t="s">
        <v>127</v>
      </c>
      <c r="J558" s="41" t="s">
        <v>267</v>
      </c>
    </row>
    <row r="559" spans="1:10" ht="22.5" customHeight="1">
      <c r="A559" s="78">
        <v>41719</v>
      </c>
      <c r="B559" s="80" t="s">
        <v>130</v>
      </c>
      <c r="C559" s="44" t="str">
        <f t="shared" si="8"/>
        <v>비지정후원금(전**)</v>
      </c>
      <c r="D559" s="79" t="s">
        <v>820</v>
      </c>
      <c r="E559" s="81">
        <v>10000</v>
      </c>
      <c r="F559" s="79" t="s">
        <v>127</v>
      </c>
      <c r="J559" s="41" t="s">
        <v>269</v>
      </c>
    </row>
    <row r="560" spans="1:10" ht="22.5" customHeight="1">
      <c r="A560" s="78">
        <v>41719</v>
      </c>
      <c r="B560" s="80" t="s">
        <v>130</v>
      </c>
      <c r="C560" s="44" t="str">
        <f t="shared" si="8"/>
        <v>비지정후원금(정**)</v>
      </c>
      <c r="D560" s="79" t="s">
        <v>820</v>
      </c>
      <c r="E560" s="81">
        <v>10000</v>
      </c>
      <c r="F560" s="79" t="s">
        <v>127</v>
      </c>
      <c r="J560" s="41" t="s">
        <v>270</v>
      </c>
    </row>
    <row r="561" spans="1:10" ht="22.5" customHeight="1">
      <c r="A561" s="78">
        <v>41719</v>
      </c>
      <c r="B561" s="80" t="s">
        <v>130</v>
      </c>
      <c r="C561" s="44" t="str">
        <f t="shared" si="8"/>
        <v>비지정후원금(김**)</v>
      </c>
      <c r="D561" s="79" t="s">
        <v>820</v>
      </c>
      <c r="E561" s="81">
        <v>10000</v>
      </c>
      <c r="F561" s="79" t="s">
        <v>127</v>
      </c>
      <c r="J561" s="41" t="s">
        <v>271</v>
      </c>
    </row>
    <row r="562" spans="1:10" ht="22.5" customHeight="1">
      <c r="A562" s="78">
        <v>41719</v>
      </c>
      <c r="B562" s="80" t="s">
        <v>130</v>
      </c>
      <c r="C562" s="44" t="str">
        <f t="shared" si="8"/>
        <v>비지정후원금(최**)</v>
      </c>
      <c r="D562" s="79" t="s">
        <v>820</v>
      </c>
      <c r="E562" s="81">
        <v>10000</v>
      </c>
      <c r="F562" s="79" t="s">
        <v>127</v>
      </c>
      <c r="J562" s="41" t="s">
        <v>272</v>
      </c>
    </row>
    <row r="563" spans="1:10" ht="22.5" customHeight="1">
      <c r="A563" s="78">
        <v>41719</v>
      </c>
      <c r="B563" s="80" t="s">
        <v>130</v>
      </c>
      <c r="C563" s="44" t="str">
        <f t="shared" si="8"/>
        <v>비지정후원금(이**)</v>
      </c>
      <c r="D563" s="79" t="s">
        <v>820</v>
      </c>
      <c r="E563" s="81">
        <v>10000</v>
      </c>
      <c r="F563" s="79" t="s">
        <v>127</v>
      </c>
      <c r="J563" s="41" t="s">
        <v>273</v>
      </c>
    </row>
    <row r="564" spans="1:10" ht="22.5" customHeight="1">
      <c r="A564" s="78">
        <v>41719</v>
      </c>
      <c r="B564" s="80" t="s">
        <v>130</v>
      </c>
      <c r="C564" s="44" t="str">
        <f t="shared" si="8"/>
        <v>비지정후원금(정**)</v>
      </c>
      <c r="D564" s="79" t="s">
        <v>820</v>
      </c>
      <c r="E564" s="81">
        <v>10000</v>
      </c>
      <c r="F564" s="79" t="s">
        <v>127</v>
      </c>
      <c r="J564" s="41" t="s">
        <v>274</v>
      </c>
    </row>
    <row r="565" spans="1:10" ht="22.5" customHeight="1">
      <c r="A565" s="78">
        <v>41719</v>
      </c>
      <c r="B565" s="80" t="s">
        <v>130</v>
      </c>
      <c r="C565" s="44" t="str">
        <f t="shared" si="8"/>
        <v>비지정후원금(이**)</v>
      </c>
      <c r="D565" s="79" t="s">
        <v>820</v>
      </c>
      <c r="E565" s="81">
        <v>10000</v>
      </c>
      <c r="F565" s="79" t="s">
        <v>127</v>
      </c>
      <c r="J565" s="41" t="s">
        <v>275</v>
      </c>
    </row>
    <row r="566" spans="1:10" ht="22.5" customHeight="1">
      <c r="A566" s="78">
        <v>41719</v>
      </c>
      <c r="B566" s="80" t="s">
        <v>130</v>
      </c>
      <c r="C566" s="44" t="str">
        <f t="shared" si="8"/>
        <v>비지정후원금(이****일식)</v>
      </c>
      <c r="D566" s="79" t="s">
        <v>820</v>
      </c>
      <c r="E566" s="81">
        <v>10000</v>
      </c>
      <c r="F566" s="79" t="s">
        <v>127</v>
      </c>
      <c r="J566" s="41" t="s">
        <v>738</v>
      </c>
    </row>
    <row r="567" spans="1:10" ht="22.5" customHeight="1">
      <c r="A567" s="78">
        <v>41719</v>
      </c>
      <c r="B567" s="80" t="s">
        <v>130</v>
      </c>
      <c r="C567" s="44" t="str">
        <f t="shared" si="8"/>
        <v>비지정후원금(류**)</v>
      </c>
      <c r="D567" s="79" t="s">
        <v>820</v>
      </c>
      <c r="E567" s="81">
        <v>10000</v>
      </c>
      <c r="F567" s="79" t="s">
        <v>127</v>
      </c>
      <c r="J567" s="41" t="s">
        <v>276</v>
      </c>
    </row>
    <row r="568" spans="1:10" ht="22.5" customHeight="1">
      <c r="A568" s="78">
        <v>41719</v>
      </c>
      <c r="B568" s="80" t="s">
        <v>130</v>
      </c>
      <c r="C568" s="44" t="str">
        <f t="shared" ref="C568:C631" si="9">REPLACE(J568,9,2,"**")</f>
        <v>비지정후원금(김**)</v>
      </c>
      <c r="D568" s="79" t="s">
        <v>820</v>
      </c>
      <c r="E568" s="81">
        <v>10000</v>
      </c>
      <c r="F568" s="79" t="s">
        <v>127</v>
      </c>
      <c r="J568" s="41" t="s">
        <v>357</v>
      </c>
    </row>
    <row r="569" spans="1:10" ht="22.5" customHeight="1">
      <c r="A569" s="78">
        <v>41719</v>
      </c>
      <c r="B569" s="80" t="s">
        <v>130</v>
      </c>
      <c r="C569" s="44" t="str">
        <f t="shared" si="9"/>
        <v>비지정후원금(윤**)</v>
      </c>
      <c r="D569" s="79" t="s">
        <v>820</v>
      </c>
      <c r="E569" s="81">
        <v>10000</v>
      </c>
      <c r="F569" s="79" t="s">
        <v>127</v>
      </c>
      <c r="J569" s="41" t="s">
        <v>277</v>
      </c>
    </row>
    <row r="570" spans="1:10" ht="22.5" customHeight="1">
      <c r="A570" s="78">
        <v>41719</v>
      </c>
      <c r="B570" s="80" t="s">
        <v>130</v>
      </c>
      <c r="C570" s="44" t="str">
        <f t="shared" si="9"/>
        <v>비지정후원금(강**)</v>
      </c>
      <c r="D570" s="79" t="s">
        <v>820</v>
      </c>
      <c r="E570" s="81">
        <v>10000</v>
      </c>
      <c r="F570" s="79" t="s">
        <v>127</v>
      </c>
      <c r="J570" s="41" t="s">
        <v>278</v>
      </c>
    </row>
    <row r="571" spans="1:10" ht="22.5" customHeight="1">
      <c r="A571" s="78">
        <v>41719</v>
      </c>
      <c r="B571" s="80" t="s">
        <v>130</v>
      </c>
      <c r="C571" s="44" t="str">
        <f t="shared" si="9"/>
        <v>비지정후원금(김**)</v>
      </c>
      <c r="D571" s="79" t="s">
        <v>820</v>
      </c>
      <c r="E571" s="81">
        <v>10000</v>
      </c>
      <c r="F571" s="79" t="s">
        <v>127</v>
      </c>
      <c r="J571" s="41" t="s">
        <v>279</v>
      </c>
    </row>
    <row r="572" spans="1:10" ht="22.5" customHeight="1">
      <c r="A572" s="78">
        <v>41719</v>
      </c>
      <c r="B572" s="80" t="s">
        <v>130</v>
      </c>
      <c r="C572" s="44" t="str">
        <f t="shared" si="9"/>
        <v>비지정후원금(권**)</v>
      </c>
      <c r="D572" s="79" t="s">
        <v>820</v>
      </c>
      <c r="E572" s="81">
        <v>10000</v>
      </c>
      <c r="F572" s="79" t="s">
        <v>127</v>
      </c>
      <c r="J572" s="41" t="s">
        <v>280</v>
      </c>
    </row>
    <row r="573" spans="1:10" ht="22.5" customHeight="1">
      <c r="A573" s="78">
        <v>41719</v>
      </c>
      <c r="B573" s="80" t="s">
        <v>130</v>
      </c>
      <c r="C573" s="44" t="str">
        <f t="shared" si="9"/>
        <v>비지정후원금(영**크린양**)</v>
      </c>
      <c r="D573" s="79" t="s">
        <v>820</v>
      </c>
      <c r="E573" s="81">
        <v>10000</v>
      </c>
      <c r="F573" s="79" t="s">
        <v>127</v>
      </c>
      <c r="J573" s="41" t="s">
        <v>739</v>
      </c>
    </row>
    <row r="574" spans="1:10" ht="22.5" customHeight="1">
      <c r="A574" s="78">
        <v>41719</v>
      </c>
      <c r="B574" s="80" t="s">
        <v>130</v>
      </c>
      <c r="C574" s="44" t="str">
        <f t="shared" si="9"/>
        <v>비지정후원금(영**릴김**)</v>
      </c>
      <c r="D574" s="79" t="s">
        <v>820</v>
      </c>
      <c r="E574" s="81">
        <v>10000</v>
      </c>
      <c r="F574" s="79" t="s">
        <v>127</v>
      </c>
      <c r="J574" s="41" t="s">
        <v>740</v>
      </c>
    </row>
    <row r="575" spans="1:10" ht="22.5" customHeight="1">
      <c r="A575" s="78">
        <v>41719</v>
      </c>
      <c r="B575" s="80" t="s">
        <v>130</v>
      </c>
      <c r="C575" s="44" t="str">
        <f t="shared" si="9"/>
        <v>비지정후원금(조**)</v>
      </c>
      <c r="D575" s="79" t="s">
        <v>820</v>
      </c>
      <c r="E575" s="81">
        <v>10000</v>
      </c>
      <c r="F575" s="79" t="s">
        <v>127</v>
      </c>
      <c r="J575" s="41" t="s">
        <v>281</v>
      </c>
    </row>
    <row r="576" spans="1:10" ht="22.5" customHeight="1">
      <c r="A576" s="78">
        <v>41719</v>
      </c>
      <c r="B576" s="80" t="s">
        <v>130</v>
      </c>
      <c r="C576" s="44" t="str">
        <f t="shared" si="9"/>
        <v>비지정후원금(양**)</v>
      </c>
      <c r="D576" s="79" t="s">
        <v>820</v>
      </c>
      <c r="E576" s="81">
        <v>10000</v>
      </c>
      <c r="F576" s="79" t="s">
        <v>127</v>
      </c>
      <c r="J576" s="41" t="s">
        <v>282</v>
      </c>
    </row>
    <row r="577" spans="1:10" ht="22.5" customHeight="1">
      <c r="A577" s="78">
        <v>41719</v>
      </c>
      <c r="B577" s="80" t="s">
        <v>130</v>
      </c>
      <c r="C577" s="44" t="str">
        <f t="shared" si="9"/>
        <v>비지정후원금(박**)</v>
      </c>
      <c r="D577" s="79" t="s">
        <v>820</v>
      </c>
      <c r="E577" s="81">
        <v>10000</v>
      </c>
      <c r="F577" s="79" t="s">
        <v>127</v>
      </c>
      <c r="J577" s="41" t="s">
        <v>283</v>
      </c>
    </row>
    <row r="578" spans="1:10" ht="22.5" customHeight="1">
      <c r="A578" s="78">
        <v>41719</v>
      </c>
      <c r="B578" s="80" t="s">
        <v>130</v>
      </c>
      <c r="C578" s="44" t="str">
        <f t="shared" si="9"/>
        <v>비지정후원금(손**)</v>
      </c>
      <c r="D578" s="79" t="s">
        <v>820</v>
      </c>
      <c r="E578" s="81">
        <v>10000</v>
      </c>
      <c r="F578" s="79" t="s">
        <v>127</v>
      </c>
      <c r="J578" s="41" t="s">
        <v>284</v>
      </c>
    </row>
    <row r="579" spans="1:10" ht="22.5" customHeight="1">
      <c r="A579" s="78">
        <v>41719</v>
      </c>
      <c r="B579" s="80" t="s">
        <v>130</v>
      </c>
      <c r="C579" s="44" t="str">
        <f t="shared" si="9"/>
        <v>비지정후원금(정**)</v>
      </c>
      <c r="D579" s="79" t="s">
        <v>820</v>
      </c>
      <c r="E579" s="81">
        <v>10000</v>
      </c>
      <c r="F579" s="79" t="s">
        <v>127</v>
      </c>
      <c r="J579" s="41" t="s">
        <v>285</v>
      </c>
    </row>
    <row r="580" spans="1:10" ht="22.5" customHeight="1">
      <c r="A580" s="78">
        <v>41719</v>
      </c>
      <c r="B580" s="80" t="s">
        <v>130</v>
      </c>
      <c r="C580" s="44" t="str">
        <f t="shared" si="9"/>
        <v>비지정후원금(곶***자*점*)</v>
      </c>
      <c r="D580" s="79" t="s">
        <v>820</v>
      </c>
      <c r="E580" s="81">
        <v>20000</v>
      </c>
      <c r="F580" s="79" t="s">
        <v>127</v>
      </c>
      <c r="J580" s="41" t="s">
        <v>779</v>
      </c>
    </row>
    <row r="581" spans="1:10" ht="22.5" customHeight="1">
      <c r="A581" s="78">
        <v>41719</v>
      </c>
      <c r="B581" s="80" t="s">
        <v>130</v>
      </c>
      <c r="C581" s="44" t="str">
        <f t="shared" si="9"/>
        <v>비지정후원금(동**수콘크리트)</v>
      </c>
      <c r="D581" s="79" t="s">
        <v>820</v>
      </c>
      <c r="E581" s="81">
        <v>20000</v>
      </c>
      <c r="F581" s="79" t="s">
        <v>127</v>
      </c>
      <c r="J581" s="41" t="s">
        <v>286</v>
      </c>
    </row>
    <row r="582" spans="1:10" ht="22.5" customHeight="1">
      <c r="A582" s="78">
        <v>41723</v>
      </c>
      <c r="B582" s="80" t="s">
        <v>130</v>
      </c>
      <c r="C582" s="44" t="str">
        <f t="shared" si="9"/>
        <v>일반후원금(손현**</v>
      </c>
      <c r="D582" s="79" t="s">
        <v>820</v>
      </c>
      <c r="E582" s="81">
        <v>10000</v>
      </c>
      <c r="F582" s="79" t="s">
        <v>131</v>
      </c>
      <c r="J582" s="41" t="s">
        <v>362</v>
      </c>
    </row>
    <row r="583" spans="1:10" ht="22.5" customHeight="1">
      <c r="A583" s="78">
        <v>41723</v>
      </c>
      <c r="B583" s="80" t="s">
        <v>130</v>
      </c>
      <c r="C583" s="44" t="str">
        <f t="shared" si="9"/>
        <v>일반후원금(이영**</v>
      </c>
      <c r="D583" s="79" t="s">
        <v>820</v>
      </c>
      <c r="E583" s="81">
        <v>10000</v>
      </c>
      <c r="F583" s="79" t="s">
        <v>131</v>
      </c>
      <c r="J583" s="41" t="s">
        <v>287</v>
      </c>
    </row>
    <row r="584" spans="1:10" ht="22.5" customHeight="1">
      <c r="A584" s="78">
        <v>41724</v>
      </c>
      <c r="B584" s="80" t="s">
        <v>130</v>
      </c>
      <c r="C584" s="44" t="str">
        <f t="shared" si="9"/>
        <v>비지정후원금(민**)</v>
      </c>
      <c r="D584" s="79" t="s">
        <v>820</v>
      </c>
      <c r="E584" s="81">
        <v>5000</v>
      </c>
      <c r="F584" s="79" t="s">
        <v>127</v>
      </c>
      <c r="J584" s="41" t="s">
        <v>288</v>
      </c>
    </row>
    <row r="585" spans="1:10" ht="22.5" customHeight="1">
      <c r="A585" s="78">
        <v>41724</v>
      </c>
      <c r="B585" s="80" t="s">
        <v>130</v>
      </c>
      <c r="C585" s="44" t="str">
        <f t="shared" si="9"/>
        <v>비지정후원금(김**</v>
      </c>
      <c r="D585" s="79" t="s">
        <v>820</v>
      </c>
      <c r="E585" s="81">
        <v>5000</v>
      </c>
      <c r="F585" s="79" t="s">
        <v>127</v>
      </c>
      <c r="J585" s="41" t="s">
        <v>289</v>
      </c>
    </row>
    <row r="586" spans="1:10" ht="22.5" customHeight="1">
      <c r="A586" s="78">
        <v>41724</v>
      </c>
      <c r="B586" s="80" t="s">
        <v>130</v>
      </c>
      <c r="C586" s="44" t="str">
        <f t="shared" si="9"/>
        <v>비지정후원금(이**)</v>
      </c>
      <c r="D586" s="79" t="s">
        <v>820</v>
      </c>
      <c r="E586" s="81">
        <v>5000</v>
      </c>
      <c r="F586" s="79" t="s">
        <v>127</v>
      </c>
      <c r="J586" s="41" t="s">
        <v>290</v>
      </c>
    </row>
    <row r="587" spans="1:10" ht="22.5" customHeight="1">
      <c r="A587" s="78">
        <v>41724</v>
      </c>
      <c r="B587" s="80" t="s">
        <v>130</v>
      </c>
      <c r="C587" s="44" t="str">
        <f t="shared" si="9"/>
        <v>비지정후원금(최**)</v>
      </c>
      <c r="D587" s="79" t="s">
        <v>820</v>
      </c>
      <c r="E587" s="81">
        <v>5000</v>
      </c>
      <c r="F587" s="79" t="s">
        <v>127</v>
      </c>
      <c r="J587" s="41" t="s">
        <v>292</v>
      </c>
    </row>
    <row r="588" spans="1:10" ht="22.5" customHeight="1">
      <c r="A588" s="78">
        <v>41724</v>
      </c>
      <c r="B588" s="80" t="s">
        <v>130</v>
      </c>
      <c r="C588" s="44" t="str">
        <f t="shared" si="9"/>
        <v>비지정후원금(신**재)</v>
      </c>
      <c r="D588" s="79" t="s">
        <v>820</v>
      </c>
      <c r="E588" s="81">
        <v>5000</v>
      </c>
      <c r="F588" s="79" t="s">
        <v>127</v>
      </c>
      <c r="J588" s="41" t="s">
        <v>293</v>
      </c>
    </row>
    <row r="589" spans="1:10" ht="22.5" customHeight="1">
      <c r="A589" s="78">
        <v>41724</v>
      </c>
      <c r="B589" s="80" t="s">
        <v>130</v>
      </c>
      <c r="C589" s="44" t="str">
        <f t="shared" si="9"/>
        <v>비지정후원금(이**원박**)</v>
      </c>
      <c r="D589" s="79" t="s">
        <v>820</v>
      </c>
      <c r="E589" s="81">
        <v>5000</v>
      </c>
      <c r="F589" s="79" t="s">
        <v>127</v>
      </c>
      <c r="J589" s="41" t="s">
        <v>741</v>
      </c>
    </row>
    <row r="590" spans="1:10" ht="22.5" customHeight="1">
      <c r="A590" s="78">
        <v>41724</v>
      </c>
      <c r="B590" s="80" t="s">
        <v>130</v>
      </c>
      <c r="C590" s="44" t="str">
        <f t="shared" si="9"/>
        <v>비지정후원금(장**)</v>
      </c>
      <c r="D590" s="79" t="s">
        <v>820</v>
      </c>
      <c r="E590" s="81">
        <v>10000</v>
      </c>
      <c r="F590" s="79" t="s">
        <v>127</v>
      </c>
      <c r="J590" s="41" t="s">
        <v>294</v>
      </c>
    </row>
    <row r="591" spans="1:10" ht="22.5" customHeight="1">
      <c r="A591" s="78">
        <v>41724</v>
      </c>
      <c r="B591" s="80" t="s">
        <v>130</v>
      </c>
      <c r="C591" s="44" t="str">
        <f t="shared" si="9"/>
        <v>비지정후원금(신**)</v>
      </c>
      <c r="D591" s="79" t="s">
        <v>820</v>
      </c>
      <c r="E591" s="81">
        <v>10000</v>
      </c>
      <c r="F591" s="79" t="s">
        <v>127</v>
      </c>
      <c r="J591" s="41" t="s">
        <v>295</v>
      </c>
    </row>
    <row r="592" spans="1:10" ht="22.5" customHeight="1">
      <c r="A592" s="78">
        <v>41724</v>
      </c>
      <c r="B592" s="80" t="s">
        <v>130</v>
      </c>
      <c r="C592" s="44" t="str">
        <f t="shared" si="9"/>
        <v>비지정후원금(시**력)</v>
      </c>
      <c r="D592" s="79" t="s">
        <v>820</v>
      </c>
      <c r="E592" s="81">
        <v>10000</v>
      </c>
      <c r="F592" s="79" t="s">
        <v>127</v>
      </c>
      <c r="J592" s="41" t="s">
        <v>296</v>
      </c>
    </row>
    <row r="593" spans="1:10" ht="22.5" customHeight="1">
      <c r="A593" s="78">
        <v>41724</v>
      </c>
      <c r="B593" s="80" t="s">
        <v>130</v>
      </c>
      <c r="C593" s="44" t="str">
        <f t="shared" si="9"/>
        <v>비지정후원금(박**)</v>
      </c>
      <c r="D593" s="79" t="s">
        <v>820</v>
      </c>
      <c r="E593" s="81">
        <v>10000</v>
      </c>
      <c r="F593" s="79" t="s">
        <v>127</v>
      </c>
      <c r="J593" s="41" t="s">
        <v>297</v>
      </c>
    </row>
    <row r="594" spans="1:10" ht="22.5" customHeight="1">
      <c r="A594" s="78">
        <v>41724</v>
      </c>
      <c r="B594" s="80" t="s">
        <v>130</v>
      </c>
      <c r="C594" s="44" t="str">
        <f t="shared" si="9"/>
        <v>비지정후원금(이***동*병원장*식장)</v>
      </c>
      <c r="D594" s="79" t="s">
        <v>820</v>
      </c>
      <c r="E594" s="81">
        <v>10000</v>
      </c>
      <c r="F594" s="79" t="s">
        <v>127</v>
      </c>
      <c r="J594" s="41" t="s">
        <v>770</v>
      </c>
    </row>
    <row r="595" spans="1:10" ht="22.5" customHeight="1">
      <c r="A595" s="78">
        <v>41724</v>
      </c>
      <c r="B595" s="80" t="s">
        <v>130</v>
      </c>
      <c r="C595" s="44" t="str">
        <f t="shared" si="9"/>
        <v>비지정후원금(손**)</v>
      </c>
      <c r="D595" s="79" t="s">
        <v>820</v>
      </c>
      <c r="E595" s="81">
        <v>10000</v>
      </c>
      <c r="F595" s="79" t="s">
        <v>127</v>
      </c>
      <c r="J595" s="41" t="s">
        <v>298</v>
      </c>
    </row>
    <row r="596" spans="1:10" ht="22.5" customHeight="1">
      <c r="A596" s="78">
        <v>41724</v>
      </c>
      <c r="B596" s="80" t="s">
        <v>130</v>
      </c>
      <c r="C596" s="44" t="str">
        <f t="shared" si="9"/>
        <v>비지정후원금(이**현*엔지*어링)</v>
      </c>
      <c r="D596" s="79" t="s">
        <v>820</v>
      </c>
      <c r="E596" s="81">
        <v>10000</v>
      </c>
      <c r="F596" s="79" t="s">
        <v>127</v>
      </c>
      <c r="J596" s="41" t="s">
        <v>771</v>
      </c>
    </row>
    <row r="597" spans="1:10" ht="22.5" customHeight="1">
      <c r="A597" s="78">
        <v>41724</v>
      </c>
      <c r="B597" s="80" t="s">
        <v>130</v>
      </c>
      <c r="C597" s="44" t="str">
        <f t="shared" si="9"/>
        <v>비지정후원금(민**)</v>
      </c>
      <c r="D597" s="79" t="s">
        <v>820</v>
      </c>
      <c r="E597" s="81">
        <v>10000</v>
      </c>
      <c r="F597" s="79" t="s">
        <v>127</v>
      </c>
      <c r="J597" s="41" t="s">
        <v>299</v>
      </c>
    </row>
    <row r="598" spans="1:10" ht="22.5" customHeight="1">
      <c r="A598" s="78">
        <v>41724</v>
      </c>
      <c r="B598" s="80" t="s">
        <v>130</v>
      </c>
      <c r="C598" s="44" t="str">
        <f t="shared" si="9"/>
        <v>비지정후원금(홍**)</v>
      </c>
      <c r="D598" s="79" t="s">
        <v>820</v>
      </c>
      <c r="E598" s="81">
        <v>10000</v>
      </c>
      <c r="F598" s="79" t="s">
        <v>127</v>
      </c>
      <c r="J598" s="41" t="s">
        <v>300</v>
      </c>
    </row>
    <row r="599" spans="1:10" ht="22.5" customHeight="1">
      <c r="A599" s="78">
        <v>41724</v>
      </c>
      <c r="B599" s="80" t="s">
        <v>130</v>
      </c>
      <c r="C599" s="44" t="str">
        <f t="shared" si="9"/>
        <v>비지정후원금(윤**)</v>
      </c>
      <c r="D599" s="79" t="s">
        <v>820</v>
      </c>
      <c r="E599" s="81">
        <v>10000</v>
      </c>
      <c r="F599" s="79" t="s">
        <v>127</v>
      </c>
      <c r="J599" s="41" t="s">
        <v>355</v>
      </c>
    </row>
    <row r="600" spans="1:10" ht="22.5" customHeight="1">
      <c r="A600" s="78">
        <v>41724</v>
      </c>
      <c r="B600" s="80" t="s">
        <v>130</v>
      </c>
      <c r="C600" s="44" t="str">
        <f t="shared" si="9"/>
        <v>비지정후원금(김**)</v>
      </c>
      <c r="D600" s="79" t="s">
        <v>820</v>
      </c>
      <c r="E600" s="81">
        <v>10000</v>
      </c>
      <c r="F600" s="79" t="s">
        <v>127</v>
      </c>
      <c r="J600" s="41" t="s">
        <v>301</v>
      </c>
    </row>
    <row r="601" spans="1:10" ht="22.5" customHeight="1">
      <c r="A601" s="78">
        <v>41724</v>
      </c>
      <c r="B601" s="80" t="s">
        <v>130</v>
      </c>
      <c r="C601" s="44" t="str">
        <f t="shared" si="9"/>
        <v>비지정후원금(김**)</v>
      </c>
      <c r="D601" s="79" t="s">
        <v>820</v>
      </c>
      <c r="E601" s="81">
        <v>10000</v>
      </c>
      <c r="F601" s="79" t="s">
        <v>127</v>
      </c>
      <c r="J601" s="41" t="s">
        <v>302</v>
      </c>
    </row>
    <row r="602" spans="1:10" ht="22.5" customHeight="1">
      <c r="A602" s="78">
        <v>41724</v>
      </c>
      <c r="B602" s="80" t="s">
        <v>130</v>
      </c>
      <c r="C602" s="44" t="str">
        <f t="shared" si="9"/>
        <v>비지정후원금(신**)</v>
      </c>
      <c r="D602" s="79" t="s">
        <v>820</v>
      </c>
      <c r="E602" s="81">
        <v>10000</v>
      </c>
      <c r="F602" s="79" t="s">
        <v>127</v>
      </c>
      <c r="J602" s="41" t="s">
        <v>303</v>
      </c>
    </row>
    <row r="603" spans="1:10" ht="22.5" customHeight="1">
      <c r="A603" s="78">
        <v>41724</v>
      </c>
      <c r="B603" s="80" t="s">
        <v>130</v>
      </c>
      <c r="C603" s="44" t="str">
        <f t="shared" si="9"/>
        <v>비지정후원금(이**)</v>
      </c>
      <c r="D603" s="79" t="s">
        <v>820</v>
      </c>
      <c r="E603" s="81">
        <v>10000</v>
      </c>
      <c r="F603" s="79" t="s">
        <v>127</v>
      </c>
      <c r="J603" s="41" t="s">
        <v>304</v>
      </c>
    </row>
    <row r="604" spans="1:10" ht="22.5" customHeight="1">
      <c r="A604" s="78">
        <v>41724</v>
      </c>
      <c r="B604" s="80" t="s">
        <v>130</v>
      </c>
      <c r="C604" s="44" t="str">
        <f t="shared" si="9"/>
        <v>비지정후원금(영***림*합)</v>
      </c>
      <c r="D604" s="79" t="s">
        <v>820</v>
      </c>
      <c r="E604" s="81">
        <v>10000</v>
      </c>
      <c r="F604" s="79" t="s">
        <v>127</v>
      </c>
      <c r="J604" s="41" t="s">
        <v>765</v>
      </c>
    </row>
    <row r="605" spans="1:10" ht="22.5" customHeight="1">
      <c r="A605" s="78">
        <v>41724</v>
      </c>
      <c r="B605" s="80" t="s">
        <v>130</v>
      </c>
      <c r="C605" s="44" t="str">
        <f t="shared" si="9"/>
        <v>비지정후원금(박**)</v>
      </c>
      <c r="D605" s="79" t="s">
        <v>820</v>
      </c>
      <c r="E605" s="81">
        <v>10000</v>
      </c>
      <c r="F605" s="79" t="s">
        <v>127</v>
      </c>
      <c r="J605" s="41" t="s">
        <v>305</v>
      </c>
    </row>
    <row r="606" spans="1:10" ht="22.5" customHeight="1">
      <c r="A606" s="78">
        <v>41724</v>
      </c>
      <c r="B606" s="80" t="s">
        <v>130</v>
      </c>
      <c r="C606" s="44" t="str">
        <f t="shared" si="9"/>
        <v>비지정후원금(이**)</v>
      </c>
      <c r="D606" s="79" t="s">
        <v>820</v>
      </c>
      <c r="E606" s="81">
        <v>10000</v>
      </c>
      <c r="F606" s="79" t="s">
        <v>127</v>
      </c>
      <c r="J606" s="41" t="s">
        <v>306</v>
      </c>
    </row>
    <row r="607" spans="1:10" ht="22.5" customHeight="1">
      <c r="A607" s="78">
        <v>41724</v>
      </c>
      <c r="B607" s="80" t="s">
        <v>130</v>
      </c>
      <c r="C607" s="44" t="str">
        <f t="shared" si="9"/>
        <v>비지정후원금(이**)</v>
      </c>
      <c r="D607" s="79" t="s">
        <v>820</v>
      </c>
      <c r="E607" s="81">
        <v>10000</v>
      </c>
      <c r="F607" s="79" t="s">
        <v>127</v>
      </c>
      <c r="J607" s="41" t="s">
        <v>307</v>
      </c>
    </row>
    <row r="608" spans="1:10" ht="22.5" customHeight="1">
      <c r="A608" s="78">
        <v>41724</v>
      </c>
      <c r="B608" s="80" t="s">
        <v>130</v>
      </c>
      <c r="C608" s="44" t="str">
        <f t="shared" si="9"/>
        <v>비지정후원금(손**)</v>
      </c>
      <c r="D608" s="79" t="s">
        <v>820</v>
      </c>
      <c r="E608" s="81">
        <v>10000</v>
      </c>
      <c r="F608" s="79" t="s">
        <v>127</v>
      </c>
      <c r="J608" s="41" t="s">
        <v>308</v>
      </c>
    </row>
    <row r="609" spans="1:10" ht="22.5" customHeight="1">
      <c r="A609" s="78">
        <v>41724</v>
      </c>
      <c r="B609" s="80" t="s">
        <v>130</v>
      </c>
      <c r="C609" s="44" t="str">
        <f t="shared" si="9"/>
        <v>비지정후원금(김**)</v>
      </c>
      <c r="D609" s="79" t="s">
        <v>820</v>
      </c>
      <c r="E609" s="81">
        <v>10000</v>
      </c>
      <c r="F609" s="79" t="s">
        <v>127</v>
      </c>
      <c r="J609" s="41" t="s">
        <v>309</v>
      </c>
    </row>
    <row r="610" spans="1:10" ht="22.5" customHeight="1">
      <c r="A610" s="78">
        <v>41724</v>
      </c>
      <c r="B610" s="80" t="s">
        <v>130</v>
      </c>
      <c r="C610" s="44" t="str">
        <f t="shared" si="9"/>
        <v>비지정후원금(김**)</v>
      </c>
      <c r="D610" s="79" t="s">
        <v>820</v>
      </c>
      <c r="E610" s="81">
        <v>10000</v>
      </c>
      <c r="F610" s="79" t="s">
        <v>127</v>
      </c>
      <c r="J610" s="41" t="s">
        <v>310</v>
      </c>
    </row>
    <row r="611" spans="1:10" ht="22.5" customHeight="1">
      <c r="A611" s="78">
        <v>41724</v>
      </c>
      <c r="B611" s="80" t="s">
        <v>130</v>
      </c>
      <c r="C611" s="44" t="str">
        <f t="shared" si="9"/>
        <v>비지정후원금(김**)</v>
      </c>
      <c r="D611" s="79" t="s">
        <v>820</v>
      </c>
      <c r="E611" s="81">
        <v>10000</v>
      </c>
      <c r="F611" s="79" t="s">
        <v>127</v>
      </c>
      <c r="J611" s="41" t="s">
        <v>311</v>
      </c>
    </row>
    <row r="612" spans="1:10" ht="22.5" customHeight="1">
      <c r="A612" s="78">
        <v>41724</v>
      </c>
      <c r="B612" s="80" t="s">
        <v>130</v>
      </c>
      <c r="C612" s="44" t="str">
        <f t="shared" si="9"/>
        <v>비지정후원금(백****편의점)</v>
      </c>
      <c r="D612" s="79" t="s">
        <v>820</v>
      </c>
      <c r="E612" s="81">
        <v>10000</v>
      </c>
      <c r="F612" s="79" t="s">
        <v>127</v>
      </c>
      <c r="J612" s="41" t="s">
        <v>750</v>
      </c>
    </row>
    <row r="613" spans="1:10" ht="22.5" customHeight="1">
      <c r="A613" s="78">
        <v>41724</v>
      </c>
      <c r="B613" s="80" t="s">
        <v>130</v>
      </c>
      <c r="C613" s="44" t="str">
        <f t="shared" si="9"/>
        <v>비지정후원금(이**)</v>
      </c>
      <c r="D613" s="79" t="s">
        <v>820</v>
      </c>
      <c r="E613" s="81">
        <v>10000</v>
      </c>
      <c r="F613" s="79" t="s">
        <v>127</v>
      </c>
      <c r="J613" s="41" t="s">
        <v>312</v>
      </c>
    </row>
    <row r="614" spans="1:10" ht="22.5" customHeight="1">
      <c r="A614" s="78">
        <v>41724</v>
      </c>
      <c r="B614" s="80" t="s">
        <v>130</v>
      </c>
      <c r="C614" s="44" t="str">
        <f t="shared" si="9"/>
        <v>비지정후원금(강**)</v>
      </c>
      <c r="D614" s="79" t="s">
        <v>820</v>
      </c>
      <c r="E614" s="81">
        <v>10000</v>
      </c>
      <c r="F614" s="79" t="s">
        <v>127</v>
      </c>
      <c r="J614" s="41" t="s">
        <v>313</v>
      </c>
    </row>
    <row r="615" spans="1:10" ht="22.5" customHeight="1">
      <c r="A615" s="78">
        <v>41724</v>
      </c>
      <c r="B615" s="80" t="s">
        <v>130</v>
      </c>
      <c r="C615" s="44" t="str">
        <f t="shared" si="9"/>
        <v>비지정후원금(전**)</v>
      </c>
      <c r="D615" s="79" t="s">
        <v>820</v>
      </c>
      <c r="E615" s="81">
        <v>10000</v>
      </c>
      <c r="F615" s="79" t="s">
        <v>127</v>
      </c>
      <c r="J615" s="41" t="s">
        <v>314</v>
      </c>
    </row>
    <row r="616" spans="1:10" ht="22.5" customHeight="1">
      <c r="A616" s="78">
        <v>41724</v>
      </c>
      <c r="B616" s="80" t="s">
        <v>130</v>
      </c>
      <c r="C616" s="44" t="str">
        <f t="shared" si="9"/>
        <v>비지정후원금(김**)</v>
      </c>
      <c r="D616" s="79" t="s">
        <v>820</v>
      </c>
      <c r="E616" s="81">
        <v>10000</v>
      </c>
      <c r="F616" s="79" t="s">
        <v>127</v>
      </c>
      <c r="J616" s="41" t="s">
        <v>315</v>
      </c>
    </row>
    <row r="617" spans="1:10" ht="22.5" customHeight="1">
      <c r="A617" s="78">
        <v>41724</v>
      </c>
      <c r="B617" s="80" t="s">
        <v>130</v>
      </c>
      <c r="C617" s="44" t="str">
        <f t="shared" si="9"/>
        <v>비지정후원금(김**)</v>
      </c>
      <c r="D617" s="79" t="s">
        <v>820</v>
      </c>
      <c r="E617" s="81">
        <v>10000</v>
      </c>
      <c r="F617" s="79" t="s">
        <v>127</v>
      </c>
      <c r="J617" s="41" t="s">
        <v>316</v>
      </c>
    </row>
    <row r="618" spans="1:10" ht="22.5" customHeight="1">
      <c r="A618" s="78">
        <v>41724</v>
      </c>
      <c r="B618" s="80" t="s">
        <v>130</v>
      </c>
      <c r="C618" s="44" t="str">
        <f t="shared" si="9"/>
        <v>비지정후원금(가**산박**)</v>
      </c>
      <c r="D618" s="79" t="s">
        <v>820</v>
      </c>
      <c r="E618" s="81">
        <v>10000</v>
      </c>
      <c r="F618" s="79" t="s">
        <v>127</v>
      </c>
      <c r="J618" s="41" t="s">
        <v>742</v>
      </c>
    </row>
    <row r="619" spans="1:10" ht="22.5" customHeight="1">
      <c r="A619" s="78">
        <v>41724</v>
      </c>
      <c r="B619" s="80" t="s">
        <v>130</v>
      </c>
      <c r="C619" s="44" t="str">
        <f t="shared" si="9"/>
        <v>비지정후원금(정**)</v>
      </c>
      <c r="D619" s="79" t="s">
        <v>820</v>
      </c>
      <c r="E619" s="81">
        <v>10000</v>
      </c>
      <c r="F619" s="79" t="s">
        <v>127</v>
      </c>
      <c r="J619" s="41" t="s">
        <v>317</v>
      </c>
    </row>
    <row r="620" spans="1:10" ht="22.5" customHeight="1">
      <c r="A620" s="78">
        <v>41724</v>
      </c>
      <c r="B620" s="80" t="s">
        <v>130</v>
      </c>
      <c r="C620" s="44" t="str">
        <f t="shared" si="9"/>
        <v>비지정후원금(김**)</v>
      </c>
      <c r="D620" s="79" t="s">
        <v>820</v>
      </c>
      <c r="E620" s="81">
        <v>10000</v>
      </c>
      <c r="F620" s="79" t="s">
        <v>127</v>
      </c>
      <c r="J620" s="41" t="s">
        <v>318</v>
      </c>
    </row>
    <row r="621" spans="1:10" ht="22.5" customHeight="1">
      <c r="A621" s="78">
        <v>41724</v>
      </c>
      <c r="B621" s="80" t="s">
        <v>130</v>
      </c>
      <c r="C621" s="44" t="str">
        <f t="shared" si="9"/>
        <v>비지정후원금(김**)</v>
      </c>
      <c r="D621" s="79" t="s">
        <v>820</v>
      </c>
      <c r="E621" s="81">
        <v>10000</v>
      </c>
      <c r="F621" s="79" t="s">
        <v>127</v>
      </c>
      <c r="J621" s="41" t="s">
        <v>319</v>
      </c>
    </row>
    <row r="622" spans="1:10" ht="22.5" customHeight="1">
      <c r="A622" s="78">
        <v>41724</v>
      </c>
      <c r="B622" s="80" t="s">
        <v>130</v>
      </c>
      <c r="C622" s="44" t="str">
        <f t="shared" si="9"/>
        <v>비지정후원금(임**</v>
      </c>
      <c r="D622" s="79" t="s">
        <v>820</v>
      </c>
      <c r="E622" s="81">
        <v>10000</v>
      </c>
      <c r="F622" s="79" t="s">
        <v>127</v>
      </c>
      <c r="J622" s="41" t="s">
        <v>320</v>
      </c>
    </row>
    <row r="623" spans="1:10" ht="22.5" customHeight="1">
      <c r="A623" s="78">
        <v>41724</v>
      </c>
      <c r="B623" s="80" t="s">
        <v>130</v>
      </c>
      <c r="C623" s="44" t="str">
        <f t="shared" si="9"/>
        <v>비지정후원금(충**설)</v>
      </c>
      <c r="D623" s="79" t="s">
        <v>820</v>
      </c>
      <c r="E623" s="81">
        <v>10000</v>
      </c>
      <c r="F623" s="79" t="s">
        <v>127</v>
      </c>
      <c r="J623" s="41" t="s">
        <v>321</v>
      </c>
    </row>
    <row r="624" spans="1:10" ht="22.5" customHeight="1">
      <c r="A624" s="78">
        <v>41724</v>
      </c>
      <c r="B624" s="80" t="s">
        <v>130</v>
      </c>
      <c r="C624" s="44" t="str">
        <f t="shared" si="9"/>
        <v>비지정후원금(강**)</v>
      </c>
      <c r="D624" s="79" t="s">
        <v>820</v>
      </c>
      <c r="E624" s="81">
        <v>10000</v>
      </c>
      <c r="F624" s="79" t="s">
        <v>127</v>
      </c>
      <c r="J624" s="41" t="s">
        <v>322</v>
      </c>
    </row>
    <row r="625" spans="1:10" ht="22.5" customHeight="1">
      <c r="A625" s="78">
        <v>41724</v>
      </c>
      <c r="B625" s="80" t="s">
        <v>130</v>
      </c>
      <c r="C625" s="44" t="str">
        <f t="shared" si="9"/>
        <v>비지정후원금(신**)</v>
      </c>
      <c r="D625" s="79" t="s">
        <v>820</v>
      </c>
      <c r="E625" s="81">
        <v>10000</v>
      </c>
      <c r="F625" s="79" t="s">
        <v>127</v>
      </c>
      <c r="J625" s="41" t="s">
        <v>323</v>
      </c>
    </row>
    <row r="626" spans="1:10" ht="22.5" customHeight="1">
      <c r="A626" s="78">
        <v>41724</v>
      </c>
      <c r="B626" s="80" t="s">
        <v>130</v>
      </c>
      <c r="C626" s="44" t="str">
        <f t="shared" si="9"/>
        <v>비지정후원금(김**)</v>
      </c>
      <c r="D626" s="79" t="s">
        <v>820</v>
      </c>
      <c r="E626" s="81">
        <v>10000</v>
      </c>
      <c r="F626" s="79" t="s">
        <v>127</v>
      </c>
      <c r="J626" s="41" t="s">
        <v>324</v>
      </c>
    </row>
    <row r="627" spans="1:10" ht="22.5" customHeight="1">
      <c r="A627" s="78">
        <v>41724</v>
      </c>
      <c r="B627" s="80" t="s">
        <v>130</v>
      </c>
      <c r="C627" s="44" t="str">
        <f t="shared" si="9"/>
        <v>비지정후원금(박**)</v>
      </c>
      <c r="D627" s="79" t="s">
        <v>820</v>
      </c>
      <c r="E627" s="81">
        <v>10000</v>
      </c>
      <c r="F627" s="79" t="s">
        <v>127</v>
      </c>
      <c r="J627" s="41" t="s">
        <v>325</v>
      </c>
    </row>
    <row r="628" spans="1:10" ht="22.5" customHeight="1">
      <c r="A628" s="78">
        <v>41724</v>
      </c>
      <c r="B628" s="80" t="s">
        <v>130</v>
      </c>
      <c r="C628" s="44" t="str">
        <f t="shared" si="9"/>
        <v>비지정후원금(이**)</v>
      </c>
      <c r="D628" s="79" t="s">
        <v>820</v>
      </c>
      <c r="E628" s="81">
        <v>10000</v>
      </c>
      <c r="F628" s="79" t="s">
        <v>127</v>
      </c>
      <c r="J628" s="41" t="s">
        <v>326</v>
      </c>
    </row>
    <row r="629" spans="1:10" ht="22.5" customHeight="1">
      <c r="A629" s="78">
        <v>41724</v>
      </c>
      <c r="B629" s="80" t="s">
        <v>130</v>
      </c>
      <c r="C629" s="44" t="str">
        <f t="shared" si="9"/>
        <v>비지정후원금(홍**)</v>
      </c>
      <c r="D629" s="79" t="s">
        <v>820</v>
      </c>
      <c r="E629" s="81">
        <v>10000</v>
      </c>
      <c r="F629" s="79" t="s">
        <v>127</v>
      </c>
      <c r="J629" s="41" t="s">
        <v>327</v>
      </c>
    </row>
    <row r="630" spans="1:10" ht="22.5" customHeight="1">
      <c r="A630" s="78">
        <v>41724</v>
      </c>
      <c r="B630" s="80" t="s">
        <v>130</v>
      </c>
      <c r="C630" s="44" t="str">
        <f t="shared" si="9"/>
        <v>비지정후원금(민**)</v>
      </c>
      <c r="D630" s="79" t="s">
        <v>820</v>
      </c>
      <c r="E630" s="81">
        <v>10000</v>
      </c>
      <c r="F630" s="79" t="s">
        <v>127</v>
      </c>
      <c r="J630" s="41" t="s">
        <v>328</v>
      </c>
    </row>
    <row r="631" spans="1:10" ht="22.5" customHeight="1">
      <c r="A631" s="78">
        <v>41724</v>
      </c>
      <c r="B631" s="80" t="s">
        <v>130</v>
      </c>
      <c r="C631" s="44" t="str">
        <f t="shared" si="9"/>
        <v>비지정후원금(박**)</v>
      </c>
      <c r="D631" s="79" t="s">
        <v>820</v>
      </c>
      <c r="E631" s="81">
        <v>10000</v>
      </c>
      <c r="F631" s="79" t="s">
        <v>127</v>
      </c>
      <c r="J631" s="41" t="s">
        <v>329</v>
      </c>
    </row>
    <row r="632" spans="1:10" ht="22.5" customHeight="1">
      <c r="A632" s="78">
        <v>41724</v>
      </c>
      <c r="B632" s="80" t="s">
        <v>130</v>
      </c>
      <c r="C632" s="44" t="str">
        <f t="shared" ref="C632:C649" si="10">REPLACE(J632,9,2,"**")</f>
        <v>비지정후원금(배**)</v>
      </c>
      <c r="D632" s="79" t="s">
        <v>820</v>
      </c>
      <c r="E632" s="81">
        <v>10000</v>
      </c>
      <c r="F632" s="79" t="s">
        <v>127</v>
      </c>
      <c r="J632" s="41" t="s">
        <v>330</v>
      </c>
    </row>
    <row r="633" spans="1:10" ht="22.5" customHeight="1">
      <c r="A633" s="78">
        <v>41724</v>
      </c>
      <c r="B633" s="80" t="s">
        <v>130</v>
      </c>
      <c r="C633" s="44" t="str">
        <f t="shared" si="10"/>
        <v>비지정후원금(윤**)</v>
      </c>
      <c r="D633" s="79" t="s">
        <v>820</v>
      </c>
      <c r="E633" s="81">
        <v>10000</v>
      </c>
      <c r="F633" s="79" t="s">
        <v>127</v>
      </c>
      <c r="J633" s="41" t="s">
        <v>331</v>
      </c>
    </row>
    <row r="634" spans="1:10" ht="22.5" customHeight="1">
      <c r="A634" s="78">
        <v>41724</v>
      </c>
      <c r="B634" s="80" t="s">
        <v>130</v>
      </c>
      <c r="C634" s="44" t="str">
        <f t="shared" si="10"/>
        <v>비지정후원금(배**)</v>
      </c>
      <c r="D634" s="79" t="s">
        <v>820</v>
      </c>
      <c r="E634" s="81">
        <v>10000</v>
      </c>
      <c r="F634" s="79" t="s">
        <v>127</v>
      </c>
      <c r="J634" s="41" t="s">
        <v>332</v>
      </c>
    </row>
    <row r="635" spans="1:10" ht="22.5" customHeight="1">
      <c r="A635" s="78">
        <v>41724</v>
      </c>
      <c r="B635" s="80" t="s">
        <v>130</v>
      </c>
      <c r="C635" s="44" t="str">
        <f t="shared" si="10"/>
        <v>비지정후원금(노**)</v>
      </c>
      <c r="D635" s="79" t="s">
        <v>820</v>
      </c>
      <c r="E635" s="81">
        <v>10000</v>
      </c>
      <c r="F635" s="79" t="s">
        <v>127</v>
      </c>
      <c r="J635" s="41" t="s">
        <v>333</v>
      </c>
    </row>
    <row r="636" spans="1:10" ht="22.5" customHeight="1">
      <c r="A636" s="78">
        <v>41724</v>
      </c>
      <c r="B636" s="80" t="s">
        <v>130</v>
      </c>
      <c r="C636" s="44" t="str">
        <f t="shared" si="10"/>
        <v>비지정후원금(금**)</v>
      </c>
      <c r="D636" s="79" t="s">
        <v>820</v>
      </c>
      <c r="E636" s="81">
        <v>10000</v>
      </c>
      <c r="F636" s="79" t="s">
        <v>127</v>
      </c>
      <c r="J636" s="41" t="s">
        <v>334</v>
      </c>
    </row>
    <row r="637" spans="1:10" ht="22.5" customHeight="1">
      <c r="A637" s="78">
        <v>41724</v>
      </c>
      <c r="B637" s="80" t="s">
        <v>130</v>
      </c>
      <c r="C637" s="44" t="str">
        <f t="shared" si="10"/>
        <v>비지정후원금(한**)</v>
      </c>
      <c r="D637" s="79" t="s">
        <v>820</v>
      </c>
      <c r="E637" s="81">
        <v>10000</v>
      </c>
      <c r="F637" s="79" t="s">
        <v>127</v>
      </c>
      <c r="J637" s="41" t="s">
        <v>335</v>
      </c>
    </row>
    <row r="638" spans="1:10" ht="22.5" customHeight="1">
      <c r="A638" s="78">
        <v>41724</v>
      </c>
      <c r="B638" s="80" t="s">
        <v>130</v>
      </c>
      <c r="C638" s="44" t="str">
        <f t="shared" si="10"/>
        <v>비지정후원금(신**)</v>
      </c>
      <c r="D638" s="79" t="s">
        <v>820</v>
      </c>
      <c r="E638" s="81">
        <v>10000</v>
      </c>
      <c r="F638" s="79" t="s">
        <v>127</v>
      </c>
      <c r="J638" s="41" t="s">
        <v>336</v>
      </c>
    </row>
    <row r="639" spans="1:10" ht="22.5" customHeight="1">
      <c r="A639" s="78">
        <v>41724</v>
      </c>
      <c r="B639" s="80" t="s">
        <v>130</v>
      </c>
      <c r="C639" s="44" t="str">
        <f t="shared" si="10"/>
        <v>비지정후원금(김**)</v>
      </c>
      <c r="D639" s="79" t="s">
        <v>820</v>
      </c>
      <c r="E639" s="81">
        <v>10000</v>
      </c>
      <c r="F639" s="79" t="s">
        <v>127</v>
      </c>
      <c r="J639" s="41" t="s">
        <v>337</v>
      </c>
    </row>
    <row r="640" spans="1:10" ht="22.5" customHeight="1">
      <c r="A640" s="78">
        <v>41724</v>
      </c>
      <c r="B640" s="80" t="s">
        <v>130</v>
      </c>
      <c r="C640" s="44" t="str">
        <f t="shared" si="10"/>
        <v>비지정후원금(한**)</v>
      </c>
      <c r="D640" s="79" t="s">
        <v>820</v>
      </c>
      <c r="E640" s="81">
        <v>10000</v>
      </c>
      <c r="F640" s="79" t="s">
        <v>127</v>
      </c>
      <c r="J640" s="41" t="s">
        <v>351</v>
      </c>
    </row>
    <row r="641" spans="1:10" ht="22.5" customHeight="1">
      <c r="A641" s="78">
        <v>41724</v>
      </c>
      <c r="B641" s="80" t="s">
        <v>130</v>
      </c>
      <c r="C641" s="44" t="str">
        <f t="shared" si="10"/>
        <v>비지정후원금(오**)</v>
      </c>
      <c r="D641" s="79" t="s">
        <v>820</v>
      </c>
      <c r="E641" s="81">
        <v>10000</v>
      </c>
      <c r="F641" s="79" t="s">
        <v>127</v>
      </c>
      <c r="J641" s="41" t="s">
        <v>339</v>
      </c>
    </row>
    <row r="642" spans="1:10" ht="22.5" customHeight="1">
      <c r="A642" s="78">
        <v>41724</v>
      </c>
      <c r="B642" s="80" t="s">
        <v>130</v>
      </c>
      <c r="C642" s="44" t="str">
        <f t="shared" si="10"/>
        <v>비지정후원금(김**)</v>
      </c>
      <c r="D642" s="79" t="s">
        <v>820</v>
      </c>
      <c r="E642" s="81">
        <v>10000</v>
      </c>
      <c r="F642" s="79" t="s">
        <v>127</v>
      </c>
      <c r="J642" s="41" t="s">
        <v>340</v>
      </c>
    </row>
    <row r="643" spans="1:10" ht="22.5" customHeight="1">
      <c r="A643" s="78">
        <v>41724</v>
      </c>
      <c r="B643" s="80" t="s">
        <v>130</v>
      </c>
      <c r="C643" s="44" t="str">
        <f t="shared" si="10"/>
        <v>비지정후원금(고**)</v>
      </c>
      <c r="D643" s="79" t="s">
        <v>820</v>
      </c>
      <c r="E643" s="81">
        <v>10000</v>
      </c>
      <c r="F643" s="79" t="s">
        <v>127</v>
      </c>
      <c r="J643" s="41" t="s">
        <v>341</v>
      </c>
    </row>
    <row r="644" spans="1:10" ht="22.5" customHeight="1">
      <c r="A644" s="78">
        <v>41724</v>
      </c>
      <c r="B644" s="80" t="s">
        <v>130</v>
      </c>
      <c r="C644" s="44" t="str">
        <f t="shared" si="10"/>
        <v>비지정후원금(이**)</v>
      </c>
      <c r="D644" s="79" t="s">
        <v>820</v>
      </c>
      <c r="E644" s="81">
        <v>10000</v>
      </c>
      <c r="F644" s="79" t="s">
        <v>127</v>
      </c>
      <c r="J644" s="41" t="s">
        <v>342</v>
      </c>
    </row>
    <row r="645" spans="1:10" ht="22.5" customHeight="1">
      <c r="A645" s="78">
        <v>41724</v>
      </c>
      <c r="B645" s="80" t="s">
        <v>130</v>
      </c>
      <c r="C645" s="44" t="str">
        <f t="shared" si="10"/>
        <v>비지정후원금(성**)</v>
      </c>
      <c r="D645" s="79" t="s">
        <v>820</v>
      </c>
      <c r="E645" s="81">
        <v>10000</v>
      </c>
      <c r="F645" s="79" t="s">
        <v>127</v>
      </c>
      <c r="J645" s="41" t="s">
        <v>343</v>
      </c>
    </row>
    <row r="646" spans="1:10" ht="22.5" customHeight="1">
      <c r="A646" s="78">
        <v>41724</v>
      </c>
      <c r="B646" s="80" t="s">
        <v>130</v>
      </c>
      <c r="C646" s="44" t="str">
        <f t="shared" si="10"/>
        <v>비지정후원금(정**축사사무소)</v>
      </c>
      <c r="D646" s="79" t="s">
        <v>820</v>
      </c>
      <c r="E646" s="81">
        <v>10000</v>
      </c>
      <c r="F646" s="79" t="s">
        <v>127</v>
      </c>
      <c r="J646" s="41" t="s">
        <v>363</v>
      </c>
    </row>
    <row r="647" spans="1:10" ht="22.5" customHeight="1">
      <c r="A647" s="78">
        <v>41724</v>
      </c>
      <c r="B647" s="80" t="s">
        <v>130</v>
      </c>
      <c r="C647" s="44" t="str">
        <f t="shared" si="10"/>
        <v>비지정후원금(경**신)</v>
      </c>
      <c r="D647" s="79" t="s">
        <v>820</v>
      </c>
      <c r="E647" s="81">
        <v>20000</v>
      </c>
      <c r="F647" s="79" t="s">
        <v>127</v>
      </c>
      <c r="J647" s="41" t="s">
        <v>344</v>
      </c>
    </row>
    <row r="648" spans="1:10" ht="22.5" customHeight="1">
      <c r="A648" s="78">
        <v>41724</v>
      </c>
      <c r="B648" s="80" t="s">
        <v>130</v>
      </c>
      <c r="C648" s="44" t="str">
        <f t="shared" si="10"/>
        <v>비지정후원금(신**)</v>
      </c>
      <c r="D648" s="79" t="s">
        <v>820</v>
      </c>
      <c r="E648" s="81">
        <v>20000</v>
      </c>
      <c r="F648" s="79" t="s">
        <v>127</v>
      </c>
      <c r="J648" s="41" t="s">
        <v>346</v>
      </c>
    </row>
    <row r="649" spans="1:10" ht="22.5" customHeight="1">
      <c r="A649" s="78">
        <v>41724</v>
      </c>
      <c r="B649" s="80" t="s">
        <v>130</v>
      </c>
      <c r="C649" s="44" t="str">
        <f t="shared" si="10"/>
        <v>비지정후원금(이**)</v>
      </c>
      <c r="D649" s="79" t="s">
        <v>820</v>
      </c>
      <c r="E649" s="81">
        <v>20000</v>
      </c>
      <c r="F649" s="79" t="s">
        <v>127</v>
      </c>
      <c r="J649" s="41" t="s">
        <v>347</v>
      </c>
    </row>
    <row r="650" spans="1:10" ht="22.5" customHeight="1">
      <c r="A650" s="78">
        <v>41725</v>
      </c>
      <c r="B650" s="80" t="s">
        <v>130</v>
      </c>
      <c r="C650" s="79" t="s">
        <v>358</v>
      </c>
      <c r="D650" s="79" t="s">
        <v>820</v>
      </c>
      <c r="E650" s="81">
        <v>10600</v>
      </c>
      <c r="F650" s="79" t="s">
        <v>131</v>
      </c>
      <c r="J650" s="41" t="s">
        <v>358</v>
      </c>
    </row>
    <row r="651" spans="1:10" ht="22.5" customHeight="1">
      <c r="A651" s="144" t="s">
        <v>461</v>
      </c>
      <c r="B651" s="145"/>
      <c r="C651" s="145"/>
      <c r="D651" s="146"/>
      <c r="E651" s="87">
        <f>SUM(E652:E885)</f>
        <v>5290320</v>
      </c>
      <c r="F651" s="79"/>
    </row>
    <row r="652" spans="1:10" ht="22.5" customHeight="1">
      <c r="A652" s="78">
        <v>41730</v>
      </c>
      <c r="B652" s="80" t="s">
        <v>130</v>
      </c>
      <c r="C652" s="44" t="str">
        <f t="shared" ref="C652:C715" si="11">REPLACE(J652,9,2,"**")</f>
        <v>비지정후원금(강**)</v>
      </c>
      <c r="D652" s="79" t="s">
        <v>820</v>
      </c>
      <c r="E652" s="81">
        <v>5000</v>
      </c>
      <c r="F652" s="79" t="s">
        <v>127</v>
      </c>
      <c r="J652" s="41" t="s">
        <v>291</v>
      </c>
    </row>
    <row r="653" spans="1:10" ht="22.5" customHeight="1">
      <c r="A653" s="78">
        <v>41730</v>
      </c>
      <c r="B653" s="80" t="s">
        <v>130</v>
      </c>
      <c r="C653" s="44" t="str">
        <f t="shared" si="11"/>
        <v>비지정후원금(나**)</v>
      </c>
      <c r="D653" s="79" t="s">
        <v>820</v>
      </c>
      <c r="E653" s="81">
        <v>5000</v>
      </c>
      <c r="F653" s="79" t="s">
        <v>127</v>
      </c>
      <c r="J653" s="41" t="s">
        <v>348</v>
      </c>
    </row>
    <row r="654" spans="1:10" ht="22.5" customHeight="1">
      <c r="A654" s="78">
        <v>41730</v>
      </c>
      <c r="B654" s="80" t="s">
        <v>130</v>
      </c>
      <c r="C654" s="44" t="str">
        <f t="shared" si="11"/>
        <v>비지정후원금(최****가스)</v>
      </c>
      <c r="D654" s="79" t="s">
        <v>820</v>
      </c>
      <c r="E654" s="81">
        <v>5000</v>
      </c>
      <c r="F654" s="79" t="s">
        <v>127</v>
      </c>
      <c r="J654" s="41" t="s">
        <v>812</v>
      </c>
    </row>
    <row r="655" spans="1:10" ht="22.5" customHeight="1">
      <c r="A655" s="78">
        <v>41730</v>
      </c>
      <c r="B655" s="80" t="s">
        <v>130</v>
      </c>
      <c r="C655" s="44" t="str">
        <f t="shared" si="11"/>
        <v>비지정후원금(민**)</v>
      </c>
      <c r="D655" s="79" t="s">
        <v>820</v>
      </c>
      <c r="E655" s="81">
        <v>5000</v>
      </c>
      <c r="F655" s="79" t="s">
        <v>127</v>
      </c>
      <c r="J655" s="41" t="s">
        <v>354</v>
      </c>
    </row>
    <row r="656" spans="1:10" ht="22.5" customHeight="1">
      <c r="A656" s="78">
        <v>41730</v>
      </c>
      <c r="B656" s="80" t="s">
        <v>130</v>
      </c>
      <c r="C656" s="44" t="str">
        <f t="shared" si="11"/>
        <v>비지정후원금(이**)</v>
      </c>
      <c r="D656" s="79" t="s">
        <v>820</v>
      </c>
      <c r="E656" s="81">
        <v>5000</v>
      </c>
      <c r="F656" s="79" t="s">
        <v>127</v>
      </c>
      <c r="J656" s="41" t="s">
        <v>166</v>
      </c>
    </row>
    <row r="657" spans="1:10" ht="22.5" customHeight="1">
      <c r="A657" s="78">
        <v>41730</v>
      </c>
      <c r="B657" s="80" t="s">
        <v>130</v>
      </c>
      <c r="C657" s="44" t="str">
        <f t="shared" si="11"/>
        <v>비지정후원금(전**)</v>
      </c>
      <c r="D657" s="79" t="s">
        <v>820</v>
      </c>
      <c r="E657" s="81">
        <v>5000</v>
      </c>
      <c r="F657" s="79" t="s">
        <v>127</v>
      </c>
      <c r="J657" s="41" t="s">
        <v>167</v>
      </c>
    </row>
    <row r="658" spans="1:10" ht="22.5" customHeight="1">
      <c r="A658" s="78">
        <v>41730</v>
      </c>
      <c r="B658" s="80" t="s">
        <v>130</v>
      </c>
      <c r="C658" s="44" t="str">
        <f t="shared" si="11"/>
        <v>비지정후원금(손**)</v>
      </c>
      <c r="D658" s="79" t="s">
        <v>820</v>
      </c>
      <c r="E658" s="81">
        <v>5000</v>
      </c>
      <c r="F658" s="79" t="s">
        <v>127</v>
      </c>
      <c r="J658" s="41" t="s">
        <v>168</v>
      </c>
    </row>
    <row r="659" spans="1:10" ht="22.5" customHeight="1">
      <c r="A659" s="78">
        <v>41730</v>
      </c>
      <c r="B659" s="80" t="s">
        <v>130</v>
      </c>
      <c r="C659" s="44" t="str">
        <f t="shared" si="11"/>
        <v>비지정후원금(유**설)</v>
      </c>
      <c r="D659" s="79" t="s">
        <v>820</v>
      </c>
      <c r="E659" s="81">
        <v>10000</v>
      </c>
      <c r="F659" s="79" t="s">
        <v>127</v>
      </c>
      <c r="J659" s="41" t="s">
        <v>170</v>
      </c>
    </row>
    <row r="660" spans="1:10" ht="22.5" customHeight="1">
      <c r="A660" s="78">
        <v>41730</v>
      </c>
      <c r="B660" s="80" t="s">
        <v>130</v>
      </c>
      <c r="C660" s="44" t="str">
        <f t="shared" si="11"/>
        <v>비지정후원금(한**발)</v>
      </c>
      <c r="D660" s="79" t="s">
        <v>820</v>
      </c>
      <c r="E660" s="81">
        <v>10000</v>
      </c>
      <c r="F660" s="79" t="s">
        <v>127</v>
      </c>
      <c r="J660" s="41" t="s">
        <v>171</v>
      </c>
    </row>
    <row r="661" spans="1:10" ht="22.5" customHeight="1">
      <c r="A661" s="78">
        <v>41730</v>
      </c>
      <c r="B661" s="80" t="s">
        <v>130</v>
      </c>
      <c r="C661" s="44" t="str">
        <f t="shared" si="11"/>
        <v>비지정후원금(이**)</v>
      </c>
      <c r="D661" s="79" t="s">
        <v>820</v>
      </c>
      <c r="E661" s="81">
        <v>10000</v>
      </c>
      <c r="F661" s="79" t="s">
        <v>127</v>
      </c>
      <c r="J661" s="41" t="s">
        <v>172</v>
      </c>
    </row>
    <row r="662" spans="1:10" ht="22.5" customHeight="1">
      <c r="A662" s="78">
        <v>41730</v>
      </c>
      <c r="B662" s="80" t="s">
        <v>130</v>
      </c>
      <c r="C662" s="44" t="str">
        <f t="shared" si="11"/>
        <v>비지정후원금(현**설**호)</v>
      </c>
      <c r="D662" s="79" t="s">
        <v>820</v>
      </c>
      <c r="E662" s="81">
        <v>10000</v>
      </c>
      <c r="F662" s="79" t="s">
        <v>127</v>
      </c>
      <c r="J662" s="41" t="s">
        <v>723</v>
      </c>
    </row>
    <row r="663" spans="1:10" ht="22.5" customHeight="1">
      <c r="A663" s="78">
        <v>41730</v>
      </c>
      <c r="B663" s="80" t="s">
        <v>130</v>
      </c>
      <c r="C663" s="44" t="str">
        <f t="shared" si="11"/>
        <v>비지정후원금(박**)</v>
      </c>
      <c r="D663" s="79" t="s">
        <v>820</v>
      </c>
      <c r="E663" s="81">
        <v>10000</v>
      </c>
      <c r="F663" s="79" t="s">
        <v>127</v>
      </c>
      <c r="J663" s="41" t="s">
        <v>173</v>
      </c>
    </row>
    <row r="664" spans="1:10" ht="22.5" customHeight="1">
      <c r="A664" s="78">
        <v>41730</v>
      </c>
      <c r="B664" s="80" t="s">
        <v>130</v>
      </c>
      <c r="C664" s="44" t="str">
        <f t="shared" si="11"/>
        <v>비지정후원금(박**)</v>
      </c>
      <c r="D664" s="79" t="s">
        <v>820</v>
      </c>
      <c r="E664" s="81">
        <v>10000</v>
      </c>
      <c r="F664" s="79" t="s">
        <v>127</v>
      </c>
      <c r="J664" s="41" t="s">
        <v>364</v>
      </c>
    </row>
    <row r="665" spans="1:10" ht="22.5" customHeight="1">
      <c r="A665" s="78">
        <v>41730</v>
      </c>
      <c r="B665" s="80" t="s">
        <v>130</v>
      </c>
      <c r="C665" s="44" t="str">
        <f t="shared" si="11"/>
        <v>비지정후원금(정**)</v>
      </c>
      <c r="D665" s="79" t="s">
        <v>820</v>
      </c>
      <c r="E665" s="81">
        <v>10000</v>
      </c>
      <c r="F665" s="79" t="s">
        <v>127</v>
      </c>
      <c r="J665" s="41" t="s">
        <v>175</v>
      </c>
    </row>
    <row r="666" spans="1:10" ht="22.5" customHeight="1">
      <c r="A666" s="78">
        <v>41730</v>
      </c>
      <c r="B666" s="80" t="s">
        <v>130</v>
      </c>
      <c r="C666" s="44" t="str">
        <f t="shared" si="11"/>
        <v>비지정후원금(황**)</v>
      </c>
      <c r="D666" s="79" t="s">
        <v>820</v>
      </c>
      <c r="E666" s="81">
        <v>10000</v>
      </c>
      <c r="F666" s="79" t="s">
        <v>127</v>
      </c>
      <c r="J666" s="41" t="s">
        <v>176</v>
      </c>
    </row>
    <row r="667" spans="1:10" ht="22.5" customHeight="1">
      <c r="A667" s="78">
        <v>41730</v>
      </c>
      <c r="B667" s="80" t="s">
        <v>130</v>
      </c>
      <c r="C667" s="44" t="str">
        <f t="shared" si="11"/>
        <v>비지정후원금(김****식당)</v>
      </c>
      <c r="D667" s="79" t="s">
        <v>820</v>
      </c>
      <c r="E667" s="81">
        <v>10000</v>
      </c>
      <c r="F667" s="79" t="s">
        <v>127</v>
      </c>
      <c r="J667" s="41" t="s">
        <v>724</v>
      </c>
    </row>
    <row r="668" spans="1:10" ht="22.5" customHeight="1">
      <c r="A668" s="78">
        <v>41730</v>
      </c>
      <c r="B668" s="80" t="s">
        <v>130</v>
      </c>
      <c r="C668" s="44" t="str">
        <f t="shared" si="11"/>
        <v>비지정후원금(이**)</v>
      </c>
      <c r="D668" s="79" t="s">
        <v>820</v>
      </c>
      <c r="E668" s="81">
        <v>10000</v>
      </c>
      <c r="F668" s="79" t="s">
        <v>127</v>
      </c>
      <c r="J668" s="41" t="s">
        <v>178</v>
      </c>
    </row>
    <row r="669" spans="1:10" ht="22.5" customHeight="1">
      <c r="A669" s="78">
        <v>41730</v>
      </c>
      <c r="B669" s="80" t="s">
        <v>130</v>
      </c>
      <c r="C669" s="44" t="str">
        <f t="shared" si="11"/>
        <v>비지정후원금(박**)</v>
      </c>
      <c r="D669" s="79" t="s">
        <v>820</v>
      </c>
      <c r="E669" s="81">
        <v>10000</v>
      </c>
      <c r="F669" s="79" t="s">
        <v>127</v>
      </c>
      <c r="J669" s="41" t="s">
        <v>179</v>
      </c>
    </row>
    <row r="670" spans="1:10" ht="22.5" customHeight="1">
      <c r="A670" s="78">
        <v>41730</v>
      </c>
      <c r="B670" s="80" t="s">
        <v>130</v>
      </c>
      <c r="C670" s="44" t="str">
        <f t="shared" si="11"/>
        <v>비지정후원금(박**)</v>
      </c>
      <c r="D670" s="79" t="s">
        <v>820</v>
      </c>
      <c r="E670" s="81">
        <v>10000</v>
      </c>
      <c r="F670" s="79" t="s">
        <v>127</v>
      </c>
      <c r="J670" s="41" t="s">
        <v>180</v>
      </c>
    </row>
    <row r="671" spans="1:10" ht="22.5" customHeight="1">
      <c r="A671" s="78">
        <v>41730</v>
      </c>
      <c r="B671" s="80" t="s">
        <v>130</v>
      </c>
      <c r="C671" s="44" t="str">
        <f t="shared" si="11"/>
        <v>비지정후원금(박**)</v>
      </c>
      <c r="D671" s="79" t="s">
        <v>820</v>
      </c>
      <c r="E671" s="81">
        <v>10000</v>
      </c>
      <c r="F671" s="79" t="s">
        <v>127</v>
      </c>
      <c r="J671" s="41" t="s">
        <v>182</v>
      </c>
    </row>
    <row r="672" spans="1:10" ht="22.5" customHeight="1">
      <c r="A672" s="78">
        <v>41730</v>
      </c>
      <c r="B672" s="80" t="s">
        <v>130</v>
      </c>
      <c r="C672" s="44" t="str">
        <f t="shared" si="11"/>
        <v>비지정후원금(최**)</v>
      </c>
      <c r="D672" s="79" t="s">
        <v>820</v>
      </c>
      <c r="E672" s="81">
        <v>10000</v>
      </c>
      <c r="F672" s="79" t="s">
        <v>127</v>
      </c>
      <c r="J672" s="41" t="s">
        <v>183</v>
      </c>
    </row>
    <row r="673" spans="1:10" ht="22.5" customHeight="1">
      <c r="A673" s="78">
        <v>41730</v>
      </c>
      <c r="B673" s="80" t="s">
        <v>130</v>
      </c>
      <c r="C673" s="44" t="str">
        <f t="shared" si="11"/>
        <v>비지정후원금(권**)</v>
      </c>
      <c r="D673" s="79" t="s">
        <v>820</v>
      </c>
      <c r="E673" s="81">
        <v>10000</v>
      </c>
      <c r="F673" s="79" t="s">
        <v>127</v>
      </c>
      <c r="J673" s="41" t="s">
        <v>184</v>
      </c>
    </row>
    <row r="674" spans="1:10" ht="22.5" customHeight="1">
      <c r="A674" s="78">
        <v>41730</v>
      </c>
      <c r="B674" s="80" t="s">
        <v>130</v>
      </c>
      <c r="C674" s="44" t="str">
        <f t="shared" si="11"/>
        <v>비지정후원금(오**)</v>
      </c>
      <c r="D674" s="79" t="s">
        <v>820</v>
      </c>
      <c r="E674" s="81">
        <v>10000</v>
      </c>
      <c r="F674" s="79" t="s">
        <v>127</v>
      </c>
      <c r="J674" s="41" t="s">
        <v>185</v>
      </c>
    </row>
    <row r="675" spans="1:10" ht="22.5" customHeight="1">
      <c r="A675" s="78">
        <v>41730</v>
      </c>
      <c r="B675" s="80" t="s">
        <v>130</v>
      </c>
      <c r="C675" s="44" t="str">
        <f t="shared" si="11"/>
        <v>비지정후원금(민**)</v>
      </c>
      <c r="D675" s="79" t="s">
        <v>820</v>
      </c>
      <c r="E675" s="81">
        <v>10000</v>
      </c>
      <c r="F675" s="79" t="s">
        <v>127</v>
      </c>
      <c r="J675" s="41" t="s">
        <v>189</v>
      </c>
    </row>
    <row r="676" spans="1:10" ht="22.5" customHeight="1">
      <c r="A676" s="78">
        <v>41730</v>
      </c>
      <c r="B676" s="80" t="s">
        <v>130</v>
      </c>
      <c r="C676" s="44" t="str">
        <f t="shared" si="11"/>
        <v>비지정후원금(남**)</v>
      </c>
      <c r="D676" s="79" t="s">
        <v>820</v>
      </c>
      <c r="E676" s="81">
        <v>10000</v>
      </c>
      <c r="F676" s="79" t="s">
        <v>127</v>
      </c>
      <c r="J676" s="41" t="s">
        <v>190</v>
      </c>
    </row>
    <row r="677" spans="1:10" ht="22.5" customHeight="1">
      <c r="A677" s="78">
        <v>41730</v>
      </c>
      <c r="B677" s="80" t="s">
        <v>130</v>
      </c>
      <c r="C677" s="44" t="str">
        <f t="shared" si="11"/>
        <v>비지정후원금(이****떡방)</v>
      </c>
      <c r="D677" s="79" t="s">
        <v>820</v>
      </c>
      <c r="E677" s="81">
        <v>10000</v>
      </c>
      <c r="F677" s="79" t="s">
        <v>127</v>
      </c>
      <c r="J677" s="41" t="s">
        <v>814</v>
      </c>
    </row>
    <row r="678" spans="1:10" ht="22.5" customHeight="1">
      <c r="A678" s="78">
        <v>41730</v>
      </c>
      <c r="B678" s="80" t="s">
        <v>130</v>
      </c>
      <c r="C678" s="44" t="str">
        <f t="shared" si="11"/>
        <v>비지정후원금(팔**과)</v>
      </c>
      <c r="D678" s="79" t="s">
        <v>820</v>
      </c>
      <c r="E678" s="81">
        <v>10000</v>
      </c>
      <c r="F678" s="79" t="s">
        <v>127</v>
      </c>
      <c r="J678" s="41" t="s">
        <v>191</v>
      </c>
    </row>
    <row r="679" spans="1:10" ht="22.5" customHeight="1">
      <c r="A679" s="78">
        <v>41730</v>
      </c>
      <c r="B679" s="80" t="s">
        <v>130</v>
      </c>
      <c r="C679" s="44" t="str">
        <f t="shared" si="11"/>
        <v>비지정후원금(송**)</v>
      </c>
      <c r="D679" s="79" t="s">
        <v>820</v>
      </c>
      <c r="E679" s="81">
        <v>10000</v>
      </c>
      <c r="F679" s="79" t="s">
        <v>127</v>
      </c>
      <c r="J679" s="41" t="s">
        <v>193</v>
      </c>
    </row>
    <row r="680" spans="1:10" ht="22.5" customHeight="1">
      <c r="A680" s="78">
        <v>41730</v>
      </c>
      <c r="B680" s="80" t="s">
        <v>130</v>
      </c>
      <c r="C680" s="44" t="str">
        <f t="shared" si="11"/>
        <v>비지정후원금(김**)</v>
      </c>
      <c r="D680" s="79" t="s">
        <v>820</v>
      </c>
      <c r="E680" s="81">
        <v>10000</v>
      </c>
      <c r="F680" s="79" t="s">
        <v>127</v>
      </c>
      <c r="J680" s="41" t="s">
        <v>365</v>
      </c>
    </row>
    <row r="681" spans="1:10" ht="22.5" customHeight="1">
      <c r="A681" s="78">
        <v>41730</v>
      </c>
      <c r="B681" s="80" t="s">
        <v>130</v>
      </c>
      <c r="C681" s="44" t="str">
        <f t="shared" si="11"/>
        <v>비지정후원금(정**)</v>
      </c>
      <c r="D681" s="79" t="s">
        <v>820</v>
      </c>
      <c r="E681" s="81">
        <v>10000</v>
      </c>
      <c r="F681" s="79" t="s">
        <v>127</v>
      </c>
      <c r="J681" s="41" t="s">
        <v>194</v>
      </c>
    </row>
    <row r="682" spans="1:10" ht="22.5" customHeight="1">
      <c r="A682" s="78">
        <v>41730</v>
      </c>
      <c r="B682" s="80" t="s">
        <v>130</v>
      </c>
      <c r="C682" s="44" t="str">
        <f t="shared" si="11"/>
        <v>비지정후원금(일**당이**)</v>
      </c>
      <c r="D682" s="79" t="s">
        <v>820</v>
      </c>
      <c r="E682" s="81">
        <v>10000</v>
      </c>
      <c r="F682" s="79" t="s">
        <v>127</v>
      </c>
      <c r="J682" s="41" t="s">
        <v>746</v>
      </c>
    </row>
    <row r="683" spans="1:10" ht="22.5" customHeight="1">
      <c r="A683" s="78">
        <v>41730</v>
      </c>
      <c r="B683" s="80" t="s">
        <v>130</v>
      </c>
      <c r="C683" s="44" t="str">
        <f t="shared" si="11"/>
        <v>비지정후원금(윤**)</v>
      </c>
      <c r="D683" s="79" t="s">
        <v>820</v>
      </c>
      <c r="E683" s="81">
        <v>10000</v>
      </c>
      <c r="F683" s="79" t="s">
        <v>127</v>
      </c>
      <c r="J683" s="41" t="s">
        <v>196</v>
      </c>
    </row>
    <row r="684" spans="1:10" ht="22.5" customHeight="1">
      <c r="A684" s="78">
        <v>41730</v>
      </c>
      <c r="B684" s="80" t="s">
        <v>130</v>
      </c>
      <c r="C684" s="44" t="str">
        <f t="shared" si="11"/>
        <v>비지정후원금(노**)</v>
      </c>
      <c r="D684" s="79" t="s">
        <v>820</v>
      </c>
      <c r="E684" s="81">
        <v>10000</v>
      </c>
      <c r="F684" s="79" t="s">
        <v>127</v>
      </c>
      <c r="J684" s="41" t="s">
        <v>356</v>
      </c>
    </row>
    <row r="685" spans="1:10" ht="22.5" customHeight="1">
      <c r="A685" s="78">
        <v>41730</v>
      </c>
      <c r="B685" s="80" t="s">
        <v>130</v>
      </c>
      <c r="C685" s="44" t="str">
        <f t="shared" si="11"/>
        <v>비지정후원금(김**)</v>
      </c>
      <c r="D685" s="79" t="s">
        <v>820</v>
      </c>
      <c r="E685" s="81">
        <v>10000</v>
      </c>
      <c r="F685" s="79" t="s">
        <v>127</v>
      </c>
      <c r="J685" s="41" t="s">
        <v>197</v>
      </c>
    </row>
    <row r="686" spans="1:10" ht="22.5" customHeight="1">
      <c r="A686" s="78">
        <v>41730</v>
      </c>
      <c r="B686" s="80" t="s">
        <v>130</v>
      </c>
      <c r="C686" s="44" t="str">
        <f t="shared" si="11"/>
        <v>비지정후원금(최**)</v>
      </c>
      <c r="D686" s="79" t="s">
        <v>820</v>
      </c>
      <c r="E686" s="81">
        <v>10000</v>
      </c>
      <c r="F686" s="79" t="s">
        <v>127</v>
      </c>
      <c r="J686" s="41" t="s">
        <v>198</v>
      </c>
    </row>
    <row r="687" spans="1:10" ht="22.5" customHeight="1">
      <c r="A687" s="78">
        <v>41730</v>
      </c>
      <c r="B687" s="80" t="s">
        <v>130</v>
      </c>
      <c r="C687" s="44" t="str">
        <f t="shared" si="11"/>
        <v>비지정후원금(덕**,정**)</v>
      </c>
      <c r="D687" s="79" t="s">
        <v>820</v>
      </c>
      <c r="E687" s="81">
        <v>10000</v>
      </c>
      <c r="F687" s="79" t="s">
        <v>127</v>
      </c>
      <c r="J687" s="41" t="s">
        <v>747</v>
      </c>
    </row>
    <row r="688" spans="1:10" ht="22.5" customHeight="1">
      <c r="A688" s="78">
        <v>41730</v>
      </c>
      <c r="B688" s="80" t="s">
        <v>130</v>
      </c>
      <c r="C688" s="44" t="str">
        <f t="shared" si="11"/>
        <v>비지정후원금(송**)</v>
      </c>
      <c r="D688" s="79" t="s">
        <v>820</v>
      </c>
      <c r="E688" s="81">
        <v>10000</v>
      </c>
      <c r="F688" s="79" t="s">
        <v>127</v>
      </c>
      <c r="J688" s="41" t="s">
        <v>199</v>
      </c>
    </row>
    <row r="689" spans="1:10" ht="22.5" customHeight="1">
      <c r="A689" s="78">
        <v>41730</v>
      </c>
      <c r="B689" s="80" t="s">
        <v>130</v>
      </c>
      <c r="C689" s="44" t="str">
        <f t="shared" si="11"/>
        <v>비지정후원금(서**)</v>
      </c>
      <c r="D689" s="79" t="s">
        <v>820</v>
      </c>
      <c r="E689" s="81">
        <v>10000</v>
      </c>
      <c r="F689" s="79" t="s">
        <v>127</v>
      </c>
      <c r="J689" s="41" t="s">
        <v>202</v>
      </c>
    </row>
    <row r="690" spans="1:10" ht="22.5" customHeight="1">
      <c r="A690" s="78">
        <v>41730</v>
      </c>
      <c r="B690" s="80" t="s">
        <v>130</v>
      </c>
      <c r="C690" s="44" t="str">
        <f t="shared" si="11"/>
        <v>비지정후원금(김**)</v>
      </c>
      <c r="D690" s="79" t="s">
        <v>820</v>
      </c>
      <c r="E690" s="81">
        <v>10000</v>
      </c>
      <c r="F690" s="79" t="s">
        <v>127</v>
      </c>
      <c r="J690" s="41" t="s">
        <v>203</v>
      </c>
    </row>
    <row r="691" spans="1:10" ht="22.5" customHeight="1">
      <c r="A691" s="78">
        <v>41730</v>
      </c>
      <c r="B691" s="80" t="s">
        <v>130</v>
      </c>
      <c r="C691" s="44" t="str">
        <f t="shared" si="11"/>
        <v>비지정후원금(정**)</v>
      </c>
      <c r="D691" s="79" t="s">
        <v>820</v>
      </c>
      <c r="E691" s="81">
        <v>20000</v>
      </c>
      <c r="F691" s="79" t="s">
        <v>127</v>
      </c>
      <c r="J691" s="41" t="s">
        <v>352</v>
      </c>
    </row>
    <row r="692" spans="1:10" ht="22.5" customHeight="1">
      <c r="A692" s="78">
        <v>41730</v>
      </c>
      <c r="B692" s="80" t="s">
        <v>130</v>
      </c>
      <c r="C692" s="44" t="str">
        <f t="shared" si="11"/>
        <v>비지정후원금(영**합*인손*)</v>
      </c>
      <c r="D692" s="79" t="s">
        <v>820</v>
      </c>
      <c r="E692" s="81">
        <v>20000</v>
      </c>
      <c r="F692" s="79" t="s">
        <v>127</v>
      </c>
      <c r="J692" s="41" t="s">
        <v>780</v>
      </c>
    </row>
    <row r="693" spans="1:10" ht="22.5" customHeight="1">
      <c r="A693" s="78">
        <v>41730</v>
      </c>
      <c r="B693" s="80" t="s">
        <v>130</v>
      </c>
      <c r="C693" s="44" t="str">
        <f t="shared" si="11"/>
        <v>비지정후원금(민**)</v>
      </c>
      <c r="D693" s="79" t="s">
        <v>820</v>
      </c>
      <c r="E693" s="81">
        <v>20000</v>
      </c>
      <c r="F693" s="79" t="s">
        <v>127</v>
      </c>
      <c r="J693" s="41" t="s">
        <v>353</v>
      </c>
    </row>
    <row r="694" spans="1:10" ht="22.5" customHeight="1">
      <c r="A694" s="78">
        <v>41730</v>
      </c>
      <c r="B694" s="80" t="s">
        <v>130</v>
      </c>
      <c r="C694" s="44" t="str">
        <f t="shared" si="11"/>
        <v>비지정후원금(대**미콘)</v>
      </c>
      <c r="D694" s="79" t="s">
        <v>820</v>
      </c>
      <c r="E694" s="81">
        <v>20000</v>
      </c>
      <c r="F694" s="79" t="s">
        <v>127</v>
      </c>
      <c r="J694" s="41" t="s">
        <v>345</v>
      </c>
    </row>
    <row r="695" spans="1:10" ht="22.5" customHeight="1">
      <c r="A695" s="78">
        <v>41730</v>
      </c>
      <c r="B695" s="80" t="s">
        <v>130</v>
      </c>
      <c r="C695" s="44" t="str">
        <f t="shared" si="11"/>
        <v>비지정후원금(신**업개발)</v>
      </c>
      <c r="D695" s="79" t="s">
        <v>820</v>
      </c>
      <c r="E695" s="81">
        <v>20000</v>
      </c>
      <c r="F695" s="79" t="s">
        <v>127</v>
      </c>
      <c r="J695" s="41" t="s">
        <v>817</v>
      </c>
    </row>
    <row r="696" spans="1:10" ht="22.5" customHeight="1">
      <c r="A696" s="78">
        <v>41730</v>
      </c>
      <c r="B696" s="80" t="s">
        <v>130</v>
      </c>
      <c r="C696" s="44" t="str">
        <f t="shared" si="11"/>
        <v>비지정후원금(전**)</v>
      </c>
      <c r="D696" s="79" t="s">
        <v>820</v>
      </c>
      <c r="E696" s="81">
        <v>20000</v>
      </c>
      <c r="F696" s="79" t="s">
        <v>127</v>
      </c>
      <c r="J696" s="41" t="s">
        <v>204</v>
      </c>
    </row>
    <row r="697" spans="1:10" ht="22.5" customHeight="1">
      <c r="A697" s="78">
        <v>41730</v>
      </c>
      <c r="B697" s="80" t="s">
        <v>130</v>
      </c>
      <c r="C697" s="44" t="str">
        <f t="shared" si="11"/>
        <v>비지정후원금(진**이오이**)</v>
      </c>
      <c r="D697" s="79" t="s">
        <v>820</v>
      </c>
      <c r="E697" s="81">
        <v>20000</v>
      </c>
      <c r="F697" s="79" t="s">
        <v>127</v>
      </c>
      <c r="J697" s="41" t="s">
        <v>744</v>
      </c>
    </row>
    <row r="698" spans="1:10" ht="22.5" customHeight="1">
      <c r="A698" s="78">
        <v>41730</v>
      </c>
      <c r="B698" s="80" t="s">
        <v>130</v>
      </c>
      <c r="C698" s="44" t="str">
        <f t="shared" si="11"/>
        <v>비지정후원금(대**속**)</v>
      </c>
      <c r="D698" s="79" t="s">
        <v>820</v>
      </c>
      <c r="E698" s="81">
        <v>30000</v>
      </c>
      <c r="F698" s="79" t="s">
        <v>127</v>
      </c>
      <c r="J698" s="41" t="s">
        <v>729</v>
      </c>
    </row>
    <row r="699" spans="1:10" ht="22.5" customHeight="1">
      <c r="A699" s="78">
        <v>41730</v>
      </c>
      <c r="B699" s="80" t="s">
        <v>130</v>
      </c>
      <c r="C699" s="44" t="str">
        <f t="shared" si="11"/>
        <v>비지정후원금(배**)</v>
      </c>
      <c r="D699" s="79" t="s">
        <v>820</v>
      </c>
      <c r="E699" s="81">
        <v>30000</v>
      </c>
      <c r="F699" s="79" t="s">
        <v>127</v>
      </c>
      <c r="J699" s="41" t="s">
        <v>207</v>
      </c>
    </row>
    <row r="700" spans="1:10" ht="22.5" customHeight="1">
      <c r="A700" s="78">
        <v>41736</v>
      </c>
      <c r="B700" s="80" t="s">
        <v>130</v>
      </c>
      <c r="C700" s="44" t="str">
        <f t="shared" si="11"/>
        <v>일반후원금(박오**</v>
      </c>
      <c r="D700" s="79" t="s">
        <v>820</v>
      </c>
      <c r="E700" s="81">
        <v>30000</v>
      </c>
      <c r="F700" s="79" t="s">
        <v>131</v>
      </c>
      <c r="J700" s="41" t="s">
        <v>366</v>
      </c>
    </row>
    <row r="701" spans="1:10" ht="22.5" customHeight="1">
      <c r="A701" s="78">
        <v>41736</v>
      </c>
      <c r="B701" s="79" t="s">
        <v>232</v>
      </c>
      <c r="C701" s="44" t="str">
        <f t="shared" si="11"/>
        <v>결연후원금(어린**단)</v>
      </c>
      <c r="D701" s="79" t="s">
        <v>820</v>
      </c>
      <c r="E701" s="81">
        <v>1335320</v>
      </c>
      <c r="F701" s="79" t="s">
        <v>460</v>
      </c>
      <c r="J701" s="41" t="s">
        <v>233</v>
      </c>
    </row>
    <row r="702" spans="1:10" ht="22.5" customHeight="1">
      <c r="A702" s="78">
        <v>41737</v>
      </c>
      <c r="B702" s="80" t="s">
        <v>130</v>
      </c>
      <c r="C702" s="44" t="str">
        <f t="shared" si="11"/>
        <v>비지정후원금(송**)</v>
      </c>
      <c r="D702" s="79" t="s">
        <v>820</v>
      </c>
      <c r="E702" s="81">
        <v>5000</v>
      </c>
      <c r="F702" s="79" t="s">
        <v>127</v>
      </c>
      <c r="J702" s="41" t="s">
        <v>208</v>
      </c>
    </row>
    <row r="703" spans="1:10" ht="22.5" customHeight="1">
      <c r="A703" s="78">
        <v>41737</v>
      </c>
      <c r="B703" s="80" t="s">
        <v>130</v>
      </c>
      <c r="C703" s="44" t="str">
        <f t="shared" si="11"/>
        <v>비지정후원금(변**)</v>
      </c>
      <c r="D703" s="79" t="s">
        <v>820</v>
      </c>
      <c r="E703" s="81">
        <v>5000</v>
      </c>
      <c r="F703" s="79" t="s">
        <v>127</v>
      </c>
      <c r="J703" s="41" t="s">
        <v>209</v>
      </c>
    </row>
    <row r="704" spans="1:10" ht="22.5" customHeight="1">
      <c r="A704" s="78">
        <v>41737</v>
      </c>
      <c r="B704" s="80" t="s">
        <v>130</v>
      </c>
      <c r="C704" s="44" t="str">
        <f t="shared" si="11"/>
        <v>비지정후원금(전**)</v>
      </c>
      <c r="D704" s="79" t="s">
        <v>820</v>
      </c>
      <c r="E704" s="81">
        <v>10000</v>
      </c>
      <c r="F704" s="79" t="s">
        <v>127</v>
      </c>
      <c r="J704" s="41" t="s">
        <v>211</v>
      </c>
    </row>
    <row r="705" spans="1:10" ht="22.5" customHeight="1">
      <c r="A705" s="78">
        <v>41737</v>
      </c>
      <c r="B705" s="80" t="s">
        <v>130</v>
      </c>
      <c r="C705" s="44" t="str">
        <f t="shared" si="11"/>
        <v>비지정후원금(김**)</v>
      </c>
      <c r="D705" s="79" t="s">
        <v>820</v>
      </c>
      <c r="E705" s="81">
        <v>10000</v>
      </c>
      <c r="F705" s="79" t="s">
        <v>127</v>
      </c>
      <c r="J705" s="41" t="s">
        <v>212</v>
      </c>
    </row>
    <row r="706" spans="1:10" ht="22.5" customHeight="1">
      <c r="A706" s="78">
        <v>41737</v>
      </c>
      <c r="B706" s="80" t="s">
        <v>130</v>
      </c>
      <c r="C706" s="44" t="str">
        <f t="shared" si="11"/>
        <v>비지정후원금(합**기(주))</v>
      </c>
      <c r="D706" s="79" t="s">
        <v>820</v>
      </c>
      <c r="E706" s="81">
        <v>10000</v>
      </c>
      <c r="F706" s="79" t="s">
        <v>127</v>
      </c>
      <c r="J706" s="41" t="s">
        <v>367</v>
      </c>
    </row>
    <row r="707" spans="1:10" ht="22.5" customHeight="1">
      <c r="A707" s="78">
        <v>41737</v>
      </c>
      <c r="B707" s="80" t="s">
        <v>130</v>
      </c>
      <c r="C707" s="44" t="str">
        <f t="shared" si="11"/>
        <v>비지정후원금(전**)</v>
      </c>
      <c r="D707" s="79" t="s">
        <v>820</v>
      </c>
      <c r="E707" s="81">
        <v>10000</v>
      </c>
      <c r="F707" s="79" t="s">
        <v>127</v>
      </c>
      <c r="J707" s="41" t="s">
        <v>214</v>
      </c>
    </row>
    <row r="708" spans="1:10" ht="22.5" customHeight="1">
      <c r="A708" s="78">
        <v>41737</v>
      </c>
      <c r="B708" s="80" t="s">
        <v>130</v>
      </c>
      <c r="C708" s="44" t="str">
        <f t="shared" si="11"/>
        <v>비지정후원금(김**)</v>
      </c>
      <c r="D708" s="79" t="s">
        <v>820</v>
      </c>
      <c r="E708" s="81">
        <v>10000</v>
      </c>
      <c r="F708" s="79" t="s">
        <v>127</v>
      </c>
      <c r="J708" s="41" t="s">
        <v>215</v>
      </c>
    </row>
    <row r="709" spans="1:10" ht="22.5" customHeight="1">
      <c r="A709" s="78">
        <v>41737</v>
      </c>
      <c r="B709" s="80" t="s">
        <v>130</v>
      </c>
      <c r="C709" s="44" t="str">
        <f t="shared" si="11"/>
        <v>비지정후원금((****건설)</v>
      </c>
      <c r="D709" s="79" t="s">
        <v>820</v>
      </c>
      <c r="E709" s="81">
        <v>10000</v>
      </c>
      <c r="F709" s="79" t="s">
        <v>127</v>
      </c>
      <c r="J709" s="41" t="s">
        <v>754</v>
      </c>
    </row>
    <row r="710" spans="1:10" ht="22.5" customHeight="1">
      <c r="A710" s="78">
        <v>41737</v>
      </c>
      <c r="B710" s="80" t="s">
        <v>130</v>
      </c>
      <c r="C710" s="44" t="str">
        <f t="shared" si="11"/>
        <v>비지정후원금(전**)</v>
      </c>
      <c r="D710" s="79" t="s">
        <v>820</v>
      </c>
      <c r="E710" s="81">
        <v>10000</v>
      </c>
      <c r="F710" s="79" t="s">
        <v>127</v>
      </c>
      <c r="J710" s="41" t="s">
        <v>217</v>
      </c>
    </row>
    <row r="711" spans="1:10" ht="22.5" customHeight="1">
      <c r="A711" s="78">
        <v>41737</v>
      </c>
      <c r="B711" s="80" t="s">
        <v>130</v>
      </c>
      <c r="C711" s="44" t="str">
        <f t="shared" si="11"/>
        <v>비지정후원금(경**업개발(주))</v>
      </c>
      <c r="D711" s="79" t="s">
        <v>820</v>
      </c>
      <c r="E711" s="81">
        <v>10000</v>
      </c>
      <c r="F711" s="79" t="s">
        <v>127</v>
      </c>
      <c r="J711" s="41" t="s">
        <v>368</v>
      </c>
    </row>
    <row r="712" spans="1:10" ht="22.5" customHeight="1">
      <c r="A712" s="78">
        <v>41737</v>
      </c>
      <c r="B712" s="80" t="s">
        <v>130</v>
      </c>
      <c r="C712" s="44" t="str">
        <f t="shared" si="11"/>
        <v>비지정후원금(***(황**)</v>
      </c>
      <c r="D712" s="79" t="s">
        <v>820</v>
      </c>
      <c r="E712" s="81">
        <v>10000</v>
      </c>
      <c r="F712" s="79" t="s">
        <v>127</v>
      </c>
      <c r="J712" s="41" t="s">
        <v>781</v>
      </c>
    </row>
    <row r="713" spans="1:10" ht="22.5" customHeight="1">
      <c r="A713" s="78">
        <v>41737</v>
      </c>
      <c r="B713" s="80" t="s">
        <v>130</v>
      </c>
      <c r="C713" s="44" t="str">
        <f t="shared" si="11"/>
        <v>비지정후원금(김**)</v>
      </c>
      <c r="D713" s="79" t="s">
        <v>820</v>
      </c>
      <c r="E713" s="81">
        <v>10000</v>
      </c>
      <c r="F713" s="79" t="s">
        <v>127</v>
      </c>
      <c r="J713" s="41" t="s">
        <v>181</v>
      </c>
    </row>
    <row r="714" spans="1:10" ht="22.5" customHeight="1">
      <c r="A714" s="78">
        <v>41737</v>
      </c>
      <c r="B714" s="80" t="s">
        <v>130</v>
      </c>
      <c r="C714" s="44" t="str">
        <f t="shared" si="11"/>
        <v>비지정후원금(다**축사무소(정**))</v>
      </c>
      <c r="D714" s="79" t="s">
        <v>820</v>
      </c>
      <c r="E714" s="81">
        <v>10000</v>
      </c>
      <c r="F714" s="79" t="s">
        <v>127</v>
      </c>
      <c r="J714" s="41" t="s">
        <v>755</v>
      </c>
    </row>
    <row r="715" spans="1:10" ht="22.5" customHeight="1">
      <c r="A715" s="78">
        <v>41737</v>
      </c>
      <c r="B715" s="80" t="s">
        <v>130</v>
      </c>
      <c r="C715" s="44" t="str">
        <f t="shared" si="11"/>
        <v>비지정후원금(남**)</v>
      </c>
      <c r="D715" s="79" t="s">
        <v>820</v>
      </c>
      <c r="E715" s="81">
        <v>10000</v>
      </c>
      <c r="F715" s="79" t="s">
        <v>127</v>
      </c>
      <c r="J715" s="41" t="s">
        <v>219</v>
      </c>
    </row>
    <row r="716" spans="1:10" ht="22.5" customHeight="1">
      <c r="A716" s="78">
        <v>41737</v>
      </c>
      <c r="B716" s="80" t="s">
        <v>130</v>
      </c>
      <c r="C716" s="44" t="str">
        <f t="shared" ref="C716:C779" si="12">REPLACE(J716,9,2,"**")</f>
        <v>비지정후원금(박**)</v>
      </c>
      <c r="D716" s="79" t="s">
        <v>820</v>
      </c>
      <c r="E716" s="81">
        <v>10000</v>
      </c>
      <c r="F716" s="79" t="s">
        <v>127</v>
      </c>
      <c r="J716" s="41" t="s">
        <v>220</v>
      </c>
    </row>
    <row r="717" spans="1:10" ht="22.5" customHeight="1">
      <c r="A717" s="78">
        <v>41737</v>
      </c>
      <c r="B717" s="80" t="s">
        <v>130</v>
      </c>
      <c r="C717" s="44" t="str">
        <f t="shared" si="12"/>
        <v>비지정후원금(안**)</v>
      </c>
      <c r="D717" s="79" t="s">
        <v>820</v>
      </c>
      <c r="E717" s="81">
        <v>10000</v>
      </c>
      <c r="F717" s="79" t="s">
        <v>127</v>
      </c>
      <c r="J717" s="41" t="s">
        <v>221</v>
      </c>
    </row>
    <row r="718" spans="1:10" ht="22.5" customHeight="1">
      <c r="A718" s="78">
        <v>41737</v>
      </c>
      <c r="B718" s="80" t="s">
        <v>130</v>
      </c>
      <c r="C718" s="44" t="str">
        <f t="shared" si="12"/>
        <v>비지정후원금(박**)</v>
      </c>
      <c r="D718" s="79" t="s">
        <v>820</v>
      </c>
      <c r="E718" s="81">
        <v>10000</v>
      </c>
      <c r="F718" s="79" t="s">
        <v>127</v>
      </c>
      <c r="J718" s="41" t="s">
        <v>222</v>
      </c>
    </row>
    <row r="719" spans="1:10" ht="22.5" customHeight="1">
      <c r="A719" s="78">
        <v>41737</v>
      </c>
      <c r="B719" s="80" t="s">
        <v>130</v>
      </c>
      <c r="C719" s="44" t="str">
        <f t="shared" si="12"/>
        <v>비지정후원금(박**)</v>
      </c>
      <c r="D719" s="79" t="s">
        <v>820</v>
      </c>
      <c r="E719" s="81">
        <v>10000</v>
      </c>
      <c r="F719" s="79" t="s">
        <v>127</v>
      </c>
      <c r="J719" s="41" t="s">
        <v>349</v>
      </c>
    </row>
    <row r="720" spans="1:10" ht="22.5" customHeight="1">
      <c r="A720" s="78">
        <v>41737</v>
      </c>
      <c r="B720" s="80" t="s">
        <v>130</v>
      </c>
      <c r="C720" s="44" t="str">
        <f t="shared" si="12"/>
        <v>비지정후원금(주**)</v>
      </c>
      <c r="D720" s="79" t="s">
        <v>820</v>
      </c>
      <c r="E720" s="81">
        <v>10000</v>
      </c>
      <c r="F720" s="79" t="s">
        <v>127</v>
      </c>
      <c r="J720" s="41" t="s">
        <v>210</v>
      </c>
    </row>
    <row r="721" spans="1:10" ht="22.5" customHeight="1">
      <c r="A721" s="78">
        <v>41737</v>
      </c>
      <c r="B721" s="80" t="s">
        <v>130</v>
      </c>
      <c r="C721" s="44" t="str">
        <f t="shared" si="12"/>
        <v>비지정후원금(공**)</v>
      </c>
      <c r="D721" s="79" t="s">
        <v>820</v>
      </c>
      <c r="E721" s="81">
        <v>10000</v>
      </c>
      <c r="F721" s="79" t="s">
        <v>127</v>
      </c>
      <c r="J721" s="41" t="s">
        <v>369</v>
      </c>
    </row>
    <row r="722" spans="1:10" ht="22.5" customHeight="1">
      <c r="A722" s="78">
        <v>41737</v>
      </c>
      <c r="B722" s="80" t="s">
        <v>130</v>
      </c>
      <c r="C722" s="44" t="str">
        <f t="shared" si="12"/>
        <v>비지정후원금(중***농약사(양**대표))</v>
      </c>
      <c r="D722" s="79" t="s">
        <v>820</v>
      </c>
      <c r="E722" s="81">
        <v>10000</v>
      </c>
      <c r="F722" s="79" t="s">
        <v>127</v>
      </c>
      <c r="J722" s="41" t="s">
        <v>791</v>
      </c>
    </row>
    <row r="723" spans="1:10" ht="22.5" customHeight="1">
      <c r="A723" s="78">
        <v>41737</v>
      </c>
      <c r="B723" s="80" t="s">
        <v>130</v>
      </c>
      <c r="C723" s="44" t="str">
        <f t="shared" si="12"/>
        <v>비지정후원금(고**)</v>
      </c>
      <c r="D723" s="79" t="s">
        <v>820</v>
      </c>
      <c r="E723" s="81">
        <v>10000</v>
      </c>
      <c r="F723" s="79" t="s">
        <v>127</v>
      </c>
      <c r="J723" s="41" t="s">
        <v>224</v>
      </c>
    </row>
    <row r="724" spans="1:10" ht="22.5" customHeight="1">
      <c r="A724" s="78">
        <v>41737</v>
      </c>
      <c r="B724" s="80" t="s">
        <v>130</v>
      </c>
      <c r="C724" s="44" t="str">
        <f t="shared" si="12"/>
        <v>비지정후원금(메**감(황**))</v>
      </c>
      <c r="D724" s="79" t="s">
        <v>820</v>
      </c>
      <c r="E724" s="81">
        <v>10000</v>
      </c>
      <c r="F724" s="79" t="s">
        <v>127</v>
      </c>
      <c r="J724" s="41" t="s">
        <v>756</v>
      </c>
    </row>
    <row r="725" spans="1:10" ht="22.5" customHeight="1">
      <c r="A725" s="78">
        <v>41737</v>
      </c>
      <c r="B725" s="80" t="s">
        <v>130</v>
      </c>
      <c r="C725" s="44" t="str">
        <f t="shared" si="12"/>
        <v>비지정후원금(소**국(조**))</v>
      </c>
      <c r="D725" s="79" t="s">
        <v>820</v>
      </c>
      <c r="E725" s="81">
        <v>10000</v>
      </c>
      <c r="F725" s="79" t="s">
        <v>127</v>
      </c>
      <c r="J725" s="41" t="s">
        <v>757</v>
      </c>
    </row>
    <row r="726" spans="1:10" ht="22.5" customHeight="1">
      <c r="A726" s="78">
        <v>41737</v>
      </c>
      <c r="B726" s="80" t="s">
        <v>130</v>
      </c>
      <c r="C726" s="44" t="str">
        <f t="shared" si="12"/>
        <v>비지정후원금(모**)</v>
      </c>
      <c r="D726" s="79" t="s">
        <v>820</v>
      </c>
      <c r="E726" s="81">
        <v>10000</v>
      </c>
      <c r="F726" s="79" t="s">
        <v>127</v>
      </c>
      <c r="J726" s="41" t="s">
        <v>226</v>
      </c>
    </row>
    <row r="727" spans="1:10" ht="22.5" customHeight="1">
      <c r="A727" s="78">
        <v>41737</v>
      </c>
      <c r="B727" s="80" t="s">
        <v>130</v>
      </c>
      <c r="C727" s="44" t="str">
        <f t="shared" si="12"/>
        <v>비지정후원금(김**)</v>
      </c>
      <c r="D727" s="79" t="s">
        <v>820</v>
      </c>
      <c r="E727" s="81">
        <v>10000</v>
      </c>
      <c r="F727" s="79" t="s">
        <v>127</v>
      </c>
      <c r="J727" s="41" t="s">
        <v>227</v>
      </c>
    </row>
    <row r="728" spans="1:10" ht="22.5" customHeight="1">
      <c r="A728" s="78">
        <v>41737</v>
      </c>
      <c r="B728" s="80" t="s">
        <v>130</v>
      </c>
      <c r="C728" s="44" t="str">
        <f t="shared" si="12"/>
        <v>비지정후원금(양**)</v>
      </c>
      <c r="D728" s="79" t="s">
        <v>820</v>
      </c>
      <c r="E728" s="81">
        <v>10000</v>
      </c>
      <c r="F728" s="79" t="s">
        <v>127</v>
      </c>
      <c r="J728" s="41" t="s">
        <v>228</v>
      </c>
    </row>
    <row r="729" spans="1:10" ht="22.5" customHeight="1">
      <c r="A729" s="78">
        <v>41737</v>
      </c>
      <c r="B729" s="80" t="s">
        <v>130</v>
      </c>
      <c r="C729" s="44" t="str">
        <f t="shared" si="12"/>
        <v>비지정후원금(중**테이너(손**))</v>
      </c>
      <c r="D729" s="79" t="s">
        <v>820</v>
      </c>
      <c r="E729" s="81">
        <v>10000</v>
      </c>
      <c r="F729" s="79" t="s">
        <v>127</v>
      </c>
      <c r="J729" s="41" t="s">
        <v>758</v>
      </c>
    </row>
    <row r="730" spans="1:10" ht="22.5" customHeight="1">
      <c r="A730" s="78">
        <v>41737</v>
      </c>
      <c r="B730" s="80" t="s">
        <v>130</v>
      </c>
      <c r="C730" s="44" t="str">
        <f t="shared" si="12"/>
        <v>비지정후원금(조**)</v>
      </c>
      <c r="D730" s="79" t="s">
        <v>820</v>
      </c>
      <c r="E730" s="81">
        <v>10000</v>
      </c>
      <c r="F730" s="79" t="s">
        <v>127</v>
      </c>
      <c r="J730" s="41" t="s">
        <v>370</v>
      </c>
    </row>
    <row r="731" spans="1:10" ht="22.5" customHeight="1">
      <c r="A731" s="78">
        <v>41737</v>
      </c>
      <c r="B731" s="80" t="s">
        <v>130</v>
      </c>
      <c r="C731" s="44" t="str">
        <f t="shared" si="12"/>
        <v>비지정후원금(정**)</v>
      </c>
      <c r="D731" s="79" t="s">
        <v>820</v>
      </c>
      <c r="E731" s="81">
        <v>20000</v>
      </c>
      <c r="F731" s="79" t="s">
        <v>127</v>
      </c>
      <c r="J731" s="41" t="s">
        <v>229</v>
      </c>
    </row>
    <row r="732" spans="1:10" ht="22.5" customHeight="1">
      <c r="A732" s="78">
        <v>41737</v>
      </c>
      <c r="B732" s="80" t="s">
        <v>130</v>
      </c>
      <c r="C732" s="44" t="str">
        <f t="shared" si="12"/>
        <v xml:space="preserve">비지정후원금 몽**모텔(*향자) </v>
      </c>
      <c r="D732" s="79" t="s">
        <v>820</v>
      </c>
      <c r="E732" s="81">
        <v>100000</v>
      </c>
      <c r="F732" s="79" t="s">
        <v>127</v>
      </c>
      <c r="J732" s="41" t="s">
        <v>782</v>
      </c>
    </row>
    <row r="733" spans="1:10" ht="22.5" customHeight="1">
      <c r="A733" s="78">
        <v>41739</v>
      </c>
      <c r="B733" s="80" t="s">
        <v>130</v>
      </c>
      <c r="C733" s="44" t="str">
        <f t="shared" si="12"/>
        <v>일반후원금(에넥**</v>
      </c>
      <c r="D733" s="79" t="s">
        <v>820</v>
      </c>
      <c r="E733" s="81">
        <v>30000</v>
      </c>
      <c r="F733" s="79" t="s">
        <v>131</v>
      </c>
      <c r="J733" s="41" t="s">
        <v>361</v>
      </c>
    </row>
    <row r="734" spans="1:10" ht="22.5" customHeight="1">
      <c r="A734" s="78">
        <v>41744</v>
      </c>
      <c r="B734" s="80" t="s">
        <v>130</v>
      </c>
      <c r="C734" s="44" t="str">
        <f t="shared" si="12"/>
        <v>비지정후원금(정**(목산*강*재))</v>
      </c>
      <c r="D734" s="79" t="s">
        <v>820</v>
      </c>
      <c r="E734" s="81">
        <v>5000</v>
      </c>
      <c r="F734" s="79" t="s">
        <v>127</v>
      </c>
      <c r="J734" s="41" t="s">
        <v>783</v>
      </c>
    </row>
    <row r="735" spans="1:10" ht="22.5" customHeight="1">
      <c r="A735" s="78">
        <v>41744</v>
      </c>
      <c r="B735" s="80" t="s">
        <v>130</v>
      </c>
      <c r="C735" s="44" t="str">
        <f t="shared" si="12"/>
        <v>비지정후원금(황**)</v>
      </c>
      <c r="D735" s="79" t="s">
        <v>820</v>
      </c>
      <c r="E735" s="81">
        <v>5000</v>
      </c>
      <c r="F735" s="79" t="s">
        <v>127</v>
      </c>
      <c r="J735" s="41" t="s">
        <v>235</v>
      </c>
    </row>
    <row r="736" spans="1:10" ht="22.5" customHeight="1">
      <c r="A736" s="78">
        <v>41744</v>
      </c>
      <c r="B736" s="80" t="s">
        <v>130</v>
      </c>
      <c r="C736" s="44" t="str">
        <f t="shared" si="12"/>
        <v>비지정후원금(손**</v>
      </c>
      <c r="D736" s="79" t="s">
        <v>820</v>
      </c>
      <c r="E736" s="81">
        <v>5000</v>
      </c>
      <c r="F736" s="79" t="s">
        <v>127</v>
      </c>
      <c r="J736" s="41" t="s">
        <v>236</v>
      </c>
    </row>
    <row r="737" spans="1:10" ht="22.5" customHeight="1">
      <c r="A737" s="78">
        <v>41744</v>
      </c>
      <c r="B737" s="80" t="s">
        <v>130</v>
      </c>
      <c r="C737" s="44" t="str">
        <f t="shared" si="12"/>
        <v>비지정후원금(서**)</v>
      </c>
      <c r="D737" s="79" t="s">
        <v>820</v>
      </c>
      <c r="E737" s="81">
        <v>10000</v>
      </c>
      <c r="F737" s="79" t="s">
        <v>127</v>
      </c>
      <c r="J737" s="41" t="s">
        <v>237</v>
      </c>
    </row>
    <row r="738" spans="1:10" ht="22.5" customHeight="1">
      <c r="A738" s="78">
        <v>41744</v>
      </c>
      <c r="B738" s="80" t="s">
        <v>130</v>
      </c>
      <c r="C738" s="44" t="str">
        <f t="shared" si="12"/>
        <v>비지정후원금(신**)</v>
      </c>
      <c r="D738" s="79" t="s">
        <v>820</v>
      </c>
      <c r="E738" s="81">
        <v>10000</v>
      </c>
      <c r="F738" s="79" t="s">
        <v>127</v>
      </c>
      <c r="J738" s="41" t="s">
        <v>268</v>
      </c>
    </row>
    <row r="739" spans="1:10" ht="22.5" customHeight="1">
      <c r="A739" s="78">
        <v>41744</v>
      </c>
      <c r="B739" s="80" t="s">
        <v>130</v>
      </c>
      <c r="C739" s="44" t="str">
        <f t="shared" si="12"/>
        <v>비지정후원금(최**)</v>
      </c>
      <c r="D739" s="79" t="s">
        <v>820</v>
      </c>
      <c r="E739" s="81">
        <v>10000</v>
      </c>
      <c r="F739" s="79" t="s">
        <v>127</v>
      </c>
      <c r="J739" s="41" t="s">
        <v>238</v>
      </c>
    </row>
    <row r="740" spans="1:10" ht="22.5" customHeight="1">
      <c r="A740" s="78">
        <v>41744</v>
      </c>
      <c r="B740" s="80" t="s">
        <v>130</v>
      </c>
      <c r="C740" s="44" t="str">
        <f t="shared" si="12"/>
        <v>비지정후원금(정**합건설)</v>
      </c>
      <c r="D740" s="79" t="s">
        <v>820</v>
      </c>
      <c r="E740" s="81">
        <v>10000</v>
      </c>
      <c r="F740" s="79" t="s">
        <v>127</v>
      </c>
      <c r="J740" s="41" t="s">
        <v>748</v>
      </c>
    </row>
    <row r="741" spans="1:10" ht="22.5" customHeight="1">
      <c r="A741" s="78">
        <v>41744</v>
      </c>
      <c r="B741" s="80" t="s">
        <v>130</v>
      </c>
      <c r="C741" s="44" t="str">
        <f t="shared" si="12"/>
        <v>비지정후원금(가**설(주))</v>
      </c>
      <c r="D741" s="79" t="s">
        <v>820</v>
      </c>
      <c r="E741" s="81">
        <v>10000</v>
      </c>
      <c r="F741" s="79" t="s">
        <v>127</v>
      </c>
      <c r="J741" s="41" t="s">
        <v>371</v>
      </c>
    </row>
    <row r="742" spans="1:10" ht="22.5" customHeight="1">
      <c r="A742" s="78">
        <v>41744</v>
      </c>
      <c r="B742" s="80" t="s">
        <v>130</v>
      </c>
      <c r="C742" s="44" t="str">
        <f t="shared" si="12"/>
        <v>비지정후원금(김**)</v>
      </c>
      <c r="D742" s="79" t="s">
        <v>820</v>
      </c>
      <c r="E742" s="81">
        <v>10000</v>
      </c>
      <c r="F742" s="79" t="s">
        <v>127</v>
      </c>
      <c r="J742" s="41" t="s">
        <v>241</v>
      </c>
    </row>
    <row r="743" spans="1:10" ht="22.5" customHeight="1">
      <c r="A743" s="78">
        <v>41744</v>
      </c>
      <c r="B743" s="80" t="s">
        <v>130</v>
      </c>
      <c r="C743" s="44" t="str">
        <f t="shared" si="12"/>
        <v>비지정후원금(김**)</v>
      </c>
      <c r="D743" s="79" t="s">
        <v>820</v>
      </c>
      <c r="E743" s="81">
        <v>10000</v>
      </c>
      <c r="F743" s="79" t="s">
        <v>127</v>
      </c>
      <c r="J743" s="41" t="s">
        <v>242</v>
      </c>
    </row>
    <row r="744" spans="1:10" ht="22.5" customHeight="1">
      <c r="A744" s="78">
        <v>41744</v>
      </c>
      <c r="B744" s="80" t="s">
        <v>130</v>
      </c>
      <c r="C744" s="44" t="str">
        <f t="shared" si="12"/>
        <v>비지정후원금(남**)</v>
      </c>
      <c r="D744" s="79" t="s">
        <v>820</v>
      </c>
      <c r="E744" s="81">
        <v>10000</v>
      </c>
      <c r="F744" s="79" t="s">
        <v>127</v>
      </c>
      <c r="J744" s="41" t="s">
        <v>243</v>
      </c>
    </row>
    <row r="745" spans="1:10" ht="22.5" customHeight="1">
      <c r="A745" s="78">
        <v>41744</v>
      </c>
      <c r="B745" s="80" t="s">
        <v>130</v>
      </c>
      <c r="C745" s="44" t="str">
        <f t="shared" si="12"/>
        <v>비지정후원금(이**)</v>
      </c>
      <c r="D745" s="79" t="s">
        <v>820</v>
      </c>
      <c r="E745" s="81">
        <v>10000</v>
      </c>
      <c r="F745" s="79" t="s">
        <v>127</v>
      </c>
      <c r="J745" s="41" t="s">
        <v>244</v>
      </c>
    </row>
    <row r="746" spans="1:10" ht="22.5" customHeight="1">
      <c r="A746" s="78">
        <v>41744</v>
      </c>
      <c r="B746" s="80" t="s">
        <v>130</v>
      </c>
      <c r="C746" s="44" t="str">
        <f t="shared" si="12"/>
        <v>비지정후원금(이**)</v>
      </c>
      <c r="D746" s="79" t="s">
        <v>820</v>
      </c>
      <c r="E746" s="81">
        <v>10000</v>
      </c>
      <c r="F746" s="79" t="s">
        <v>127</v>
      </c>
      <c r="J746" s="41" t="s">
        <v>245</v>
      </c>
    </row>
    <row r="747" spans="1:10" ht="22.5" customHeight="1">
      <c r="A747" s="78">
        <v>41744</v>
      </c>
      <c r="B747" s="80" t="s">
        <v>130</v>
      </c>
      <c r="C747" s="44" t="str">
        <f t="shared" si="12"/>
        <v>비지정후원금(한**건(주))</v>
      </c>
      <c r="D747" s="79" t="s">
        <v>820</v>
      </c>
      <c r="E747" s="81">
        <v>10000</v>
      </c>
      <c r="F747" s="79" t="s">
        <v>127</v>
      </c>
      <c r="J747" s="41" t="s">
        <v>372</v>
      </c>
    </row>
    <row r="748" spans="1:10" ht="22.5" customHeight="1">
      <c r="A748" s="78">
        <v>41744</v>
      </c>
      <c r="B748" s="80" t="s">
        <v>130</v>
      </c>
      <c r="C748" s="44" t="str">
        <f t="shared" si="12"/>
        <v>비지정후원금(김**(토*식*식당))</v>
      </c>
      <c r="D748" s="79" t="s">
        <v>820</v>
      </c>
      <c r="E748" s="81">
        <v>10000</v>
      </c>
      <c r="F748" s="79" t="s">
        <v>127</v>
      </c>
      <c r="J748" s="41" t="s">
        <v>763</v>
      </c>
    </row>
    <row r="749" spans="1:10" ht="22.5" customHeight="1">
      <c r="A749" s="78">
        <v>41744</v>
      </c>
      <c r="B749" s="80" t="s">
        <v>130</v>
      </c>
      <c r="C749" s="44" t="str">
        <f t="shared" si="12"/>
        <v>비지정후원금(대**합환경(주))</v>
      </c>
      <c r="D749" s="79" t="s">
        <v>820</v>
      </c>
      <c r="E749" s="81">
        <v>10000</v>
      </c>
      <c r="F749" s="79" t="s">
        <v>127</v>
      </c>
      <c r="J749" s="41" t="s">
        <v>373</v>
      </c>
    </row>
    <row r="750" spans="1:10" ht="22.5" customHeight="1">
      <c r="A750" s="78">
        <v>41744</v>
      </c>
      <c r="B750" s="80" t="s">
        <v>130</v>
      </c>
      <c r="C750" s="44" t="str">
        <f t="shared" si="12"/>
        <v>비지정후원금(임**(금왕금속)</v>
      </c>
      <c r="D750" s="79" t="s">
        <v>820</v>
      </c>
      <c r="E750" s="81">
        <v>10000</v>
      </c>
      <c r="F750" s="79" t="s">
        <v>127</v>
      </c>
      <c r="J750" s="41" t="s">
        <v>374</v>
      </c>
    </row>
    <row r="751" spans="1:10" ht="22.5" customHeight="1">
      <c r="A751" s="78">
        <v>41744</v>
      </c>
      <c r="B751" s="80" t="s">
        <v>130</v>
      </c>
      <c r="C751" s="44" t="str">
        <f t="shared" si="12"/>
        <v>비지정후원금(심**아*피아))</v>
      </c>
      <c r="D751" s="79" t="s">
        <v>820</v>
      </c>
      <c r="E751" s="81">
        <v>10000</v>
      </c>
      <c r="F751" s="79" t="s">
        <v>127</v>
      </c>
      <c r="J751" s="41" t="s">
        <v>795</v>
      </c>
    </row>
    <row r="752" spans="1:10" ht="22.5" customHeight="1">
      <c r="A752" s="78">
        <v>41744</v>
      </c>
      <c r="B752" s="80" t="s">
        <v>130</v>
      </c>
      <c r="C752" s="44" t="str">
        <f t="shared" si="12"/>
        <v>비지정후원금(정**)</v>
      </c>
      <c r="D752" s="79" t="s">
        <v>820</v>
      </c>
      <c r="E752" s="81">
        <v>10000</v>
      </c>
      <c r="F752" s="79" t="s">
        <v>127</v>
      </c>
      <c r="J752" s="41" t="s">
        <v>250</v>
      </c>
    </row>
    <row r="753" spans="1:10" ht="22.5" customHeight="1">
      <c r="A753" s="78">
        <v>41744</v>
      </c>
      <c r="B753" s="80" t="s">
        <v>130</v>
      </c>
      <c r="C753" s="44" t="str">
        <f t="shared" si="12"/>
        <v>비지정후원금(김**)</v>
      </c>
      <c r="D753" s="79" t="s">
        <v>820</v>
      </c>
      <c r="E753" s="81">
        <v>10000</v>
      </c>
      <c r="F753" s="79" t="s">
        <v>127</v>
      </c>
      <c r="J753" s="41" t="s">
        <v>251</v>
      </c>
    </row>
    <row r="754" spans="1:10" ht="22.5" customHeight="1">
      <c r="A754" s="78">
        <v>41744</v>
      </c>
      <c r="B754" s="80" t="s">
        <v>130</v>
      </c>
      <c r="C754" s="44" t="str">
        <f t="shared" si="12"/>
        <v>비지정후원금(민**)</v>
      </c>
      <c r="D754" s="79" t="s">
        <v>820</v>
      </c>
      <c r="E754" s="81">
        <v>10000</v>
      </c>
      <c r="F754" s="79" t="s">
        <v>127</v>
      </c>
      <c r="J754" s="41" t="s">
        <v>252</v>
      </c>
    </row>
    <row r="755" spans="1:10" ht="22.5" customHeight="1">
      <c r="A755" s="78">
        <v>41744</v>
      </c>
      <c r="B755" s="80" t="s">
        <v>130</v>
      </c>
      <c r="C755" s="44" t="str">
        <f t="shared" si="12"/>
        <v>비지정후원금(이**)</v>
      </c>
      <c r="D755" s="79" t="s">
        <v>820</v>
      </c>
      <c r="E755" s="81">
        <v>10000</v>
      </c>
      <c r="F755" s="79" t="s">
        <v>127</v>
      </c>
      <c r="J755" s="41" t="s">
        <v>253</v>
      </c>
    </row>
    <row r="756" spans="1:10" ht="22.5" customHeight="1">
      <c r="A756" s="78">
        <v>41744</v>
      </c>
      <c r="B756" s="80" t="s">
        <v>130</v>
      </c>
      <c r="C756" s="44" t="str">
        <f t="shared" si="12"/>
        <v>비지정후원금(이**(영동기아오토)</v>
      </c>
      <c r="D756" s="79" t="s">
        <v>820</v>
      </c>
      <c r="E756" s="81">
        <v>10000</v>
      </c>
      <c r="F756" s="79" t="s">
        <v>127</v>
      </c>
      <c r="J756" s="41" t="s">
        <v>375</v>
      </c>
    </row>
    <row r="757" spans="1:10" ht="22.5" customHeight="1">
      <c r="A757" s="78">
        <v>41744</v>
      </c>
      <c r="B757" s="80" t="s">
        <v>130</v>
      </c>
      <c r="C757" s="44" t="str">
        <f t="shared" si="12"/>
        <v>비지정후원금(김**(김밥천국))</v>
      </c>
      <c r="D757" s="79" t="s">
        <v>820</v>
      </c>
      <c r="E757" s="81">
        <v>10000</v>
      </c>
      <c r="F757" s="79" t="s">
        <v>127</v>
      </c>
      <c r="J757" s="41" t="s">
        <v>376</v>
      </c>
    </row>
    <row r="758" spans="1:10" ht="22.5" customHeight="1">
      <c r="A758" s="78">
        <v>41744</v>
      </c>
      <c r="B758" s="80" t="s">
        <v>130</v>
      </c>
      <c r="C758" s="44" t="str">
        <f t="shared" si="12"/>
        <v>비지정후원금(김**(윤*자)</v>
      </c>
      <c r="D758" s="79" t="s">
        <v>820</v>
      </c>
      <c r="E758" s="81">
        <v>10000</v>
      </c>
      <c r="F758" s="79" t="s">
        <v>127</v>
      </c>
      <c r="J758" s="41" t="s">
        <v>805</v>
      </c>
    </row>
    <row r="759" spans="1:10" ht="22.5" customHeight="1">
      <c r="A759" s="78">
        <v>41744</v>
      </c>
      <c r="B759" s="80" t="s">
        <v>130</v>
      </c>
      <c r="C759" s="44" t="str">
        <f t="shared" si="12"/>
        <v>비지정후원금(원**(동화*육*당))</v>
      </c>
      <c r="D759" s="79" t="s">
        <v>820</v>
      </c>
      <c r="E759" s="81">
        <v>10000</v>
      </c>
      <c r="F759" s="79" t="s">
        <v>127</v>
      </c>
      <c r="J759" s="41" t="s">
        <v>786</v>
      </c>
    </row>
    <row r="760" spans="1:10" ht="22.5" customHeight="1">
      <c r="A760" s="78">
        <v>41744</v>
      </c>
      <c r="B760" s="80" t="s">
        <v>130</v>
      </c>
      <c r="C760" s="44" t="str">
        <f t="shared" si="12"/>
        <v>비지정후원금(민**)</v>
      </c>
      <c r="D760" s="79" t="s">
        <v>820</v>
      </c>
      <c r="E760" s="81">
        <v>10000</v>
      </c>
      <c r="F760" s="79" t="s">
        <v>127</v>
      </c>
      <c r="J760" s="41" t="s">
        <v>254</v>
      </c>
    </row>
    <row r="761" spans="1:10" ht="22.5" customHeight="1">
      <c r="A761" s="78">
        <v>41744</v>
      </c>
      <c r="B761" s="80" t="s">
        <v>130</v>
      </c>
      <c r="C761" s="44" t="str">
        <f t="shared" si="12"/>
        <v>비지정후원금(여**)</v>
      </c>
      <c r="D761" s="79" t="s">
        <v>820</v>
      </c>
      <c r="E761" s="81">
        <v>10000</v>
      </c>
      <c r="F761" s="79" t="s">
        <v>127</v>
      </c>
      <c r="J761" s="41" t="s">
        <v>255</v>
      </c>
    </row>
    <row r="762" spans="1:10" ht="22.5" customHeight="1">
      <c r="A762" s="78">
        <v>41744</v>
      </c>
      <c r="B762" s="80" t="s">
        <v>130</v>
      </c>
      <c r="C762" s="44" t="str">
        <f t="shared" si="12"/>
        <v>비지정후원금((** 영동고속관광(박**))</v>
      </c>
      <c r="D762" s="79" t="s">
        <v>820</v>
      </c>
      <c r="E762" s="81">
        <v>10000</v>
      </c>
      <c r="F762" s="79" t="s">
        <v>127</v>
      </c>
      <c r="J762" s="41" t="s">
        <v>749</v>
      </c>
    </row>
    <row r="763" spans="1:10" ht="22.5" customHeight="1">
      <c r="A763" s="78">
        <v>41744</v>
      </c>
      <c r="B763" s="80" t="s">
        <v>130</v>
      </c>
      <c r="C763" s="44" t="str">
        <f t="shared" si="12"/>
        <v>비지정후원금(이**)</v>
      </c>
      <c r="D763" s="79" t="s">
        <v>820</v>
      </c>
      <c r="E763" s="81">
        <v>10000</v>
      </c>
      <c r="F763" s="79" t="s">
        <v>127</v>
      </c>
      <c r="J763" s="41" t="s">
        <v>256</v>
      </c>
    </row>
    <row r="764" spans="1:10" ht="22.5" customHeight="1">
      <c r="A764" s="78">
        <v>41744</v>
      </c>
      <c r="B764" s="80" t="s">
        <v>130</v>
      </c>
      <c r="C764" s="44" t="str">
        <f t="shared" si="12"/>
        <v>비지정후원금(박**)</v>
      </c>
      <c r="D764" s="79" t="s">
        <v>820</v>
      </c>
      <c r="E764" s="81">
        <v>20000</v>
      </c>
      <c r="F764" s="79" t="s">
        <v>127</v>
      </c>
      <c r="J764" s="41" t="s">
        <v>257</v>
      </c>
    </row>
    <row r="765" spans="1:10" ht="22.5" customHeight="1">
      <c r="A765" s="78">
        <v>41744</v>
      </c>
      <c r="B765" s="80" t="s">
        <v>130</v>
      </c>
      <c r="C765" s="44" t="str">
        <f t="shared" si="12"/>
        <v>비지정후원금(고**영농조합법인)</v>
      </c>
      <c r="D765" s="79" t="s">
        <v>820</v>
      </c>
      <c r="E765" s="81">
        <v>20000</v>
      </c>
      <c r="F765" s="79" t="s">
        <v>127</v>
      </c>
      <c r="J765" s="41" t="s">
        <v>377</v>
      </c>
    </row>
    <row r="766" spans="1:10" ht="22.5" customHeight="1">
      <c r="A766" s="78">
        <v>41744</v>
      </c>
      <c r="B766" s="80" t="s">
        <v>130</v>
      </c>
      <c r="C766" s="44" t="str">
        <f t="shared" si="12"/>
        <v>비지정후원금(김**)</v>
      </c>
      <c r="D766" s="79" t="s">
        <v>820</v>
      </c>
      <c r="E766" s="81">
        <v>20000</v>
      </c>
      <c r="F766" s="79" t="s">
        <v>127</v>
      </c>
      <c r="J766" s="41" t="s">
        <v>258</v>
      </c>
    </row>
    <row r="767" spans="1:10" ht="22.5" customHeight="1">
      <c r="A767" s="78">
        <v>41744</v>
      </c>
      <c r="B767" s="80" t="s">
        <v>130</v>
      </c>
      <c r="C767" s="44" t="str">
        <f t="shared" si="12"/>
        <v>비지정후원금(범**회)</v>
      </c>
      <c r="D767" s="79" t="s">
        <v>820</v>
      </c>
      <c r="E767" s="81">
        <v>20000</v>
      </c>
      <c r="F767" s="79" t="s">
        <v>127</v>
      </c>
      <c r="J767" s="41" t="s">
        <v>259</v>
      </c>
    </row>
    <row r="768" spans="1:10" ht="22.5" customHeight="1">
      <c r="A768" s="78">
        <v>41745</v>
      </c>
      <c r="B768" s="80" t="s">
        <v>130</v>
      </c>
      <c r="C768" s="44" t="str">
        <f t="shared" si="12"/>
        <v>지정후원금(류호**</v>
      </c>
      <c r="D768" s="79" t="s">
        <v>820</v>
      </c>
      <c r="E768" s="81">
        <v>100000</v>
      </c>
      <c r="F768" s="79" t="s">
        <v>460</v>
      </c>
      <c r="J768" s="41" t="s">
        <v>378</v>
      </c>
    </row>
    <row r="769" spans="1:10" ht="22.5" customHeight="1">
      <c r="A769" s="78">
        <v>41745</v>
      </c>
      <c r="B769" s="80" t="s">
        <v>130</v>
      </c>
      <c r="C769" s="44" t="str">
        <f t="shared" si="12"/>
        <v>지정후원금(김선**</v>
      </c>
      <c r="D769" s="79" t="s">
        <v>820</v>
      </c>
      <c r="E769" s="81">
        <v>100000</v>
      </c>
      <c r="F769" s="79" t="s">
        <v>460</v>
      </c>
      <c r="J769" s="41" t="s">
        <v>379</v>
      </c>
    </row>
    <row r="770" spans="1:10" ht="22.5" customHeight="1">
      <c r="A770" s="78">
        <v>41745</v>
      </c>
      <c r="B770" s="80" t="s">
        <v>130</v>
      </c>
      <c r="C770" s="44" t="str">
        <f t="shared" si="12"/>
        <v>지정후원금(양복**</v>
      </c>
      <c r="D770" s="79" t="s">
        <v>820</v>
      </c>
      <c r="E770" s="81">
        <v>100000</v>
      </c>
      <c r="F770" s="79" t="s">
        <v>460</v>
      </c>
      <c r="J770" s="41" t="s">
        <v>380</v>
      </c>
    </row>
    <row r="771" spans="1:10" ht="22.5" customHeight="1">
      <c r="A771" s="78">
        <v>41745</v>
      </c>
      <c r="B771" s="80" t="s">
        <v>130</v>
      </c>
      <c r="C771" s="44" t="str">
        <f t="shared" si="12"/>
        <v>지정후원금(박정**</v>
      </c>
      <c r="D771" s="79" t="s">
        <v>820</v>
      </c>
      <c r="E771" s="81">
        <v>400000</v>
      </c>
      <c r="F771" s="79" t="s">
        <v>460</v>
      </c>
      <c r="J771" s="41" t="s">
        <v>381</v>
      </c>
    </row>
    <row r="772" spans="1:10" ht="22.5" customHeight="1">
      <c r="A772" s="78">
        <v>41747</v>
      </c>
      <c r="B772" s="80" t="s">
        <v>130</v>
      </c>
      <c r="C772" s="44" t="str">
        <f t="shared" si="12"/>
        <v>지정후원금(류호**</v>
      </c>
      <c r="D772" s="79" t="s">
        <v>820</v>
      </c>
      <c r="E772" s="81">
        <v>200000</v>
      </c>
      <c r="F772" s="79" t="s">
        <v>460</v>
      </c>
      <c r="J772" s="41" t="s">
        <v>378</v>
      </c>
    </row>
    <row r="773" spans="1:10" ht="22.5" customHeight="1">
      <c r="A773" s="78">
        <v>41747</v>
      </c>
      <c r="B773" s="80" t="s">
        <v>130</v>
      </c>
      <c r="C773" s="44" t="str">
        <f t="shared" si="12"/>
        <v>지정후원금(자문**회)</v>
      </c>
      <c r="D773" s="79" t="s">
        <v>820</v>
      </c>
      <c r="E773" s="81">
        <v>300000</v>
      </c>
      <c r="F773" s="79" t="s">
        <v>460</v>
      </c>
      <c r="J773" s="41" t="s">
        <v>382</v>
      </c>
    </row>
    <row r="774" spans="1:10" ht="22.5" customHeight="1">
      <c r="A774" s="78">
        <v>41750</v>
      </c>
      <c r="B774" s="80" t="s">
        <v>130</v>
      </c>
      <c r="C774" s="44" t="str">
        <f t="shared" si="12"/>
        <v>지정후원금(이헌**</v>
      </c>
      <c r="D774" s="79" t="s">
        <v>820</v>
      </c>
      <c r="E774" s="81">
        <v>100000</v>
      </c>
      <c r="F774" s="79" t="s">
        <v>460</v>
      </c>
      <c r="J774" s="41" t="s">
        <v>383</v>
      </c>
    </row>
    <row r="775" spans="1:10" ht="22.5" customHeight="1">
      <c r="A775" s="78">
        <v>41751</v>
      </c>
      <c r="B775" s="80" t="s">
        <v>130</v>
      </c>
      <c r="C775" s="44" t="str">
        <f t="shared" si="12"/>
        <v>비지정후원금(김**)</v>
      </c>
      <c r="D775" s="79" t="s">
        <v>820</v>
      </c>
      <c r="E775" s="81">
        <v>5000</v>
      </c>
      <c r="F775" s="79" t="s">
        <v>127</v>
      </c>
      <c r="J775" s="41" t="s">
        <v>260</v>
      </c>
    </row>
    <row r="776" spans="1:10" ht="22.5" customHeight="1">
      <c r="A776" s="78">
        <v>41751</v>
      </c>
      <c r="B776" s="80" t="s">
        <v>130</v>
      </c>
      <c r="C776" s="44" t="str">
        <f t="shared" si="12"/>
        <v>비지정후원금(엄**)</v>
      </c>
      <c r="D776" s="79" t="s">
        <v>820</v>
      </c>
      <c r="E776" s="81">
        <v>5000</v>
      </c>
      <c r="F776" s="79" t="s">
        <v>127</v>
      </c>
      <c r="J776" s="41" t="s">
        <v>261</v>
      </c>
    </row>
    <row r="777" spans="1:10" ht="22.5" customHeight="1">
      <c r="A777" s="78">
        <v>41751</v>
      </c>
      <c r="B777" s="80" t="s">
        <v>130</v>
      </c>
      <c r="C777" s="44" t="str">
        <f t="shared" si="12"/>
        <v>비지정후원금(최**)</v>
      </c>
      <c r="D777" s="79" t="s">
        <v>820</v>
      </c>
      <c r="E777" s="81">
        <v>5000</v>
      </c>
      <c r="F777" s="79" t="s">
        <v>127</v>
      </c>
      <c r="J777" s="41" t="s">
        <v>263</v>
      </c>
    </row>
    <row r="778" spans="1:10" ht="22.5" customHeight="1">
      <c r="A778" s="78">
        <v>41751</v>
      </c>
      <c r="B778" s="80" t="s">
        <v>130</v>
      </c>
      <c r="C778" s="44" t="str">
        <f t="shared" si="12"/>
        <v>비지정후원금(남**)</v>
      </c>
      <c r="D778" s="79" t="s">
        <v>820</v>
      </c>
      <c r="E778" s="81">
        <v>5000</v>
      </c>
      <c r="F778" s="79" t="s">
        <v>127</v>
      </c>
      <c r="J778" s="41" t="s">
        <v>264</v>
      </c>
    </row>
    <row r="779" spans="1:10" ht="22.5" customHeight="1">
      <c r="A779" s="78">
        <v>41751</v>
      </c>
      <c r="B779" s="80" t="s">
        <v>130</v>
      </c>
      <c r="C779" s="44" t="str">
        <f t="shared" si="12"/>
        <v>비지정후원금(김**)</v>
      </c>
      <c r="D779" s="79" t="s">
        <v>820</v>
      </c>
      <c r="E779" s="81">
        <v>5000</v>
      </c>
      <c r="F779" s="79" t="s">
        <v>127</v>
      </c>
      <c r="J779" s="41" t="s">
        <v>265</v>
      </c>
    </row>
    <row r="780" spans="1:10" ht="22.5" customHeight="1">
      <c r="A780" s="78">
        <v>41751</v>
      </c>
      <c r="B780" s="80" t="s">
        <v>130</v>
      </c>
      <c r="C780" s="44" t="str">
        <f t="shared" ref="C780:C843" si="13">REPLACE(J780,9,2,"**")</f>
        <v>비지정후원금(조**)</v>
      </c>
      <c r="D780" s="79" t="s">
        <v>820</v>
      </c>
      <c r="E780" s="81">
        <v>5000</v>
      </c>
      <c r="F780" s="79" t="s">
        <v>127</v>
      </c>
      <c r="J780" s="41" t="s">
        <v>266</v>
      </c>
    </row>
    <row r="781" spans="1:10" ht="22.5" customHeight="1">
      <c r="A781" s="78">
        <v>41751</v>
      </c>
      <c r="B781" s="80" t="s">
        <v>130</v>
      </c>
      <c r="C781" s="44" t="str">
        <f t="shared" si="13"/>
        <v>비지정후원금(김**)</v>
      </c>
      <c r="D781" s="79" t="s">
        <v>820</v>
      </c>
      <c r="E781" s="81">
        <v>5000</v>
      </c>
      <c r="F781" s="79" t="s">
        <v>127</v>
      </c>
      <c r="J781" s="41" t="s">
        <v>267</v>
      </c>
    </row>
    <row r="782" spans="1:10" ht="22.5" customHeight="1">
      <c r="A782" s="78">
        <v>41751</v>
      </c>
      <c r="B782" s="80" t="s">
        <v>130</v>
      </c>
      <c r="C782" s="44" t="str">
        <f t="shared" si="13"/>
        <v>비지정후원금(전**)</v>
      </c>
      <c r="D782" s="79" t="s">
        <v>820</v>
      </c>
      <c r="E782" s="81">
        <v>10000</v>
      </c>
      <c r="F782" s="79" t="s">
        <v>127</v>
      </c>
      <c r="J782" s="41" t="s">
        <v>269</v>
      </c>
    </row>
    <row r="783" spans="1:10" ht="22.5" customHeight="1">
      <c r="A783" s="78">
        <v>41751</v>
      </c>
      <c r="B783" s="80" t="s">
        <v>130</v>
      </c>
      <c r="C783" s="44" t="str">
        <f t="shared" si="13"/>
        <v>비지정후원금(정**)</v>
      </c>
      <c r="D783" s="79" t="s">
        <v>820</v>
      </c>
      <c r="E783" s="81">
        <v>10000</v>
      </c>
      <c r="F783" s="79" t="s">
        <v>127</v>
      </c>
      <c r="J783" s="41" t="s">
        <v>270</v>
      </c>
    </row>
    <row r="784" spans="1:10" ht="22.5" customHeight="1">
      <c r="A784" s="78">
        <v>41751</v>
      </c>
      <c r="B784" s="80" t="s">
        <v>130</v>
      </c>
      <c r="C784" s="44" t="str">
        <f t="shared" si="13"/>
        <v>비지정후원금(김**)</v>
      </c>
      <c r="D784" s="79" t="s">
        <v>820</v>
      </c>
      <c r="E784" s="81">
        <v>10000</v>
      </c>
      <c r="F784" s="79" t="s">
        <v>127</v>
      </c>
      <c r="J784" s="41" t="s">
        <v>271</v>
      </c>
    </row>
    <row r="785" spans="1:10" ht="22.5" customHeight="1">
      <c r="A785" s="78">
        <v>41751</v>
      </c>
      <c r="B785" s="80" t="s">
        <v>130</v>
      </c>
      <c r="C785" s="44" t="str">
        <f t="shared" si="13"/>
        <v>비지정후원금(최**)</v>
      </c>
      <c r="D785" s="79" t="s">
        <v>820</v>
      </c>
      <c r="E785" s="81">
        <v>10000</v>
      </c>
      <c r="F785" s="79" t="s">
        <v>127</v>
      </c>
      <c r="J785" s="41" t="s">
        <v>272</v>
      </c>
    </row>
    <row r="786" spans="1:10" ht="22.5" customHeight="1">
      <c r="A786" s="78">
        <v>41751</v>
      </c>
      <c r="B786" s="80" t="s">
        <v>130</v>
      </c>
      <c r="C786" s="44" t="str">
        <f t="shared" si="13"/>
        <v>비지정후원금(이**)</v>
      </c>
      <c r="D786" s="79" t="s">
        <v>820</v>
      </c>
      <c r="E786" s="81">
        <v>10000</v>
      </c>
      <c r="F786" s="79" t="s">
        <v>127</v>
      </c>
      <c r="J786" s="41" t="s">
        <v>273</v>
      </c>
    </row>
    <row r="787" spans="1:10" ht="22.5" customHeight="1">
      <c r="A787" s="78">
        <v>41751</v>
      </c>
      <c r="B787" s="80" t="s">
        <v>130</v>
      </c>
      <c r="C787" s="44" t="str">
        <f t="shared" si="13"/>
        <v>비지정후원금(정**)</v>
      </c>
      <c r="D787" s="79" t="s">
        <v>820</v>
      </c>
      <c r="E787" s="81">
        <v>10000</v>
      </c>
      <c r="F787" s="79" t="s">
        <v>127</v>
      </c>
      <c r="J787" s="41" t="s">
        <v>274</v>
      </c>
    </row>
    <row r="788" spans="1:10" ht="22.5" customHeight="1">
      <c r="A788" s="78">
        <v>41751</v>
      </c>
      <c r="B788" s="80" t="s">
        <v>130</v>
      </c>
      <c r="C788" s="44" t="str">
        <f t="shared" si="13"/>
        <v>비지정후원금(이**)</v>
      </c>
      <c r="D788" s="79" t="s">
        <v>820</v>
      </c>
      <c r="E788" s="81">
        <v>10000</v>
      </c>
      <c r="F788" s="79" t="s">
        <v>127</v>
      </c>
      <c r="J788" s="41" t="s">
        <v>275</v>
      </c>
    </row>
    <row r="789" spans="1:10" ht="22.5" customHeight="1">
      <c r="A789" s="78">
        <v>41751</v>
      </c>
      <c r="B789" s="80" t="s">
        <v>130</v>
      </c>
      <c r="C789" s="44" t="str">
        <f t="shared" si="13"/>
        <v>비지정후원금(이****일식)</v>
      </c>
      <c r="D789" s="79" t="s">
        <v>820</v>
      </c>
      <c r="E789" s="81">
        <v>10000</v>
      </c>
      <c r="F789" s="79" t="s">
        <v>127</v>
      </c>
      <c r="J789" s="41" t="s">
        <v>738</v>
      </c>
    </row>
    <row r="790" spans="1:10" ht="22.5" customHeight="1">
      <c r="A790" s="78">
        <v>41751</v>
      </c>
      <c r="B790" s="80" t="s">
        <v>130</v>
      </c>
      <c r="C790" s="44" t="str">
        <f t="shared" si="13"/>
        <v>비지정후원금(류**)</v>
      </c>
      <c r="D790" s="79" t="s">
        <v>820</v>
      </c>
      <c r="E790" s="81">
        <v>10000</v>
      </c>
      <c r="F790" s="79" t="s">
        <v>127</v>
      </c>
      <c r="J790" s="41" t="s">
        <v>276</v>
      </c>
    </row>
    <row r="791" spans="1:10" ht="22.5" customHeight="1">
      <c r="A791" s="78">
        <v>41751</v>
      </c>
      <c r="B791" s="80" t="s">
        <v>130</v>
      </c>
      <c r="C791" s="44" t="str">
        <f t="shared" si="13"/>
        <v>비지정후원금(윤**)</v>
      </c>
      <c r="D791" s="79" t="s">
        <v>820</v>
      </c>
      <c r="E791" s="81">
        <v>10000</v>
      </c>
      <c r="F791" s="79" t="s">
        <v>127</v>
      </c>
      <c r="J791" s="41" t="s">
        <v>277</v>
      </c>
    </row>
    <row r="792" spans="1:10" ht="22.5" customHeight="1">
      <c r="A792" s="78">
        <v>41751</v>
      </c>
      <c r="B792" s="80" t="s">
        <v>130</v>
      </c>
      <c r="C792" s="44" t="str">
        <f t="shared" si="13"/>
        <v>비지정후원금(강**)</v>
      </c>
      <c r="D792" s="79" t="s">
        <v>820</v>
      </c>
      <c r="E792" s="81">
        <v>10000</v>
      </c>
      <c r="F792" s="79" t="s">
        <v>127</v>
      </c>
      <c r="J792" s="41" t="s">
        <v>278</v>
      </c>
    </row>
    <row r="793" spans="1:10" ht="22.5" customHeight="1">
      <c r="A793" s="78">
        <v>41751</v>
      </c>
      <c r="B793" s="80" t="s">
        <v>130</v>
      </c>
      <c r="C793" s="44" t="str">
        <f t="shared" si="13"/>
        <v>비지정후원금(김**)</v>
      </c>
      <c r="D793" s="79" t="s">
        <v>820</v>
      </c>
      <c r="E793" s="81">
        <v>10000</v>
      </c>
      <c r="F793" s="79" t="s">
        <v>127</v>
      </c>
      <c r="J793" s="41" t="s">
        <v>279</v>
      </c>
    </row>
    <row r="794" spans="1:10" ht="22.5" customHeight="1">
      <c r="A794" s="78">
        <v>41751</v>
      </c>
      <c r="B794" s="80" t="s">
        <v>130</v>
      </c>
      <c r="C794" s="44" t="str">
        <f t="shared" si="13"/>
        <v>비지정후원금(권**)</v>
      </c>
      <c r="D794" s="79" t="s">
        <v>820</v>
      </c>
      <c r="E794" s="81">
        <v>10000</v>
      </c>
      <c r="F794" s="79" t="s">
        <v>127</v>
      </c>
      <c r="J794" s="41" t="s">
        <v>280</v>
      </c>
    </row>
    <row r="795" spans="1:10" ht="22.5" customHeight="1">
      <c r="A795" s="78">
        <v>41751</v>
      </c>
      <c r="B795" s="80" t="s">
        <v>130</v>
      </c>
      <c r="C795" s="44" t="str">
        <f t="shared" si="13"/>
        <v>비지정후원금(영**크린양**)</v>
      </c>
      <c r="D795" s="79" t="s">
        <v>820</v>
      </c>
      <c r="E795" s="81">
        <v>10000</v>
      </c>
      <c r="F795" s="79" t="s">
        <v>127</v>
      </c>
      <c r="J795" s="41" t="s">
        <v>739</v>
      </c>
    </row>
    <row r="796" spans="1:10" ht="22.5" customHeight="1">
      <c r="A796" s="78">
        <v>41751</v>
      </c>
      <c r="B796" s="80" t="s">
        <v>130</v>
      </c>
      <c r="C796" s="44" t="str">
        <f t="shared" si="13"/>
        <v>비지정후원금(영**릴김**)</v>
      </c>
      <c r="D796" s="79" t="s">
        <v>820</v>
      </c>
      <c r="E796" s="81">
        <v>10000</v>
      </c>
      <c r="F796" s="79" t="s">
        <v>127</v>
      </c>
      <c r="J796" s="41" t="s">
        <v>740</v>
      </c>
    </row>
    <row r="797" spans="1:10" ht="22.5" customHeight="1">
      <c r="A797" s="78">
        <v>41751</v>
      </c>
      <c r="B797" s="80" t="s">
        <v>130</v>
      </c>
      <c r="C797" s="44" t="str">
        <f t="shared" si="13"/>
        <v>비지정후원금(조**)</v>
      </c>
      <c r="D797" s="79" t="s">
        <v>820</v>
      </c>
      <c r="E797" s="81">
        <v>10000</v>
      </c>
      <c r="F797" s="79" t="s">
        <v>127</v>
      </c>
      <c r="J797" s="41" t="s">
        <v>281</v>
      </c>
    </row>
    <row r="798" spans="1:10" ht="22.5" customHeight="1">
      <c r="A798" s="78">
        <v>41751</v>
      </c>
      <c r="B798" s="80" t="s">
        <v>130</v>
      </c>
      <c r="C798" s="44" t="str">
        <f t="shared" si="13"/>
        <v>비지정후원금(양**)</v>
      </c>
      <c r="D798" s="79" t="s">
        <v>820</v>
      </c>
      <c r="E798" s="81">
        <v>10000</v>
      </c>
      <c r="F798" s="79" t="s">
        <v>127</v>
      </c>
      <c r="J798" s="41" t="s">
        <v>282</v>
      </c>
    </row>
    <row r="799" spans="1:10" ht="22.5" customHeight="1">
      <c r="A799" s="78">
        <v>41751</v>
      </c>
      <c r="B799" s="80" t="s">
        <v>130</v>
      </c>
      <c r="C799" s="44" t="str">
        <f t="shared" si="13"/>
        <v>비지정후원금(박**)</v>
      </c>
      <c r="D799" s="79" t="s">
        <v>820</v>
      </c>
      <c r="E799" s="81">
        <v>10000</v>
      </c>
      <c r="F799" s="79" t="s">
        <v>127</v>
      </c>
      <c r="J799" s="41" t="s">
        <v>283</v>
      </c>
    </row>
    <row r="800" spans="1:10" ht="22.5" customHeight="1">
      <c r="A800" s="78">
        <v>41751</v>
      </c>
      <c r="B800" s="80" t="s">
        <v>130</v>
      </c>
      <c r="C800" s="44" t="str">
        <f t="shared" si="13"/>
        <v>비지정후원금(손**)</v>
      </c>
      <c r="D800" s="79" t="s">
        <v>820</v>
      </c>
      <c r="E800" s="81">
        <v>10000</v>
      </c>
      <c r="F800" s="79" t="s">
        <v>127</v>
      </c>
      <c r="J800" s="41" t="s">
        <v>284</v>
      </c>
    </row>
    <row r="801" spans="1:10" ht="22.5" customHeight="1">
      <c r="A801" s="78">
        <v>41751</v>
      </c>
      <c r="B801" s="80" t="s">
        <v>130</v>
      </c>
      <c r="C801" s="44" t="str">
        <f t="shared" si="13"/>
        <v>비지정후원금(정**)</v>
      </c>
      <c r="D801" s="79" t="s">
        <v>820</v>
      </c>
      <c r="E801" s="81">
        <v>10000</v>
      </c>
      <c r="F801" s="79" t="s">
        <v>127</v>
      </c>
      <c r="J801" s="41" t="s">
        <v>285</v>
      </c>
    </row>
    <row r="802" spans="1:10" ht="22.5" customHeight="1">
      <c r="A802" s="78">
        <v>41751</v>
      </c>
      <c r="B802" s="80" t="s">
        <v>130</v>
      </c>
      <c r="C802" s="44" t="str">
        <f t="shared" si="13"/>
        <v>비지정후원금(남**)</v>
      </c>
      <c r="D802" s="79" t="s">
        <v>820</v>
      </c>
      <c r="E802" s="81">
        <v>10000</v>
      </c>
      <c r="F802" s="79" t="s">
        <v>127</v>
      </c>
      <c r="J802" s="41" t="s">
        <v>384</v>
      </c>
    </row>
    <row r="803" spans="1:10" ht="22.5" customHeight="1">
      <c r="A803" s="78">
        <v>41751</v>
      </c>
      <c r="B803" s="80" t="s">
        <v>130</v>
      </c>
      <c r="C803" s="44" t="str">
        <f t="shared" si="13"/>
        <v>일반후원금(손석**</v>
      </c>
      <c r="D803" s="79" t="s">
        <v>820</v>
      </c>
      <c r="E803" s="81">
        <v>10000</v>
      </c>
      <c r="F803" s="79" t="s">
        <v>131</v>
      </c>
      <c r="J803" s="41" t="s">
        <v>385</v>
      </c>
    </row>
    <row r="804" spans="1:10" ht="22.5" customHeight="1">
      <c r="A804" s="78">
        <v>41751</v>
      </c>
      <c r="B804" s="80" t="s">
        <v>130</v>
      </c>
      <c r="C804" s="44" t="str">
        <f t="shared" si="13"/>
        <v>비지정후원금(영**합*인*점희)</v>
      </c>
      <c r="D804" s="79" t="s">
        <v>820</v>
      </c>
      <c r="E804" s="81">
        <v>20000</v>
      </c>
      <c r="F804" s="79" t="s">
        <v>127</v>
      </c>
      <c r="J804" s="41" t="s">
        <v>764</v>
      </c>
    </row>
    <row r="805" spans="1:10" ht="22.5" customHeight="1">
      <c r="A805" s="78">
        <v>41751</v>
      </c>
      <c r="B805" s="80" t="s">
        <v>130</v>
      </c>
      <c r="C805" s="44" t="str">
        <f t="shared" si="13"/>
        <v>비지정후원금(동**스콘크리트)</v>
      </c>
      <c r="D805" s="79" t="s">
        <v>820</v>
      </c>
      <c r="E805" s="81">
        <v>20000</v>
      </c>
      <c r="F805" s="79" t="s">
        <v>127</v>
      </c>
      <c r="J805" s="41" t="s">
        <v>386</v>
      </c>
    </row>
    <row r="806" spans="1:10" ht="22.5" customHeight="1">
      <c r="A806" s="78">
        <v>41754</v>
      </c>
      <c r="B806" s="80" t="s">
        <v>130</v>
      </c>
      <c r="C806" s="44" t="str">
        <f t="shared" si="13"/>
        <v>일반후원금(손현**</v>
      </c>
      <c r="D806" s="79" t="s">
        <v>820</v>
      </c>
      <c r="E806" s="81">
        <v>10000</v>
      </c>
      <c r="F806" s="79" t="s">
        <v>131</v>
      </c>
      <c r="J806" s="41" t="s">
        <v>362</v>
      </c>
    </row>
    <row r="807" spans="1:10" ht="22.5" customHeight="1">
      <c r="A807" s="78">
        <v>41754</v>
      </c>
      <c r="B807" s="80" t="s">
        <v>130</v>
      </c>
      <c r="C807" s="44" t="str">
        <f t="shared" si="13"/>
        <v>일반후원금(조해**</v>
      </c>
      <c r="D807" s="79" t="s">
        <v>820</v>
      </c>
      <c r="E807" s="81">
        <v>10000</v>
      </c>
      <c r="F807" s="79" t="s">
        <v>131</v>
      </c>
      <c r="J807" s="41" t="s">
        <v>387</v>
      </c>
    </row>
    <row r="808" spans="1:10" ht="22.5" customHeight="1">
      <c r="A808" s="78">
        <v>41754</v>
      </c>
      <c r="B808" s="80" t="s">
        <v>130</v>
      </c>
      <c r="C808" s="44" t="str">
        <f t="shared" si="13"/>
        <v>일반후원금(정혜**</v>
      </c>
      <c r="D808" s="79" t="s">
        <v>820</v>
      </c>
      <c r="E808" s="81">
        <v>10000</v>
      </c>
      <c r="F808" s="79" t="s">
        <v>131</v>
      </c>
      <c r="J808" s="41" t="s">
        <v>360</v>
      </c>
    </row>
    <row r="809" spans="1:10" ht="22.5" customHeight="1">
      <c r="A809" s="78">
        <v>41754</v>
      </c>
      <c r="B809" s="80" t="s">
        <v>130</v>
      </c>
      <c r="C809" s="44" t="str">
        <f t="shared" si="13"/>
        <v>일반후원금(이영**</v>
      </c>
      <c r="D809" s="79" t="s">
        <v>820</v>
      </c>
      <c r="E809" s="81">
        <v>10000</v>
      </c>
      <c r="F809" s="79" t="s">
        <v>131</v>
      </c>
      <c r="J809" s="41" t="s">
        <v>287</v>
      </c>
    </row>
    <row r="810" spans="1:10" ht="22.5" customHeight="1">
      <c r="A810" s="78">
        <v>41754</v>
      </c>
      <c r="B810" s="80" t="s">
        <v>130</v>
      </c>
      <c r="C810" s="44" t="str">
        <f t="shared" si="13"/>
        <v>일반후원금(이원**</v>
      </c>
      <c r="D810" s="79" t="s">
        <v>820</v>
      </c>
      <c r="E810" s="81">
        <v>10000</v>
      </c>
      <c r="F810" s="79" t="s">
        <v>131</v>
      </c>
      <c r="J810" s="41" t="s">
        <v>388</v>
      </c>
    </row>
    <row r="811" spans="1:10" ht="22.5" customHeight="1">
      <c r="A811" s="78">
        <v>41754</v>
      </c>
      <c r="B811" s="80" t="s">
        <v>130</v>
      </c>
      <c r="C811" s="44" t="str">
        <f t="shared" si="13"/>
        <v>일반후원금(이종**</v>
      </c>
      <c r="D811" s="79" t="s">
        <v>820</v>
      </c>
      <c r="E811" s="81">
        <v>100000</v>
      </c>
      <c r="F811" s="79" t="s">
        <v>131</v>
      </c>
      <c r="J811" s="41" t="s">
        <v>389</v>
      </c>
    </row>
    <row r="812" spans="1:10" ht="22.5" customHeight="1">
      <c r="A812" s="78">
        <v>41757</v>
      </c>
      <c r="B812" s="80" t="s">
        <v>130</v>
      </c>
      <c r="C812" s="44" t="str">
        <f t="shared" si="13"/>
        <v>비지정후원금(민**)</v>
      </c>
      <c r="D812" s="79" t="s">
        <v>820</v>
      </c>
      <c r="E812" s="81">
        <v>5000</v>
      </c>
      <c r="F812" s="79" t="s">
        <v>127</v>
      </c>
      <c r="J812" s="41" t="s">
        <v>288</v>
      </c>
    </row>
    <row r="813" spans="1:10" ht="22.5" customHeight="1">
      <c r="A813" s="78">
        <v>41757</v>
      </c>
      <c r="B813" s="80" t="s">
        <v>130</v>
      </c>
      <c r="C813" s="44" t="str">
        <f t="shared" si="13"/>
        <v>비지정후원금(김**</v>
      </c>
      <c r="D813" s="79" t="s">
        <v>820</v>
      </c>
      <c r="E813" s="81">
        <v>5000</v>
      </c>
      <c r="F813" s="79" t="s">
        <v>127</v>
      </c>
      <c r="J813" s="41" t="s">
        <v>289</v>
      </c>
    </row>
    <row r="814" spans="1:10" ht="22.5" customHeight="1">
      <c r="A814" s="78">
        <v>41757</v>
      </c>
      <c r="B814" s="80" t="s">
        <v>130</v>
      </c>
      <c r="C814" s="44" t="str">
        <f t="shared" si="13"/>
        <v>비지정후원금(이**)</v>
      </c>
      <c r="D814" s="79" t="s">
        <v>820</v>
      </c>
      <c r="E814" s="81">
        <v>5000</v>
      </c>
      <c r="F814" s="79" t="s">
        <v>127</v>
      </c>
      <c r="J814" s="41" t="s">
        <v>290</v>
      </c>
    </row>
    <row r="815" spans="1:10" ht="22.5" customHeight="1">
      <c r="A815" s="78">
        <v>41757</v>
      </c>
      <c r="B815" s="80" t="s">
        <v>130</v>
      </c>
      <c r="C815" s="44" t="str">
        <f t="shared" si="13"/>
        <v>비지정후원금(강**)</v>
      </c>
      <c r="D815" s="79" t="s">
        <v>820</v>
      </c>
      <c r="E815" s="81">
        <v>5000</v>
      </c>
      <c r="F815" s="79" t="s">
        <v>127</v>
      </c>
      <c r="J815" s="41" t="s">
        <v>291</v>
      </c>
    </row>
    <row r="816" spans="1:10" ht="22.5" customHeight="1">
      <c r="A816" s="78">
        <v>41757</v>
      </c>
      <c r="B816" s="80" t="s">
        <v>130</v>
      </c>
      <c r="C816" s="44" t="str">
        <f t="shared" si="13"/>
        <v>비지정후원금(최**)</v>
      </c>
      <c r="D816" s="79" t="s">
        <v>820</v>
      </c>
      <c r="E816" s="81">
        <v>5000</v>
      </c>
      <c r="F816" s="79" t="s">
        <v>127</v>
      </c>
      <c r="J816" s="41" t="s">
        <v>292</v>
      </c>
    </row>
    <row r="817" spans="1:10" ht="22.5" customHeight="1">
      <c r="A817" s="78">
        <v>41757</v>
      </c>
      <c r="B817" s="80" t="s">
        <v>130</v>
      </c>
      <c r="C817" s="44" t="str">
        <f t="shared" si="13"/>
        <v>비지정후원금(민**)</v>
      </c>
      <c r="D817" s="79" t="s">
        <v>820</v>
      </c>
      <c r="E817" s="81">
        <v>5000</v>
      </c>
      <c r="F817" s="79" t="s">
        <v>127</v>
      </c>
      <c r="J817" s="41" t="s">
        <v>354</v>
      </c>
    </row>
    <row r="818" spans="1:10" ht="22.5" customHeight="1">
      <c r="A818" s="78">
        <v>41757</v>
      </c>
      <c r="B818" s="80" t="s">
        <v>130</v>
      </c>
      <c r="C818" s="44" t="str">
        <f t="shared" si="13"/>
        <v>비지정후원금(신**재)</v>
      </c>
      <c r="D818" s="79" t="s">
        <v>820</v>
      </c>
      <c r="E818" s="81">
        <v>5000</v>
      </c>
      <c r="F818" s="79" t="s">
        <v>127</v>
      </c>
      <c r="J818" s="41" t="s">
        <v>293</v>
      </c>
    </row>
    <row r="819" spans="1:10" ht="22.5" customHeight="1">
      <c r="A819" s="78">
        <v>41757</v>
      </c>
      <c r="B819" s="80" t="s">
        <v>130</v>
      </c>
      <c r="C819" s="44" t="str">
        <f t="shared" si="13"/>
        <v>비지정후원금(이**원박**)</v>
      </c>
      <c r="D819" s="79" t="s">
        <v>820</v>
      </c>
      <c r="E819" s="81">
        <v>5000</v>
      </c>
      <c r="F819" s="79" t="s">
        <v>127</v>
      </c>
      <c r="J819" s="41" t="s">
        <v>741</v>
      </c>
    </row>
    <row r="820" spans="1:10" ht="22.5" customHeight="1">
      <c r="A820" s="78">
        <v>41757</v>
      </c>
      <c r="B820" s="80" t="s">
        <v>130</v>
      </c>
      <c r="C820" s="44" t="str">
        <f t="shared" si="13"/>
        <v>비지정후원금(장**)</v>
      </c>
      <c r="D820" s="79" t="s">
        <v>820</v>
      </c>
      <c r="E820" s="81">
        <v>10000</v>
      </c>
      <c r="F820" s="79" t="s">
        <v>127</v>
      </c>
      <c r="J820" s="41" t="s">
        <v>294</v>
      </c>
    </row>
    <row r="821" spans="1:10" ht="22.5" customHeight="1">
      <c r="A821" s="78">
        <v>41757</v>
      </c>
      <c r="B821" s="80" t="s">
        <v>130</v>
      </c>
      <c r="C821" s="44" t="str">
        <f t="shared" si="13"/>
        <v>비지정후원금(신**)</v>
      </c>
      <c r="D821" s="79" t="s">
        <v>820</v>
      </c>
      <c r="E821" s="81">
        <v>10000</v>
      </c>
      <c r="F821" s="79" t="s">
        <v>127</v>
      </c>
      <c r="J821" s="41" t="s">
        <v>295</v>
      </c>
    </row>
    <row r="822" spans="1:10" ht="22.5" customHeight="1">
      <c r="A822" s="78">
        <v>41757</v>
      </c>
      <c r="B822" s="80" t="s">
        <v>130</v>
      </c>
      <c r="C822" s="44" t="str">
        <f t="shared" si="13"/>
        <v>비지정후원금(시**력)</v>
      </c>
      <c r="D822" s="79" t="s">
        <v>820</v>
      </c>
      <c r="E822" s="81">
        <v>10000</v>
      </c>
      <c r="F822" s="79" t="s">
        <v>127</v>
      </c>
      <c r="J822" s="41" t="s">
        <v>296</v>
      </c>
    </row>
    <row r="823" spans="1:10" ht="22.5" customHeight="1">
      <c r="A823" s="78">
        <v>41757</v>
      </c>
      <c r="B823" s="80" t="s">
        <v>130</v>
      </c>
      <c r="C823" s="44" t="str">
        <f t="shared" si="13"/>
        <v>비지정후원금(박**)</v>
      </c>
      <c r="D823" s="79" t="s">
        <v>820</v>
      </c>
      <c r="E823" s="81">
        <v>10000</v>
      </c>
      <c r="F823" s="79" t="s">
        <v>127</v>
      </c>
      <c r="J823" s="41" t="s">
        <v>297</v>
      </c>
    </row>
    <row r="824" spans="1:10" ht="22.5" customHeight="1">
      <c r="A824" s="78">
        <v>41757</v>
      </c>
      <c r="B824" s="80" t="s">
        <v>130</v>
      </c>
      <c r="C824" s="44" t="str">
        <f t="shared" si="13"/>
        <v>비지정후원금(이**)</v>
      </c>
      <c r="D824" s="79" t="s">
        <v>820</v>
      </c>
      <c r="E824" s="81">
        <v>10000</v>
      </c>
      <c r="F824" s="79" t="s">
        <v>127</v>
      </c>
      <c r="J824" s="41" t="s">
        <v>390</v>
      </c>
    </row>
    <row r="825" spans="1:10" ht="22.5" customHeight="1">
      <c r="A825" s="78">
        <v>41757</v>
      </c>
      <c r="B825" s="80" t="s">
        <v>130</v>
      </c>
      <c r="C825" s="44" t="str">
        <f t="shared" si="13"/>
        <v>비지정후원금(손**)</v>
      </c>
      <c r="D825" s="79" t="s">
        <v>820</v>
      </c>
      <c r="E825" s="81">
        <v>10000</v>
      </c>
      <c r="F825" s="79" t="s">
        <v>127</v>
      </c>
      <c r="J825" s="41" t="s">
        <v>298</v>
      </c>
    </row>
    <row r="826" spans="1:10" ht="22.5" customHeight="1">
      <c r="A826" s="78">
        <v>41757</v>
      </c>
      <c r="B826" s="80" t="s">
        <v>130</v>
      </c>
      <c r="C826" s="44" t="str">
        <f t="shared" si="13"/>
        <v>비지정후원금(이**)</v>
      </c>
      <c r="D826" s="79" t="s">
        <v>820</v>
      </c>
      <c r="E826" s="81">
        <v>10000</v>
      </c>
      <c r="F826" s="79" t="s">
        <v>127</v>
      </c>
      <c r="J826" s="41" t="s">
        <v>391</v>
      </c>
    </row>
    <row r="827" spans="1:10" ht="22.5" customHeight="1">
      <c r="A827" s="78">
        <v>41757</v>
      </c>
      <c r="B827" s="80" t="s">
        <v>130</v>
      </c>
      <c r="C827" s="44" t="str">
        <f t="shared" si="13"/>
        <v>비지정후원금(민**)</v>
      </c>
      <c r="D827" s="79" t="s">
        <v>820</v>
      </c>
      <c r="E827" s="81">
        <v>10000</v>
      </c>
      <c r="F827" s="79" t="s">
        <v>127</v>
      </c>
      <c r="J827" s="41" t="s">
        <v>299</v>
      </c>
    </row>
    <row r="828" spans="1:10" ht="22.5" customHeight="1">
      <c r="A828" s="78">
        <v>41757</v>
      </c>
      <c r="B828" s="80" t="s">
        <v>130</v>
      </c>
      <c r="C828" s="44" t="str">
        <f t="shared" si="13"/>
        <v>비지정후원금(홍**)</v>
      </c>
      <c r="D828" s="79" t="s">
        <v>820</v>
      </c>
      <c r="E828" s="81">
        <v>10000</v>
      </c>
      <c r="F828" s="79" t="s">
        <v>127</v>
      </c>
      <c r="J828" s="41" t="s">
        <v>300</v>
      </c>
    </row>
    <row r="829" spans="1:10" ht="22.5" customHeight="1">
      <c r="A829" s="78">
        <v>41757</v>
      </c>
      <c r="B829" s="80" t="s">
        <v>130</v>
      </c>
      <c r="C829" s="44" t="str">
        <f t="shared" si="13"/>
        <v>비지정후원금(윤**)</v>
      </c>
      <c r="D829" s="79" t="s">
        <v>820</v>
      </c>
      <c r="E829" s="81">
        <v>10000</v>
      </c>
      <c r="F829" s="79" t="s">
        <v>127</v>
      </c>
      <c r="J829" s="41" t="s">
        <v>355</v>
      </c>
    </row>
    <row r="830" spans="1:10" ht="22.5" customHeight="1">
      <c r="A830" s="78">
        <v>41757</v>
      </c>
      <c r="B830" s="80" t="s">
        <v>130</v>
      </c>
      <c r="C830" s="44" t="str">
        <f t="shared" si="13"/>
        <v>비지정후원금(김**)</v>
      </c>
      <c r="D830" s="79" t="s">
        <v>820</v>
      </c>
      <c r="E830" s="81">
        <v>10000</v>
      </c>
      <c r="F830" s="79" t="s">
        <v>127</v>
      </c>
      <c r="J830" s="41" t="s">
        <v>301</v>
      </c>
    </row>
    <row r="831" spans="1:10" ht="22.5" customHeight="1">
      <c r="A831" s="78">
        <v>41757</v>
      </c>
      <c r="B831" s="80" t="s">
        <v>130</v>
      </c>
      <c r="C831" s="44" t="str">
        <f t="shared" si="13"/>
        <v>비지정후원금(김**)</v>
      </c>
      <c r="D831" s="79" t="s">
        <v>820</v>
      </c>
      <c r="E831" s="81">
        <v>10000</v>
      </c>
      <c r="F831" s="79" t="s">
        <v>127</v>
      </c>
      <c r="J831" s="41" t="s">
        <v>302</v>
      </c>
    </row>
    <row r="832" spans="1:10" ht="22.5" customHeight="1">
      <c r="A832" s="78">
        <v>41757</v>
      </c>
      <c r="B832" s="80" t="s">
        <v>130</v>
      </c>
      <c r="C832" s="44" t="str">
        <f t="shared" si="13"/>
        <v>비지정후원금(신**)</v>
      </c>
      <c r="D832" s="79" t="s">
        <v>820</v>
      </c>
      <c r="E832" s="81">
        <v>10000</v>
      </c>
      <c r="F832" s="79" t="s">
        <v>127</v>
      </c>
      <c r="J832" s="41" t="s">
        <v>303</v>
      </c>
    </row>
    <row r="833" spans="1:10" ht="22.5" customHeight="1">
      <c r="A833" s="78">
        <v>41757</v>
      </c>
      <c r="B833" s="80" t="s">
        <v>130</v>
      </c>
      <c r="C833" s="44" t="str">
        <f t="shared" si="13"/>
        <v>비지정후원금(이**)</v>
      </c>
      <c r="D833" s="79" t="s">
        <v>820</v>
      </c>
      <c r="E833" s="81">
        <v>10000</v>
      </c>
      <c r="F833" s="79" t="s">
        <v>127</v>
      </c>
      <c r="J833" s="41" t="s">
        <v>304</v>
      </c>
    </row>
    <row r="834" spans="1:10" ht="22.5" customHeight="1">
      <c r="A834" s="78">
        <v>41757</v>
      </c>
      <c r="B834" s="80" t="s">
        <v>130</v>
      </c>
      <c r="C834" s="44" t="str">
        <f t="shared" si="13"/>
        <v>비지정후원금(영***림*합)</v>
      </c>
      <c r="D834" s="79" t="s">
        <v>820</v>
      </c>
      <c r="E834" s="81">
        <v>10000</v>
      </c>
      <c r="F834" s="79" t="s">
        <v>127</v>
      </c>
      <c r="J834" s="41" t="s">
        <v>765</v>
      </c>
    </row>
    <row r="835" spans="1:10" ht="22.5" customHeight="1">
      <c r="A835" s="78">
        <v>41757</v>
      </c>
      <c r="B835" s="80" t="s">
        <v>130</v>
      </c>
      <c r="C835" s="44" t="str">
        <f t="shared" si="13"/>
        <v>비지정후원금(박**)</v>
      </c>
      <c r="D835" s="79" t="s">
        <v>820</v>
      </c>
      <c r="E835" s="81">
        <v>10000</v>
      </c>
      <c r="F835" s="79" t="s">
        <v>127</v>
      </c>
      <c r="J835" s="41" t="s">
        <v>305</v>
      </c>
    </row>
    <row r="836" spans="1:10" ht="22.5" customHeight="1">
      <c r="A836" s="78">
        <v>41757</v>
      </c>
      <c r="B836" s="80" t="s">
        <v>130</v>
      </c>
      <c r="C836" s="44" t="str">
        <f t="shared" si="13"/>
        <v>비지정후원금(이**)</v>
      </c>
      <c r="D836" s="79" t="s">
        <v>820</v>
      </c>
      <c r="E836" s="81">
        <v>10000</v>
      </c>
      <c r="F836" s="79" t="s">
        <v>127</v>
      </c>
      <c r="J836" s="41" t="s">
        <v>306</v>
      </c>
    </row>
    <row r="837" spans="1:10" ht="22.5" customHeight="1">
      <c r="A837" s="78">
        <v>41757</v>
      </c>
      <c r="B837" s="80" t="s">
        <v>130</v>
      </c>
      <c r="C837" s="44" t="str">
        <f t="shared" si="13"/>
        <v>비지정후원금(손**)</v>
      </c>
      <c r="D837" s="79" t="s">
        <v>820</v>
      </c>
      <c r="E837" s="81">
        <v>10000</v>
      </c>
      <c r="F837" s="79" t="s">
        <v>127</v>
      </c>
      <c r="J837" s="41" t="s">
        <v>308</v>
      </c>
    </row>
    <row r="838" spans="1:10" ht="22.5" customHeight="1">
      <c r="A838" s="78">
        <v>41757</v>
      </c>
      <c r="B838" s="80" t="s">
        <v>130</v>
      </c>
      <c r="C838" s="44" t="str">
        <f t="shared" si="13"/>
        <v>비지정후원금(김**)</v>
      </c>
      <c r="D838" s="79" t="s">
        <v>820</v>
      </c>
      <c r="E838" s="81">
        <v>10000</v>
      </c>
      <c r="F838" s="79" t="s">
        <v>127</v>
      </c>
      <c r="J838" s="41" t="s">
        <v>309</v>
      </c>
    </row>
    <row r="839" spans="1:10" ht="22.5" customHeight="1">
      <c r="A839" s="78">
        <v>41757</v>
      </c>
      <c r="B839" s="80" t="s">
        <v>130</v>
      </c>
      <c r="C839" s="44" t="str">
        <f t="shared" si="13"/>
        <v>비지정후원금(김**)</v>
      </c>
      <c r="D839" s="79" t="s">
        <v>820</v>
      </c>
      <c r="E839" s="81">
        <v>10000</v>
      </c>
      <c r="F839" s="79" t="s">
        <v>127</v>
      </c>
      <c r="J839" s="41" t="s">
        <v>310</v>
      </c>
    </row>
    <row r="840" spans="1:10" ht="22.5" customHeight="1">
      <c r="A840" s="78">
        <v>41757</v>
      </c>
      <c r="B840" s="80" t="s">
        <v>130</v>
      </c>
      <c r="C840" s="44" t="str">
        <f t="shared" si="13"/>
        <v>비지정후원금(김**)</v>
      </c>
      <c r="D840" s="79" t="s">
        <v>820</v>
      </c>
      <c r="E840" s="81">
        <v>10000</v>
      </c>
      <c r="F840" s="79" t="s">
        <v>127</v>
      </c>
      <c r="J840" s="41" t="s">
        <v>311</v>
      </c>
    </row>
    <row r="841" spans="1:10" ht="22.5" customHeight="1">
      <c r="A841" s="78">
        <v>41757</v>
      </c>
      <c r="B841" s="80" t="s">
        <v>130</v>
      </c>
      <c r="C841" s="44" t="str">
        <f t="shared" si="13"/>
        <v>비지정후원금(손**)</v>
      </c>
      <c r="D841" s="79" t="s">
        <v>820</v>
      </c>
      <c r="E841" s="81">
        <v>10000</v>
      </c>
      <c r="F841" s="79" t="s">
        <v>127</v>
      </c>
      <c r="J841" s="41" t="s">
        <v>392</v>
      </c>
    </row>
    <row r="842" spans="1:10" ht="22.5" customHeight="1">
      <c r="A842" s="78">
        <v>41757</v>
      </c>
      <c r="B842" s="80" t="s">
        <v>130</v>
      </c>
      <c r="C842" s="44" t="str">
        <f t="shared" si="13"/>
        <v>비지정후원금(백****편의점)</v>
      </c>
      <c r="D842" s="79" t="s">
        <v>820</v>
      </c>
      <c r="E842" s="81">
        <v>10000</v>
      </c>
      <c r="F842" s="79" t="s">
        <v>127</v>
      </c>
      <c r="J842" s="41" t="s">
        <v>750</v>
      </c>
    </row>
    <row r="843" spans="1:10" ht="22.5" customHeight="1">
      <c r="A843" s="78">
        <v>41757</v>
      </c>
      <c r="B843" s="80" t="s">
        <v>130</v>
      </c>
      <c r="C843" s="44" t="str">
        <f t="shared" si="13"/>
        <v>비지정후원금(이**)</v>
      </c>
      <c r="D843" s="79" t="s">
        <v>820</v>
      </c>
      <c r="E843" s="81">
        <v>10000</v>
      </c>
      <c r="F843" s="79" t="s">
        <v>127</v>
      </c>
      <c r="J843" s="41" t="s">
        <v>312</v>
      </c>
    </row>
    <row r="844" spans="1:10" ht="22.5" customHeight="1">
      <c r="A844" s="78">
        <v>41757</v>
      </c>
      <c r="B844" s="80" t="s">
        <v>130</v>
      </c>
      <c r="C844" s="44" t="str">
        <f t="shared" ref="C844:C907" si="14">REPLACE(J844,9,2,"**")</f>
        <v>비지정후원금(강**)</v>
      </c>
      <c r="D844" s="79" t="s">
        <v>820</v>
      </c>
      <c r="E844" s="81">
        <v>10000</v>
      </c>
      <c r="F844" s="79" t="s">
        <v>127</v>
      </c>
      <c r="J844" s="41" t="s">
        <v>313</v>
      </c>
    </row>
    <row r="845" spans="1:10" ht="22.5" customHeight="1">
      <c r="A845" s="78">
        <v>41757</v>
      </c>
      <c r="B845" s="80" t="s">
        <v>130</v>
      </c>
      <c r="C845" s="44" t="str">
        <f t="shared" si="14"/>
        <v>비지정후원금(전**)</v>
      </c>
      <c r="D845" s="79" t="s">
        <v>820</v>
      </c>
      <c r="E845" s="81">
        <v>10000</v>
      </c>
      <c r="F845" s="79" t="s">
        <v>127</v>
      </c>
      <c r="J845" s="41" t="s">
        <v>314</v>
      </c>
    </row>
    <row r="846" spans="1:10" ht="22.5" customHeight="1">
      <c r="A846" s="78">
        <v>41757</v>
      </c>
      <c r="B846" s="80" t="s">
        <v>130</v>
      </c>
      <c r="C846" s="44" t="str">
        <f t="shared" si="14"/>
        <v>비지정후원금(김**)</v>
      </c>
      <c r="D846" s="79" t="s">
        <v>820</v>
      </c>
      <c r="E846" s="81">
        <v>10000</v>
      </c>
      <c r="F846" s="79" t="s">
        <v>127</v>
      </c>
      <c r="J846" s="41" t="s">
        <v>315</v>
      </c>
    </row>
    <row r="847" spans="1:10" ht="22.5" customHeight="1">
      <c r="A847" s="78">
        <v>41757</v>
      </c>
      <c r="B847" s="80" t="s">
        <v>130</v>
      </c>
      <c r="C847" s="44" t="str">
        <f t="shared" si="14"/>
        <v>비지정후원금(김**)</v>
      </c>
      <c r="D847" s="79" t="s">
        <v>820</v>
      </c>
      <c r="E847" s="81">
        <v>10000</v>
      </c>
      <c r="F847" s="79" t="s">
        <v>127</v>
      </c>
      <c r="J847" s="41" t="s">
        <v>316</v>
      </c>
    </row>
    <row r="848" spans="1:10" ht="22.5" customHeight="1">
      <c r="A848" s="78">
        <v>41757</v>
      </c>
      <c r="B848" s="80" t="s">
        <v>130</v>
      </c>
      <c r="C848" s="44" t="str">
        <f t="shared" si="14"/>
        <v>비지정후원금(가**산박**)</v>
      </c>
      <c r="D848" s="79" t="s">
        <v>820</v>
      </c>
      <c r="E848" s="81">
        <v>10000</v>
      </c>
      <c r="F848" s="79" t="s">
        <v>127</v>
      </c>
      <c r="J848" s="41" t="s">
        <v>742</v>
      </c>
    </row>
    <row r="849" spans="1:10" ht="22.5" customHeight="1">
      <c r="A849" s="78">
        <v>41757</v>
      </c>
      <c r="B849" s="80" t="s">
        <v>130</v>
      </c>
      <c r="C849" s="44" t="str">
        <f t="shared" si="14"/>
        <v>비지정후원금(정**)</v>
      </c>
      <c r="D849" s="79" t="s">
        <v>820</v>
      </c>
      <c r="E849" s="81">
        <v>10000</v>
      </c>
      <c r="F849" s="79" t="s">
        <v>127</v>
      </c>
      <c r="J849" s="41" t="s">
        <v>317</v>
      </c>
    </row>
    <row r="850" spans="1:10" ht="22.5" customHeight="1">
      <c r="A850" s="78">
        <v>41757</v>
      </c>
      <c r="B850" s="80" t="s">
        <v>130</v>
      </c>
      <c r="C850" s="44" t="str">
        <f t="shared" si="14"/>
        <v>비지정후원금(김**)</v>
      </c>
      <c r="D850" s="79" t="s">
        <v>820</v>
      </c>
      <c r="E850" s="81">
        <v>10000</v>
      </c>
      <c r="F850" s="79" t="s">
        <v>127</v>
      </c>
      <c r="J850" s="41" t="s">
        <v>318</v>
      </c>
    </row>
    <row r="851" spans="1:10" ht="22.5" customHeight="1">
      <c r="A851" s="78">
        <v>41757</v>
      </c>
      <c r="B851" s="80" t="s">
        <v>130</v>
      </c>
      <c r="C851" s="44" t="str">
        <f t="shared" si="14"/>
        <v>비지정후원금(김**)</v>
      </c>
      <c r="D851" s="79" t="s">
        <v>820</v>
      </c>
      <c r="E851" s="81">
        <v>10000</v>
      </c>
      <c r="F851" s="79" t="s">
        <v>127</v>
      </c>
      <c r="J851" s="41" t="s">
        <v>357</v>
      </c>
    </row>
    <row r="852" spans="1:10" ht="22.5" customHeight="1">
      <c r="A852" s="78">
        <v>41757</v>
      </c>
      <c r="B852" s="80" t="s">
        <v>130</v>
      </c>
      <c r="C852" s="44" t="str">
        <f t="shared" si="14"/>
        <v>비지정후원금(김**)</v>
      </c>
      <c r="D852" s="79" t="s">
        <v>820</v>
      </c>
      <c r="E852" s="81">
        <v>10000</v>
      </c>
      <c r="F852" s="79" t="s">
        <v>127</v>
      </c>
      <c r="J852" s="41" t="s">
        <v>319</v>
      </c>
    </row>
    <row r="853" spans="1:10" ht="22.5" customHeight="1">
      <c r="A853" s="78">
        <v>41757</v>
      </c>
      <c r="B853" s="80" t="s">
        <v>130</v>
      </c>
      <c r="C853" s="44" t="str">
        <f t="shared" si="14"/>
        <v>비지정후원금(임**</v>
      </c>
      <c r="D853" s="79" t="s">
        <v>820</v>
      </c>
      <c r="E853" s="81">
        <v>10000</v>
      </c>
      <c r="F853" s="79" t="s">
        <v>127</v>
      </c>
      <c r="J853" s="41" t="s">
        <v>320</v>
      </c>
    </row>
    <row r="854" spans="1:10" ht="22.5" customHeight="1">
      <c r="A854" s="78">
        <v>41757</v>
      </c>
      <c r="B854" s="80" t="s">
        <v>130</v>
      </c>
      <c r="C854" s="44" t="str">
        <f t="shared" si="14"/>
        <v>비지정후원금(충**설)</v>
      </c>
      <c r="D854" s="79" t="s">
        <v>820</v>
      </c>
      <c r="E854" s="81">
        <v>10000</v>
      </c>
      <c r="F854" s="79" t="s">
        <v>127</v>
      </c>
      <c r="J854" s="41" t="s">
        <v>321</v>
      </c>
    </row>
    <row r="855" spans="1:10" ht="22.5" customHeight="1">
      <c r="A855" s="78">
        <v>41757</v>
      </c>
      <c r="B855" s="80" t="s">
        <v>130</v>
      </c>
      <c r="C855" s="44" t="str">
        <f t="shared" si="14"/>
        <v>비지정후원금(강**)</v>
      </c>
      <c r="D855" s="79" t="s">
        <v>820</v>
      </c>
      <c r="E855" s="81">
        <v>10000</v>
      </c>
      <c r="F855" s="79" t="s">
        <v>127</v>
      </c>
      <c r="J855" s="41" t="s">
        <v>322</v>
      </c>
    </row>
    <row r="856" spans="1:10" ht="22.5" customHeight="1">
      <c r="A856" s="78">
        <v>41757</v>
      </c>
      <c r="B856" s="80" t="s">
        <v>130</v>
      </c>
      <c r="C856" s="44" t="str">
        <f t="shared" si="14"/>
        <v>비지정후원금(신**)</v>
      </c>
      <c r="D856" s="79" t="s">
        <v>820</v>
      </c>
      <c r="E856" s="81">
        <v>10000</v>
      </c>
      <c r="F856" s="79" t="s">
        <v>127</v>
      </c>
      <c r="J856" s="41" t="s">
        <v>323</v>
      </c>
    </row>
    <row r="857" spans="1:10" ht="22.5" customHeight="1">
      <c r="A857" s="78">
        <v>41757</v>
      </c>
      <c r="B857" s="80" t="s">
        <v>130</v>
      </c>
      <c r="C857" s="44" t="str">
        <f t="shared" si="14"/>
        <v>비지정후원금(김**)</v>
      </c>
      <c r="D857" s="79" t="s">
        <v>820</v>
      </c>
      <c r="E857" s="81">
        <v>10000</v>
      </c>
      <c r="F857" s="79" t="s">
        <v>127</v>
      </c>
      <c r="J857" s="41" t="s">
        <v>324</v>
      </c>
    </row>
    <row r="858" spans="1:10" ht="22.5" customHeight="1">
      <c r="A858" s="78">
        <v>41757</v>
      </c>
      <c r="B858" s="80" t="s">
        <v>130</v>
      </c>
      <c r="C858" s="44" t="str">
        <f t="shared" si="14"/>
        <v>비지정후원금(박**)</v>
      </c>
      <c r="D858" s="79" t="s">
        <v>820</v>
      </c>
      <c r="E858" s="81">
        <v>10000</v>
      </c>
      <c r="F858" s="79" t="s">
        <v>127</v>
      </c>
      <c r="J858" s="41" t="s">
        <v>325</v>
      </c>
    </row>
    <row r="859" spans="1:10" ht="22.5" customHeight="1">
      <c r="A859" s="78">
        <v>41757</v>
      </c>
      <c r="B859" s="80" t="s">
        <v>130</v>
      </c>
      <c r="C859" s="44" t="str">
        <f t="shared" si="14"/>
        <v>비지정후원금(이**)</v>
      </c>
      <c r="D859" s="79" t="s">
        <v>820</v>
      </c>
      <c r="E859" s="81">
        <v>10000</v>
      </c>
      <c r="F859" s="79" t="s">
        <v>127</v>
      </c>
      <c r="J859" s="41" t="s">
        <v>326</v>
      </c>
    </row>
    <row r="860" spans="1:10" ht="22.5" customHeight="1">
      <c r="A860" s="78">
        <v>41757</v>
      </c>
      <c r="B860" s="80" t="s">
        <v>130</v>
      </c>
      <c r="C860" s="44" t="str">
        <f t="shared" si="14"/>
        <v>비지정후원금(홍**)</v>
      </c>
      <c r="D860" s="79" t="s">
        <v>820</v>
      </c>
      <c r="E860" s="81">
        <v>10000</v>
      </c>
      <c r="F860" s="79" t="s">
        <v>127</v>
      </c>
      <c r="J860" s="41" t="s">
        <v>327</v>
      </c>
    </row>
    <row r="861" spans="1:10" ht="22.5" customHeight="1">
      <c r="A861" s="78">
        <v>41757</v>
      </c>
      <c r="B861" s="80" t="s">
        <v>130</v>
      </c>
      <c r="C861" s="44" t="str">
        <f t="shared" si="14"/>
        <v>비지정후원금(김**윤**)</v>
      </c>
      <c r="D861" s="79" t="s">
        <v>820</v>
      </c>
      <c r="E861" s="81">
        <v>10000</v>
      </c>
      <c r="F861" s="79" t="s">
        <v>127</v>
      </c>
      <c r="J861" s="41" t="s">
        <v>743</v>
      </c>
    </row>
    <row r="862" spans="1:10" ht="22.5" customHeight="1">
      <c r="A862" s="78">
        <v>41757</v>
      </c>
      <c r="B862" s="80" t="s">
        <v>130</v>
      </c>
      <c r="C862" s="44" t="str">
        <f t="shared" si="14"/>
        <v>비지정후원금(민**)</v>
      </c>
      <c r="D862" s="79" t="s">
        <v>820</v>
      </c>
      <c r="E862" s="81">
        <v>10000</v>
      </c>
      <c r="F862" s="79" t="s">
        <v>127</v>
      </c>
      <c r="J862" s="41" t="s">
        <v>328</v>
      </c>
    </row>
    <row r="863" spans="1:10" ht="22.5" customHeight="1">
      <c r="A863" s="78">
        <v>41757</v>
      </c>
      <c r="B863" s="80" t="s">
        <v>130</v>
      </c>
      <c r="C863" s="44" t="str">
        <f t="shared" si="14"/>
        <v>비지정후원금(박**)</v>
      </c>
      <c r="D863" s="79" t="s">
        <v>820</v>
      </c>
      <c r="E863" s="81">
        <v>10000</v>
      </c>
      <c r="F863" s="79" t="s">
        <v>127</v>
      </c>
      <c r="J863" s="41" t="s">
        <v>329</v>
      </c>
    </row>
    <row r="864" spans="1:10" ht="22.5" customHeight="1">
      <c r="A864" s="78">
        <v>41757</v>
      </c>
      <c r="B864" s="80" t="s">
        <v>130</v>
      </c>
      <c r="C864" s="44" t="str">
        <f t="shared" si="14"/>
        <v>비지정후원금(배**)</v>
      </c>
      <c r="D864" s="79" t="s">
        <v>820</v>
      </c>
      <c r="E864" s="81">
        <v>10000</v>
      </c>
      <c r="F864" s="79" t="s">
        <v>127</v>
      </c>
      <c r="J864" s="41" t="s">
        <v>330</v>
      </c>
    </row>
    <row r="865" spans="1:10" ht="22.5" customHeight="1">
      <c r="A865" s="78">
        <v>41757</v>
      </c>
      <c r="B865" s="80" t="s">
        <v>130</v>
      </c>
      <c r="C865" s="44" t="str">
        <f t="shared" si="14"/>
        <v>비지정후원금(윤**)</v>
      </c>
      <c r="D865" s="79" t="s">
        <v>820</v>
      </c>
      <c r="E865" s="81">
        <v>10000</v>
      </c>
      <c r="F865" s="79" t="s">
        <v>127</v>
      </c>
      <c r="J865" s="41" t="s">
        <v>331</v>
      </c>
    </row>
    <row r="866" spans="1:10" ht="22.5" customHeight="1">
      <c r="A866" s="78">
        <v>41757</v>
      </c>
      <c r="B866" s="80" t="s">
        <v>130</v>
      </c>
      <c r="C866" s="44" t="str">
        <f t="shared" si="14"/>
        <v>비지정후원금(배**)</v>
      </c>
      <c r="D866" s="79" t="s">
        <v>820</v>
      </c>
      <c r="E866" s="81">
        <v>10000</v>
      </c>
      <c r="F866" s="79" t="s">
        <v>127</v>
      </c>
      <c r="J866" s="41" t="s">
        <v>332</v>
      </c>
    </row>
    <row r="867" spans="1:10" ht="22.5" customHeight="1">
      <c r="A867" s="78">
        <v>41757</v>
      </c>
      <c r="B867" s="80" t="s">
        <v>130</v>
      </c>
      <c r="C867" s="44" t="str">
        <f t="shared" si="14"/>
        <v>비지정후원금(노**)</v>
      </c>
      <c r="D867" s="79" t="s">
        <v>820</v>
      </c>
      <c r="E867" s="81">
        <v>10000</v>
      </c>
      <c r="F867" s="79" t="s">
        <v>127</v>
      </c>
      <c r="J867" s="41" t="s">
        <v>333</v>
      </c>
    </row>
    <row r="868" spans="1:10" ht="22.5" customHeight="1">
      <c r="A868" s="78">
        <v>41757</v>
      </c>
      <c r="B868" s="80" t="s">
        <v>130</v>
      </c>
      <c r="C868" s="44" t="str">
        <f t="shared" si="14"/>
        <v>비지정후원금(금**)</v>
      </c>
      <c r="D868" s="79" t="s">
        <v>820</v>
      </c>
      <c r="E868" s="81">
        <v>10000</v>
      </c>
      <c r="F868" s="79" t="s">
        <v>127</v>
      </c>
      <c r="J868" s="41" t="s">
        <v>334</v>
      </c>
    </row>
    <row r="869" spans="1:10" ht="22.5" customHeight="1">
      <c r="A869" s="78">
        <v>41757</v>
      </c>
      <c r="B869" s="80" t="s">
        <v>130</v>
      </c>
      <c r="C869" s="44" t="str">
        <f t="shared" si="14"/>
        <v>비지정후원금(한**)</v>
      </c>
      <c r="D869" s="79" t="s">
        <v>820</v>
      </c>
      <c r="E869" s="81">
        <v>10000</v>
      </c>
      <c r="F869" s="79" t="s">
        <v>127</v>
      </c>
      <c r="J869" s="41" t="s">
        <v>335</v>
      </c>
    </row>
    <row r="870" spans="1:10" ht="22.5" customHeight="1">
      <c r="A870" s="78">
        <v>41757</v>
      </c>
      <c r="B870" s="80" t="s">
        <v>130</v>
      </c>
      <c r="C870" s="44" t="str">
        <f t="shared" si="14"/>
        <v>비지정후원금(신**)</v>
      </c>
      <c r="D870" s="79" t="s">
        <v>820</v>
      </c>
      <c r="E870" s="81">
        <v>10000</v>
      </c>
      <c r="F870" s="79" t="s">
        <v>127</v>
      </c>
      <c r="J870" s="41" t="s">
        <v>336</v>
      </c>
    </row>
    <row r="871" spans="1:10" ht="22.5" customHeight="1">
      <c r="A871" s="78">
        <v>41757</v>
      </c>
      <c r="B871" s="80" t="s">
        <v>130</v>
      </c>
      <c r="C871" s="44" t="str">
        <f t="shared" si="14"/>
        <v>비지정후원금(김**)</v>
      </c>
      <c r="D871" s="79" t="s">
        <v>820</v>
      </c>
      <c r="E871" s="81">
        <v>10000</v>
      </c>
      <c r="F871" s="79" t="s">
        <v>127</v>
      </c>
      <c r="J871" s="41" t="s">
        <v>337</v>
      </c>
    </row>
    <row r="872" spans="1:10" ht="22.5" customHeight="1">
      <c r="A872" s="78">
        <v>41757</v>
      </c>
      <c r="B872" s="80" t="s">
        <v>130</v>
      </c>
      <c r="C872" s="44" t="str">
        <f t="shared" si="14"/>
        <v>비지정후원금(한**)</v>
      </c>
      <c r="D872" s="79" t="s">
        <v>820</v>
      </c>
      <c r="E872" s="81">
        <v>10000</v>
      </c>
      <c r="F872" s="79" t="s">
        <v>127</v>
      </c>
      <c r="J872" s="41" t="s">
        <v>351</v>
      </c>
    </row>
    <row r="873" spans="1:10" ht="22.5" customHeight="1">
      <c r="A873" s="78">
        <v>41757</v>
      </c>
      <c r="B873" s="80" t="s">
        <v>130</v>
      </c>
      <c r="C873" s="44" t="str">
        <f t="shared" si="14"/>
        <v>비지정후원금(오**)</v>
      </c>
      <c r="D873" s="79" t="s">
        <v>820</v>
      </c>
      <c r="E873" s="81">
        <v>10000</v>
      </c>
      <c r="F873" s="79" t="s">
        <v>127</v>
      </c>
      <c r="J873" s="41" t="s">
        <v>339</v>
      </c>
    </row>
    <row r="874" spans="1:10" ht="22.5" customHeight="1">
      <c r="A874" s="78">
        <v>41757</v>
      </c>
      <c r="B874" s="80" t="s">
        <v>130</v>
      </c>
      <c r="C874" s="44" t="str">
        <f t="shared" si="14"/>
        <v>비지정후원금(김**)</v>
      </c>
      <c r="D874" s="79" t="s">
        <v>820</v>
      </c>
      <c r="E874" s="81">
        <v>10000</v>
      </c>
      <c r="F874" s="79" t="s">
        <v>127</v>
      </c>
      <c r="J874" s="41" t="s">
        <v>340</v>
      </c>
    </row>
    <row r="875" spans="1:10" ht="22.5" customHeight="1">
      <c r="A875" s="78">
        <v>41757</v>
      </c>
      <c r="B875" s="80" t="s">
        <v>130</v>
      </c>
      <c r="C875" s="44" t="str">
        <f t="shared" si="14"/>
        <v>비지정후원금(고**)</v>
      </c>
      <c r="D875" s="79" t="s">
        <v>820</v>
      </c>
      <c r="E875" s="81">
        <v>10000</v>
      </c>
      <c r="F875" s="79" t="s">
        <v>127</v>
      </c>
      <c r="J875" s="41" t="s">
        <v>341</v>
      </c>
    </row>
    <row r="876" spans="1:10" ht="22.5" customHeight="1">
      <c r="A876" s="78">
        <v>41757</v>
      </c>
      <c r="B876" s="80" t="s">
        <v>130</v>
      </c>
      <c r="C876" s="44" t="str">
        <f t="shared" si="14"/>
        <v>비지정후원금(이**)</v>
      </c>
      <c r="D876" s="79" t="s">
        <v>820</v>
      </c>
      <c r="E876" s="81">
        <v>10000</v>
      </c>
      <c r="F876" s="79" t="s">
        <v>127</v>
      </c>
      <c r="J876" s="41" t="s">
        <v>393</v>
      </c>
    </row>
    <row r="877" spans="1:10" ht="22.5" customHeight="1">
      <c r="A877" s="78">
        <v>41757</v>
      </c>
      <c r="B877" s="80" t="s">
        <v>130</v>
      </c>
      <c r="C877" s="44" t="str">
        <f t="shared" si="14"/>
        <v>비지정후원금(성**)</v>
      </c>
      <c r="D877" s="79" t="s">
        <v>820</v>
      </c>
      <c r="E877" s="81">
        <v>10000</v>
      </c>
      <c r="F877" s="79" t="s">
        <v>127</v>
      </c>
      <c r="J877" s="41" t="s">
        <v>343</v>
      </c>
    </row>
    <row r="878" spans="1:10" ht="22.5" customHeight="1">
      <c r="A878" s="78">
        <v>41757</v>
      </c>
      <c r="B878" s="80" t="s">
        <v>130</v>
      </c>
      <c r="C878" s="44" t="str">
        <f t="shared" si="14"/>
        <v>비지정후원금(정**축)</v>
      </c>
      <c r="D878" s="79" t="s">
        <v>820</v>
      </c>
      <c r="E878" s="81">
        <v>10000</v>
      </c>
      <c r="F878" s="79" t="s">
        <v>127</v>
      </c>
      <c r="J878" s="41" t="s">
        <v>394</v>
      </c>
    </row>
    <row r="879" spans="1:10" ht="22.5" customHeight="1">
      <c r="A879" s="78">
        <v>41757</v>
      </c>
      <c r="B879" s="80" t="s">
        <v>130</v>
      </c>
      <c r="C879" s="44" t="str">
        <f t="shared" si="14"/>
        <v>비지정후원금(박**)</v>
      </c>
      <c r="D879" s="79" t="s">
        <v>820</v>
      </c>
      <c r="E879" s="81">
        <v>10000</v>
      </c>
      <c r="F879" s="79" t="s">
        <v>127</v>
      </c>
      <c r="J879" s="41" t="s">
        <v>395</v>
      </c>
    </row>
    <row r="880" spans="1:10" ht="22.5" customHeight="1">
      <c r="A880" s="78">
        <v>41757</v>
      </c>
      <c r="B880" s="80" t="s">
        <v>130</v>
      </c>
      <c r="C880" s="44" t="str">
        <f t="shared" si="14"/>
        <v>일반후원금(홍선**</v>
      </c>
      <c r="D880" s="79" t="s">
        <v>820</v>
      </c>
      <c r="E880" s="81">
        <v>10000</v>
      </c>
      <c r="F880" s="79" t="s">
        <v>131</v>
      </c>
      <c r="J880" s="41" t="s">
        <v>396</v>
      </c>
    </row>
    <row r="881" spans="1:10" ht="22.5" customHeight="1">
      <c r="A881" s="78">
        <v>41757</v>
      </c>
      <c r="B881" s="80" t="s">
        <v>130</v>
      </c>
      <c r="C881" s="44" t="str">
        <f t="shared" si="14"/>
        <v>비지정후원금(경**신)</v>
      </c>
      <c r="D881" s="79" t="s">
        <v>820</v>
      </c>
      <c r="E881" s="81">
        <v>20000</v>
      </c>
      <c r="F881" s="79" t="s">
        <v>127</v>
      </c>
      <c r="J881" s="41" t="s">
        <v>344</v>
      </c>
    </row>
    <row r="882" spans="1:10" ht="22.5" customHeight="1">
      <c r="A882" s="78">
        <v>41757</v>
      </c>
      <c r="B882" s="80" t="s">
        <v>130</v>
      </c>
      <c r="C882" s="44" t="str">
        <f t="shared" si="14"/>
        <v>비지정후원금(대**미콘)</v>
      </c>
      <c r="D882" s="79" t="s">
        <v>820</v>
      </c>
      <c r="E882" s="81">
        <v>20000</v>
      </c>
      <c r="F882" s="79" t="s">
        <v>127</v>
      </c>
      <c r="J882" s="41" t="s">
        <v>345</v>
      </c>
    </row>
    <row r="883" spans="1:10" ht="22.5" customHeight="1">
      <c r="A883" s="78">
        <v>41757</v>
      </c>
      <c r="B883" s="80" t="s">
        <v>130</v>
      </c>
      <c r="C883" s="44" t="str">
        <f t="shared" si="14"/>
        <v>비지정후원금(신**)</v>
      </c>
      <c r="D883" s="79" t="s">
        <v>820</v>
      </c>
      <c r="E883" s="81">
        <v>20000</v>
      </c>
      <c r="F883" s="79" t="s">
        <v>127</v>
      </c>
      <c r="J883" s="41" t="s">
        <v>346</v>
      </c>
    </row>
    <row r="884" spans="1:10" ht="22.5" customHeight="1">
      <c r="A884" s="78">
        <v>41757</v>
      </c>
      <c r="B884" s="80" t="s">
        <v>130</v>
      </c>
      <c r="C884" s="44" t="str">
        <f t="shared" si="14"/>
        <v>비지정후원금(이**)</v>
      </c>
      <c r="D884" s="79" t="s">
        <v>820</v>
      </c>
      <c r="E884" s="81">
        <v>20000</v>
      </c>
      <c r="F884" s="79" t="s">
        <v>127</v>
      </c>
      <c r="J884" s="41" t="s">
        <v>347</v>
      </c>
    </row>
    <row r="885" spans="1:10" ht="22.5" customHeight="1">
      <c r="A885" s="78">
        <v>41757</v>
      </c>
      <c r="B885" s="80" t="s">
        <v>130</v>
      </c>
      <c r="C885" s="44" t="str">
        <f t="shared" si="14"/>
        <v>재가장애인 도배**판지원금(자*위*회)</v>
      </c>
      <c r="D885" s="79" t="s">
        <v>820</v>
      </c>
      <c r="E885" s="81">
        <v>100000</v>
      </c>
      <c r="F885" s="79" t="s">
        <v>460</v>
      </c>
      <c r="J885" s="41" t="s">
        <v>784</v>
      </c>
    </row>
    <row r="886" spans="1:10" s="43" customFormat="1" ht="22.5" customHeight="1">
      <c r="A886" s="144" t="s">
        <v>462</v>
      </c>
      <c r="B886" s="145"/>
      <c r="C886" s="145"/>
      <c r="D886" s="146"/>
      <c r="E886" s="87">
        <f>SUM(E887:E1034)</f>
        <v>3025000</v>
      </c>
      <c r="F886" s="89"/>
    </row>
    <row r="887" spans="1:10" ht="22.5" customHeight="1">
      <c r="A887" s="78">
        <v>41761</v>
      </c>
      <c r="B887" s="80" t="s">
        <v>130</v>
      </c>
      <c r="C887" s="44" t="str">
        <f t="shared" si="14"/>
        <v>비지정후원금(나**)</v>
      </c>
      <c r="D887" s="79" t="s">
        <v>820</v>
      </c>
      <c r="E887" s="81">
        <v>5000</v>
      </c>
      <c r="F887" s="79" t="s">
        <v>127</v>
      </c>
      <c r="J887" s="41" t="s">
        <v>348</v>
      </c>
    </row>
    <row r="888" spans="1:10" ht="22.5" customHeight="1">
      <c r="A888" s="78">
        <v>41761</v>
      </c>
      <c r="B888" s="80" t="s">
        <v>130</v>
      </c>
      <c r="C888" s="44" t="str">
        <f t="shared" si="14"/>
        <v>비지정후원금(최****가스)</v>
      </c>
      <c r="D888" s="79" t="s">
        <v>820</v>
      </c>
      <c r="E888" s="81">
        <v>5000</v>
      </c>
      <c r="F888" s="79" t="s">
        <v>127</v>
      </c>
      <c r="J888" s="41" t="s">
        <v>812</v>
      </c>
    </row>
    <row r="889" spans="1:10" ht="22.5" customHeight="1">
      <c r="A889" s="78">
        <v>41761</v>
      </c>
      <c r="B889" s="80" t="s">
        <v>130</v>
      </c>
      <c r="C889" s="44" t="str">
        <f t="shared" si="14"/>
        <v>비지정후원금(전**)</v>
      </c>
      <c r="D889" s="79" t="s">
        <v>820</v>
      </c>
      <c r="E889" s="81">
        <v>5000</v>
      </c>
      <c r="F889" s="79" t="s">
        <v>127</v>
      </c>
      <c r="J889" s="41" t="s">
        <v>167</v>
      </c>
    </row>
    <row r="890" spans="1:10" ht="22.5" customHeight="1">
      <c r="A890" s="78">
        <v>41761</v>
      </c>
      <c r="B890" s="80" t="s">
        <v>130</v>
      </c>
      <c r="C890" s="44" t="str">
        <f t="shared" si="14"/>
        <v>비지정후원금(손**)</v>
      </c>
      <c r="D890" s="79" t="s">
        <v>820</v>
      </c>
      <c r="E890" s="81">
        <v>5000</v>
      </c>
      <c r="F890" s="79" t="s">
        <v>127</v>
      </c>
      <c r="J890" s="41" t="s">
        <v>168</v>
      </c>
    </row>
    <row r="891" spans="1:10" ht="22.5" customHeight="1">
      <c r="A891" s="78">
        <v>41761</v>
      </c>
      <c r="B891" s="80" t="s">
        <v>130</v>
      </c>
      <c r="C891" s="44" t="str">
        <f t="shared" si="14"/>
        <v>비지정후원금(유**설)</v>
      </c>
      <c r="D891" s="79" t="s">
        <v>820</v>
      </c>
      <c r="E891" s="81">
        <v>10000</v>
      </c>
      <c r="F891" s="79" t="s">
        <v>127</v>
      </c>
      <c r="J891" s="41" t="s">
        <v>170</v>
      </c>
    </row>
    <row r="892" spans="1:10" ht="22.5" customHeight="1">
      <c r="A892" s="78">
        <v>41761</v>
      </c>
      <c r="B892" s="80" t="s">
        <v>130</v>
      </c>
      <c r="C892" s="44" t="str">
        <f t="shared" si="14"/>
        <v>비지정후원금(한**발)</v>
      </c>
      <c r="D892" s="79" t="s">
        <v>820</v>
      </c>
      <c r="E892" s="81">
        <v>10000</v>
      </c>
      <c r="F892" s="79" t="s">
        <v>127</v>
      </c>
      <c r="J892" s="41" t="s">
        <v>171</v>
      </c>
    </row>
    <row r="893" spans="1:10" ht="22.5" customHeight="1">
      <c r="A893" s="78">
        <v>41761</v>
      </c>
      <c r="B893" s="80" t="s">
        <v>130</v>
      </c>
      <c r="C893" s="44" t="str">
        <f t="shared" si="14"/>
        <v>비지정후원금(이**)</v>
      </c>
      <c r="D893" s="79" t="s">
        <v>820</v>
      </c>
      <c r="E893" s="81">
        <v>10000</v>
      </c>
      <c r="F893" s="79" t="s">
        <v>127</v>
      </c>
      <c r="J893" s="41" t="s">
        <v>172</v>
      </c>
    </row>
    <row r="894" spans="1:10" ht="22.5" customHeight="1">
      <c r="A894" s="78">
        <v>41761</v>
      </c>
      <c r="B894" s="80" t="s">
        <v>130</v>
      </c>
      <c r="C894" s="44" t="str">
        <f t="shared" si="14"/>
        <v>비지정후원금(현**설**호)</v>
      </c>
      <c r="D894" s="79" t="s">
        <v>820</v>
      </c>
      <c r="E894" s="81">
        <v>10000</v>
      </c>
      <c r="F894" s="79" t="s">
        <v>127</v>
      </c>
      <c r="J894" s="41" t="s">
        <v>723</v>
      </c>
    </row>
    <row r="895" spans="1:10" ht="22.5" customHeight="1">
      <c r="A895" s="78">
        <v>41761</v>
      </c>
      <c r="B895" s="80" t="s">
        <v>130</v>
      </c>
      <c r="C895" s="44" t="str">
        <f t="shared" si="14"/>
        <v>비지정후원금(박**)</v>
      </c>
      <c r="D895" s="79" t="s">
        <v>820</v>
      </c>
      <c r="E895" s="81">
        <v>10000</v>
      </c>
      <c r="F895" s="79" t="s">
        <v>127</v>
      </c>
      <c r="J895" s="41" t="s">
        <v>173</v>
      </c>
    </row>
    <row r="896" spans="1:10" ht="22.5" customHeight="1">
      <c r="A896" s="78">
        <v>41761</v>
      </c>
      <c r="B896" s="80" t="s">
        <v>130</v>
      </c>
      <c r="C896" s="44" t="str">
        <f t="shared" si="14"/>
        <v>비지정후원금(박**)</v>
      </c>
      <c r="D896" s="79" t="s">
        <v>820</v>
      </c>
      <c r="E896" s="81">
        <v>10000</v>
      </c>
      <c r="F896" s="79" t="s">
        <v>127</v>
      </c>
      <c r="J896" s="41" t="s">
        <v>174</v>
      </c>
    </row>
    <row r="897" spans="1:10" ht="22.5" customHeight="1">
      <c r="A897" s="78">
        <v>41761</v>
      </c>
      <c r="B897" s="80" t="s">
        <v>130</v>
      </c>
      <c r="C897" s="44" t="str">
        <f t="shared" si="14"/>
        <v>비지정후원금(정**)</v>
      </c>
      <c r="D897" s="79" t="s">
        <v>820</v>
      </c>
      <c r="E897" s="81">
        <v>10000</v>
      </c>
      <c r="F897" s="79" t="s">
        <v>127</v>
      </c>
      <c r="J897" s="41" t="s">
        <v>175</v>
      </c>
    </row>
    <row r="898" spans="1:10" ht="22.5" customHeight="1">
      <c r="A898" s="78">
        <v>41761</v>
      </c>
      <c r="B898" s="80" t="s">
        <v>130</v>
      </c>
      <c r="C898" s="44" t="str">
        <f t="shared" si="14"/>
        <v>비지정후원금(황**)</v>
      </c>
      <c r="D898" s="79" t="s">
        <v>820</v>
      </c>
      <c r="E898" s="81">
        <v>10000</v>
      </c>
      <c r="F898" s="79" t="s">
        <v>127</v>
      </c>
      <c r="J898" s="41" t="s">
        <v>176</v>
      </c>
    </row>
    <row r="899" spans="1:10" ht="22.5" customHeight="1">
      <c r="A899" s="78">
        <v>41761</v>
      </c>
      <c r="B899" s="80" t="s">
        <v>130</v>
      </c>
      <c r="C899" s="44" t="str">
        <f t="shared" si="14"/>
        <v>비지정후원금(김****식당)</v>
      </c>
      <c r="D899" s="79" t="s">
        <v>820</v>
      </c>
      <c r="E899" s="81">
        <v>10000</v>
      </c>
      <c r="F899" s="79" t="s">
        <v>127</v>
      </c>
      <c r="J899" s="41" t="s">
        <v>724</v>
      </c>
    </row>
    <row r="900" spans="1:10" ht="22.5" customHeight="1">
      <c r="A900" s="78">
        <v>41761</v>
      </c>
      <c r="B900" s="80" t="s">
        <v>130</v>
      </c>
      <c r="C900" s="44" t="str">
        <f t="shared" si="14"/>
        <v>비지정후원금(이**)</v>
      </c>
      <c r="D900" s="79" t="s">
        <v>820</v>
      </c>
      <c r="E900" s="81">
        <v>10000</v>
      </c>
      <c r="F900" s="79" t="s">
        <v>127</v>
      </c>
      <c r="J900" s="41" t="s">
        <v>178</v>
      </c>
    </row>
    <row r="901" spans="1:10" ht="22.5" customHeight="1">
      <c r="A901" s="78">
        <v>41761</v>
      </c>
      <c r="B901" s="80" t="s">
        <v>130</v>
      </c>
      <c r="C901" s="44" t="str">
        <f t="shared" si="14"/>
        <v>비지정후원금(박**)</v>
      </c>
      <c r="D901" s="79" t="s">
        <v>820</v>
      </c>
      <c r="E901" s="81">
        <v>10000</v>
      </c>
      <c r="F901" s="79" t="s">
        <v>127</v>
      </c>
      <c r="J901" s="41" t="s">
        <v>179</v>
      </c>
    </row>
    <row r="902" spans="1:10" ht="22.5" customHeight="1">
      <c r="A902" s="78">
        <v>41761</v>
      </c>
      <c r="B902" s="80" t="s">
        <v>130</v>
      </c>
      <c r="C902" s="44" t="str">
        <f t="shared" si="14"/>
        <v>비지정후원금(박**)</v>
      </c>
      <c r="D902" s="79" t="s">
        <v>820</v>
      </c>
      <c r="E902" s="81">
        <v>10000</v>
      </c>
      <c r="F902" s="79" t="s">
        <v>127</v>
      </c>
      <c r="J902" s="41" t="s">
        <v>180</v>
      </c>
    </row>
    <row r="903" spans="1:10" ht="22.5" customHeight="1">
      <c r="A903" s="78">
        <v>41761</v>
      </c>
      <c r="B903" s="80" t="s">
        <v>130</v>
      </c>
      <c r="C903" s="44" t="str">
        <f t="shared" si="14"/>
        <v>비지정후원금(박**)</v>
      </c>
      <c r="D903" s="79" t="s">
        <v>820</v>
      </c>
      <c r="E903" s="81">
        <v>10000</v>
      </c>
      <c r="F903" s="79" t="s">
        <v>127</v>
      </c>
      <c r="J903" s="41" t="s">
        <v>182</v>
      </c>
    </row>
    <row r="904" spans="1:10" ht="22.5" customHeight="1">
      <c r="A904" s="78">
        <v>41761</v>
      </c>
      <c r="B904" s="80" t="s">
        <v>130</v>
      </c>
      <c r="C904" s="44" t="str">
        <f t="shared" si="14"/>
        <v>비지정후원금(최**)</v>
      </c>
      <c r="D904" s="79" t="s">
        <v>820</v>
      </c>
      <c r="E904" s="81">
        <v>10000</v>
      </c>
      <c r="F904" s="79" t="s">
        <v>127</v>
      </c>
      <c r="J904" s="41" t="s">
        <v>183</v>
      </c>
    </row>
    <row r="905" spans="1:10" ht="22.5" customHeight="1">
      <c r="A905" s="78">
        <v>41761</v>
      </c>
      <c r="B905" s="80" t="s">
        <v>130</v>
      </c>
      <c r="C905" s="44" t="str">
        <f t="shared" si="14"/>
        <v>비지정후원금(권**)</v>
      </c>
      <c r="D905" s="79" t="s">
        <v>820</v>
      </c>
      <c r="E905" s="81">
        <v>10000</v>
      </c>
      <c r="F905" s="79" t="s">
        <v>127</v>
      </c>
      <c r="J905" s="41" t="s">
        <v>184</v>
      </c>
    </row>
    <row r="906" spans="1:10" ht="22.5" customHeight="1">
      <c r="A906" s="78">
        <v>41761</v>
      </c>
      <c r="B906" s="80" t="s">
        <v>130</v>
      </c>
      <c r="C906" s="44" t="str">
        <f t="shared" si="14"/>
        <v>비지정후원금(오**)</v>
      </c>
      <c r="D906" s="79" t="s">
        <v>820</v>
      </c>
      <c r="E906" s="81">
        <v>10000</v>
      </c>
      <c r="F906" s="79" t="s">
        <v>127</v>
      </c>
      <c r="J906" s="41" t="s">
        <v>185</v>
      </c>
    </row>
    <row r="907" spans="1:10" ht="22.5" customHeight="1">
      <c r="A907" s="78">
        <v>41761</v>
      </c>
      <c r="B907" s="80" t="s">
        <v>130</v>
      </c>
      <c r="C907" s="44" t="str">
        <f t="shared" si="14"/>
        <v>비지정후원금(이**)</v>
      </c>
      <c r="D907" s="79" t="s">
        <v>820</v>
      </c>
      <c r="E907" s="81">
        <v>10000</v>
      </c>
      <c r="F907" s="79" t="s">
        <v>127</v>
      </c>
      <c r="J907" s="41" t="s">
        <v>307</v>
      </c>
    </row>
    <row r="908" spans="1:10" ht="22.5" customHeight="1">
      <c r="A908" s="78">
        <v>41761</v>
      </c>
      <c r="B908" s="80" t="s">
        <v>130</v>
      </c>
      <c r="C908" s="44" t="str">
        <f t="shared" ref="C908:C971" si="15">REPLACE(J908,9,2,"**")</f>
        <v>비지정후원금(강**)</v>
      </c>
      <c r="D908" s="79" t="s">
        <v>820</v>
      </c>
      <c r="E908" s="81">
        <v>10000</v>
      </c>
      <c r="F908" s="79" t="s">
        <v>127</v>
      </c>
      <c r="J908" s="41" t="s">
        <v>397</v>
      </c>
    </row>
    <row r="909" spans="1:10" ht="22.5" customHeight="1">
      <c r="A909" s="78">
        <v>41761</v>
      </c>
      <c r="B909" s="80" t="s">
        <v>130</v>
      </c>
      <c r="C909" s="44" t="str">
        <f t="shared" si="15"/>
        <v>비지정후원금(민**)</v>
      </c>
      <c r="D909" s="79" t="s">
        <v>820</v>
      </c>
      <c r="E909" s="81">
        <v>10000</v>
      </c>
      <c r="F909" s="79" t="s">
        <v>127</v>
      </c>
      <c r="J909" s="41" t="s">
        <v>189</v>
      </c>
    </row>
    <row r="910" spans="1:10" ht="22.5" customHeight="1">
      <c r="A910" s="78">
        <v>41761</v>
      </c>
      <c r="B910" s="80" t="s">
        <v>130</v>
      </c>
      <c r="C910" s="44" t="str">
        <f t="shared" si="15"/>
        <v>비지정후원금(남**)</v>
      </c>
      <c r="D910" s="79" t="s">
        <v>820</v>
      </c>
      <c r="E910" s="81">
        <v>10000</v>
      </c>
      <c r="F910" s="79" t="s">
        <v>127</v>
      </c>
      <c r="J910" s="41" t="s">
        <v>190</v>
      </c>
    </row>
    <row r="911" spans="1:10" ht="22.5" customHeight="1">
      <c r="A911" s="78">
        <v>41761</v>
      </c>
      <c r="B911" s="80" t="s">
        <v>130</v>
      </c>
      <c r="C911" s="44" t="str">
        <f t="shared" si="15"/>
        <v>비지정후원금(이****떡방)</v>
      </c>
      <c r="D911" s="79" t="s">
        <v>820</v>
      </c>
      <c r="E911" s="81">
        <v>10000</v>
      </c>
      <c r="F911" s="79" t="s">
        <v>127</v>
      </c>
      <c r="J911" s="41" t="s">
        <v>814</v>
      </c>
    </row>
    <row r="912" spans="1:10" ht="22.5" customHeight="1">
      <c r="A912" s="78">
        <v>41761</v>
      </c>
      <c r="B912" s="80" t="s">
        <v>130</v>
      </c>
      <c r="C912" s="44" t="str">
        <f t="shared" si="15"/>
        <v>비지정후원금(팔**과)</v>
      </c>
      <c r="D912" s="79" t="s">
        <v>820</v>
      </c>
      <c r="E912" s="81">
        <v>10000</v>
      </c>
      <c r="F912" s="79" t="s">
        <v>127</v>
      </c>
      <c r="J912" s="41" t="s">
        <v>191</v>
      </c>
    </row>
    <row r="913" spans="1:10" ht="22.5" customHeight="1">
      <c r="A913" s="78">
        <v>41761</v>
      </c>
      <c r="B913" s="80" t="s">
        <v>130</v>
      </c>
      <c r="C913" s="44" t="str">
        <f t="shared" si="15"/>
        <v>비지정후원금(박**)</v>
      </c>
      <c r="D913" s="79" t="s">
        <v>820</v>
      </c>
      <c r="E913" s="81">
        <v>10000</v>
      </c>
      <c r="F913" s="79" t="s">
        <v>127</v>
      </c>
      <c r="J913" s="41" t="s">
        <v>349</v>
      </c>
    </row>
    <row r="914" spans="1:10" ht="22.5" customHeight="1">
      <c r="A914" s="78">
        <v>41761</v>
      </c>
      <c r="B914" s="80" t="s">
        <v>130</v>
      </c>
      <c r="C914" s="44" t="str">
        <f t="shared" si="15"/>
        <v>비지정후원금(송**)</v>
      </c>
      <c r="D914" s="79" t="s">
        <v>820</v>
      </c>
      <c r="E914" s="81">
        <v>10000</v>
      </c>
      <c r="F914" s="79" t="s">
        <v>127</v>
      </c>
      <c r="J914" s="41" t="s">
        <v>193</v>
      </c>
    </row>
    <row r="915" spans="1:10" ht="22.5" customHeight="1">
      <c r="A915" s="78">
        <v>41761</v>
      </c>
      <c r="B915" s="80" t="s">
        <v>130</v>
      </c>
      <c r="C915" s="44" t="str">
        <f t="shared" si="15"/>
        <v>비지정후원금(주**)</v>
      </c>
      <c r="D915" s="79" t="s">
        <v>820</v>
      </c>
      <c r="E915" s="81">
        <v>10000</v>
      </c>
      <c r="F915" s="79" t="s">
        <v>127</v>
      </c>
      <c r="J915" s="41" t="s">
        <v>210</v>
      </c>
    </row>
    <row r="916" spans="1:10" ht="22.5" customHeight="1">
      <c r="A916" s="78">
        <v>41761</v>
      </c>
      <c r="B916" s="80" t="s">
        <v>130</v>
      </c>
      <c r="C916" s="44" t="str">
        <f t="shared" si="15"/>
        <v>비지정후원금(김**)</v>
      </c>
      <c r="D916" s="79" t="s">
        <v>820</v>
      </c>
      <c r="E916" s="81">
        <v>10000</v>
      </c>
      <c r="F916" s="79" t="s">
        <v>127</v>
      </c>
      <c r="J916" s="41" t="s">
        <v>365</v>
      </c>
    </row>
    <row r="917" spans="1:10" ht="22.5" customHeight="1">
      <c r="A917" s="78">
        <v>41761</v>
      </c>
      <c r="B917" s="80" t="s">
        <v>130</v>
      </c>
      <c r="C917" s="44" t="str">
        <f t="shared" si="15"/>
        <v>비지정후원금(정**)</v>
      </c>
      <c r="D917" s="79" t="s">
        <v>820</v>
      </c>
      <c r="E917" s="81">
        <v>10000</v>
      </c>
      <c r="F917" s="79" t="s">
        <v>127</v>
      </c>
      <c r="J917" s="41" t="s">
        <v>194</v>
      </c>
    </row>
    <row r="918" spans="1:10" ht="22.5" customHeight="1">
      <c r="A918" s="78">
        <v>41761</v>
      </c>
      <c r="B918" s="80" t="s">
        <v>130</v>
      </c>
      <c r="C918" s="44" t="str">
        <f t="shared" si="15"/>
        <v>비지정후원금(인**당이**)</v>
      </c>
      <c r="D918" s="79" t="s">
        <v>820</v>
      </c>
      <c r="E918" s="81">
        <v>10000</v>
      </c>
      <c r="F918" s="79" t="s">
        <v>127</v>
      </c>
      <c r="J918" s="41" t="s">
        <v>726</v>
      </c>
    </row>
    <row r="919" spans="1:10" ht="22.5" customHeight="1">
      <c r="A919" s="78">
        <v>41761</v>
      </c>
      <c r="B919" s="80" t="s">
        <v>130</v>
      </c>
      <c r="C919" s="44" t="str">
        <f t="shared" si="15"/>
        <v>비지정후원금(윤**)</v>
      </c>
      <c r="D919" s="79" t="s">
        <v>820</v>
      </c>
      <c r="E919" s="81">
        <v>10000</v>
      </c>
      <c r="F919" s="79" t="s">
        <v>127</v>
      </c>
      <c r="J919" s="41" t="s">
        <v>196</v>
      </c>
    </row>
    <row r="920" spans="1:10" ht="22.5" customHeight="1">
      <c r="A920" s="78">
        <v>41761</v>
      </c>
      <c r="B920" s="80" t="s">
        <v>130</v>
      </c>
      <c r="C920" s="44" t="str">
        <f t="shared" si="15"/>
        <v>비지정후원금(노**)</v>
      </c>
      <c r="D920" s="79" t="s">
        <v>820</v>
      </c>
      <c r="E920" s="81">
        <v>10000</v>
      </c>
      <c r="F920" s="79" t="s">
        <v>127</v>
      </c>
      <c r="J920" s="41" t="s">
        <v>356</v>
      </c>
    </row>
    <row r="921" spans="1:10" ht="22.5" customHeight="1">
      <c r="A921" s="78">
        <v>41761</v>
      </c>
      <c r="B921" s="80" t="s">
        <v>130</v>
      </c>
      <c r="C921" s="44" t="str">
        <f t="shared" si="15"/>
        <v>비지정후원금(김**)</v>
      </c>
      <c r="D921" s="79" t="s">
        <v>820</v>
      </c>
      <c r="E921" s="81">
        <v>10000</v>
      </c>
      <c r="F921" s="79" t="s">
        <v>127</v>
      </c>
      <c r="J921" s="41" t="s">
        <v>197</v>
      </c>
    </row>
    <row r="922" spans="1:10" ht="22.5" customHeight="1">
      <c r="A922" s="78">
        <v>41761</v>
      </c>
      <c r="B922" s="80" t="s">
        <v>130</v>
      </c>
      <c r="C922" s="44" t="str">
        <f t="shared" si="15"/>
        <v>비지정후원금(서**)</v>
      </c>
      <c r="D922" s="79" t="s">
        <v>820</v>
      </c>
      <c r="E922" s="81">
        <v>10000</v>
      </c>
      <c r="F922" s="79" t="s">
        <v>127</v>
      </c>
      <c r="J922" s="41" t="s">
        <v>202</v>
      </c>
    </row>
    <row r="923" spans="1:10" ht="22.5" customHeight="1">
      <c r="A923" s="78">
        <v>41761</v>
      </c>
      <c r="B923" s="80" t="s">
        <v>130</v>
      </c>
      <c r="C923" s="44" t="str">
        <f t="shared" si="15"/>
        <v>비지정후원금(김**)</v>
      </c>
      <c r="D923" s="79" t="s">
        <v>820</v>
      </c>
      <c r="E923" s="81">
        <v>10000</v>
      </c>
      <c r="F923" s="79" t="s">
        <v>127</v>
      </c>
      <c r="J923" s="41" t="s">
        <v>203</v>
      </c>
    </row>
    <row r="924" spans="1:10" ht="22.5" customHeight="1">
      <c r="A924" s="78">
        <v>41761</v>
      </c>
      <c r="B924" s="80" t="s">
        <v>130</v>
      </c>
      <c r="C924" s="44" t="str">
        <f t="shared" si="15"/>
        <v>비지정후원금(김**)</v>
      </c>
      <c r="D924" s="79" t="s">
        <v>820</v>
      </c>
      <c r="E924" s="81">
        <v>10000</v>
      </c>
      <c r="F924" s="79" t="s">
        <v>127</v>
      </c>
      <c r="J924" s="41" t="s">
        <v>359</v>
      </c>
    </row>
    <row r="925" spans="1:10" ht="22.5" customHeight="1">
      <c r="A925" s="78">
        <v>41761</v>
      </c>
      <c r="B925" s="80" t="s">
        <v>130</v>
      </c>
      <c r="C925" s="44" t="str">
        <f t="shared" si="15"/>
        <v>비지정후원금(정**)</v>
      </c>
      <c r="D925" s="79" t="s">
        <v>820</v>
      </c>
      <c r="E925" s="81">
        <v>20000</v>
      </c>
      <c r="F925" s="79" t="s">
        <v>127</v>
      </c>
      <c r="J925" s="41" t="s">
        <v>352</v>
      </c>
    </row>
    <row r="926" spans="1:10" ht="22.5" customHeight="1">
      <c r="A926" s="78">
        <v>41761</v>
      </c>
      <c r="B926" s="80" t="s">
        <v>130</v>
      </c>
      <c r="C926" s="44" t="str">
        <f t="shared" si="15"/>
        <v>비지정후원금(영**합*인손*)</v>
      </c>
      <c r="D926" s="79" t="s">
        <v>820</v>
      </c>
      <c r="E926" s="81">
        <v>20000</v>
      </c>
      <c r="F926" s="79" t="s">
        <v>127</v>
      </c>
      <c r="J926" s="41" t="s">
        <v>780</v>
      </c>
    </row>
    <row r="927" spans="1:10" ht="22.5" customHeight="1">
      <c r="A927" s="78">
        <v>41761</v>
      </c>
      <c r="B927" s="80" t="s">
        <v>130</v>
      </c>
      <c r="C927" s="44" t="str">
        <f t="shared" si="15"/>
        <v>비지정후원금(민**)</v>
      </c>
      <c r="D927" s="79" t="s">
        <v>820</v>
      </c>
      <c r="E927" s="81">
        <v>20000</v>
      </c>
      <c r="F927" s="79" t="s">
        <v>127</v>
      </c>
      <c r="J927" s="41" t="s">
        <v>353</v>
      </c>
    </row>
    <row r="928" spans="1:10" ht="22.5" customHeight="1">
      <c r="A928" s="78">
        <v>41761</v>
      </c>
      <c r="B928" s="80" t="s">
        <v>130</v>
      </c>
      <c r="C928" s="44" t="str">
        <f t="shared" si="15"/>
        <v>비지정후원금(신**업개발)</v>
      </c>
      <c r="D928" s="79" t="s">
        <v>820</v>
      </c>
      <c r="E928" s="81">
        <v>20000</v>
      </c>
      <c r="F928" s="79" t="s">
        <v>127</v>
      </c>
      <c r="J928" s="41" t="s">
        <v>817</v>
      </c>
    </row>
    <row r="929" spans="1:10" ht="22.5" customHeight="1">
      <c r="A929" s="78">
        <v>41761</v>
      </c>
      <c r="B929" s="80" t="s">
        <v>130</v>
      </c>
      <c r="C929" s="44" t="str">
        <f t="shared" si="15"/>
        <v>비지정후원금(전**)</v>
      </c>
      <c r="D929" s="79" t="s">
        <v>820</v>
      </c>
      <c r="E929" s="81">
        <v>20000</v>
      </c>
      <c r="F929" s="79" t="s">
        <v>127</v>
      </c>
      <c r="J929" s="41" t="s">
        <v>204</v>
      </c>
    </row>
    <row r="930" spans="1:10" ht="22.5" customHeight="1">
      <c r="A930" s="78">
        <v>41761</v>
      </c>
      <c r="B930" s="80" t="s">
        <v>130</v>
      </c>
      <c r="C930" s="44" t="str">
        <f t="shared" si="15"/>
        <v>비지정후원금(진**이오이*구*)</v>
      </c>
      <c r="D930" s="79" t="s">
        <v>820</v>
      </c>
      <c r="E930" s="81">
        <v>20000</v>
      </c>
      <c r="F930" s="79" t="s">
        <v>127</v>
      </c>
      <c r="J930" s="41" t="s">
        <v>785</v>
      </c>
    </row>
    <row r="931" spans="1:10" ht="22.5" customHeight="1">
      <c r="A931" s="78">
        <v>41761</v>
      </c>
      <c r="B931" s="80" t="s">
        <v>130</v>
      </c>
      <c r="C931" s="44" t="str">
        <f t="shared" si="15"/>
        <v>비지정후원금(대**속**)</v>
      </c>
      <c r="D931" s="79" t="s">
        <v>820</v>
      </c>
      <c r="E931" s="81">
        <v>30000</v>
      </c>
      <c r="F931" s="79" t="s">
        <v>127</v>
      </c>
      <c r="J931" s="41" t="s">
        <v>729</v>
      </c>
    </row>
    <row r="932" spans="1:10" ht="22.5" customHeight="1">
      <c r="A932" s="78">
        <v>41766</v>
      </c>
      <c r="B932" s="80" t="s">
        <v>130</v>
      </c>
      <c r="C932" s="44" t="str">
        <f t="shared" si="15"/>
        <v>일반후원금(영풍**)</v>
      </c>
      <c r="D932" s="79" t="s">
        <v>820</v>
      </c>
      <c r="E932" s="81">
        <v>120000</v>
      </c>
      <c r="F932" s="79" t="s">
        <v>131</v>
      </c>
      <c r="J932" s="41" t="s">
        <v>398</v>
      </c>
    </row>
    <row r="933" spans="1:10" ht="22.5" customHeight="1">
      <c r="A933" s="78">
        <v>41768</v>
      </c>
      <c r="B933" s="79" t="s">
        <v>232</v>
      </c>
      <c r="C933" s="44" t="str">
        <f t="shared" si="15"/>
        <v>5월 결연후원금**린이재단)</v>
      </c>
      <c r="D933" s="79" t="s">
        <v>820</v>
      </c>
      <c r="E933" s="81">
        <v>1200000</v>
      </c>
      <c r="F933" s="79" t="s">
        <v>460</v>
      </c>
      <c r="J933" s="41" t="s">
        <v>399</v>
      </c>
    </row>
    <row r="934" spans="1:10" ht="22.5" customHeight="1">
      <c r="A934" s="78">
        <v>41772</v>
      </c>
      <c r="B934" s="80" t="s">
        <v>130</v>
      </c>
      <c r="C934" s="44" t="str">
        <f t="shared" si="15"/>
        <v>비지정후원금(송**)</v>
      </c>
      <c r="D934" s="79" t="s">
        <v>820</v>
      </c>
      <c r="E934" s="81">
        <v>5000</v>
      </c>
      <c r="F934" s="79" t="s">
        <v>127</v>
      </c>
      <c r="J934" s="41" t="s">
        <v>208</v>
      </c>
    </row>
    <row r="935" spans="1:10" ht="22.5" customHeight="1">
      <c r="A935" s="78">
        <v>41772</v>
      </c>
      <c r="B935" s="80" t="s">
        <v>130</v>
      </c>
      <c r="C935" s="44" t="str">
        <f t="shared" si="15"/>
        <v>비지정후원금(변**)</v>
      </c>
      <c r="D935" s="79" t="s">
        <v>820</v>
      </c>
      <c r="E935" s="81">
        <v>5000</v>
      </c>
      <c r="F935" s="79" t="s">
        <v>127</v>
      </c>
      <c r="J935" s="41" t="s">
        <v>209</v>
      </c>
    </row>
    <row r="936" spans="1:10" ht="22.5" customHeight="1">
      <c r="A936" s="78">
        <v>41772</v>
      </c>
      <c r="B936" s="80" t="s">
        <v>130</v>
      </c>
      <c r="C936" s="44" t="str">
        <f t="shared" si="15"/>
        <v>비지정후원금(이**)</v>
      </c>
      <c r="D936" s="79" t="s">
        <v>820</v>
      </c>
      <c r="E936" s="81">
        <v>5000</v>
      </c>
      <c r="F936" s="79" t="s">
        <v>127</v>
      </c>
      <c r="J936" s="41" t="s">
        <v>166</v>
      </c>
    </row>
    <row r="937" spans="1:10" ht="22.5" customHeight="1">
      <c r="A937" s="78">
        <v>41772</v>
      </c>
      <c r="B937" s="80" t="s">
        <v>130</v>
      </c>
      <c r="C937" s="44" t="str">
        <f t="shared" si="15"/>
        <v>비지정후원금(전**)</v>
      </c>
      <c r="D937" s="79" t="s">
        <v>820</v>
      </c>
      <c r="E937" s="81">
        <v>10000</v>
      </c>
      <c r="F937" s="79" t="s">
        <v>127</v>
      </c>
      <c r="J937" s="41" t="s">
        <v>211</v>
      </c>
    </row>
    <row r="938" spans="1:10" ht="22.5" customHeight="1">
      <c r="A938" s="78">
        <v>41772</v>
      </c>
      <c r="B938" s="80" t="s">
        <v>130</v>
      </c>
      <c r="C938" s="44" t="str">
        <f t="shared" si="15"/>
        <v>비지정후원금(김**)</v>
      </c>
      <c r="D938" s="79" t="s">
        <v>820</v>
      </c>
      <c r="E938" s="81">
        <v>10000</v>
      </c>
      <c r="F938" s="79" t="s">
        <v>127</v>
      </c>
      <c r="J938" s="41" t="s">
        <v>212</v>
      </c>
    </row>
    <row r="939" spans="1:10" ht="22.5" customHeight="1">
      <c r="A939" s="78">
        <v>41772</v>
      </c>
      <c r="B939" s="80" t="s">
        <v>130</v>
      </c>
      <c r="C939" s="44" t="str">
        <f t="shared" si="15"/>
        <v>비지정후원금(합**기)</v>
      </c>
      <c r="D939" s="79" t="s">
        <v>820</v>
      </c>
      <c r="E939" s="81">
        <v>10000</v>
      </c>
      <c r="F939" s="79" t="s">
        <v>127</v>
      </c>
      <c r="J939" s="41" t="s">
        <v>213</v>
      </c>
    </row>
    <row r="940" spans="1:10" ht="22.5" customHeight="1">
      <c r="A940" s="78">
        <v>41772</v>
      </c>
      <c r="B940" s="80" t="s">
        <v>130</v>
      </c>
      <c r="C940" s="44" t="str">
        <f t="shared" si="15"/>
        <v>비지정후원금(전**)</v>
      </c>
      <c r="D940" s="79" t="s">
        <v>820</v>
      </c>
      <c r="E940" s="81">
        <v>10000</v>
      </c>
      <c r="F940" s="79" t="s">
        <v>127</v>
      </c>
      <c r="J940" s="41" t="s">
        <v>214</v>
      </c>
    </row>
    <row r="941" spans="1:10" ht="22.5" customHeight="1">
      <c r="A941" s="78">
        <v>41772</v>
      </c>
      <c r="B941" s="80" t="s">
        <v>130</v>
      </c>
      <c r="C941" s="44" t="str">
        <f t="shared" si="15"/>
        <v>비지정후원금(김**)</v>
      </c>
      <c r="D941" s="79" t="s">
        <v>820</v>
      </c>
      <c r="E941" s="81">
        <v>10000</v>
      </c>
      <c r="F941" s="79" t="s">
        <v>127</v>
      </c>
      <c r="J941" s="41" t="s">
        <v>215</v>
      </c>
    </row>
    <row r="942" spans="1:10" ht="22.5" customHeight="1">
      <c r="A942" s="78">
        <v>41772</v>
      </c>
      <c r="B942" s="80" t="s">
        <v>130</v>
      </c>
      <c r="C942" s="44" t="str">
        <f t="shared" si="15"/>
        <v>비지정후원금(대**설)</v>
      </c>
      <c r="D942" s="79" t="s">
        <v>820</v>
      </c>
      <c r="E942" s="81">
        <v>10000</v>
      </c>
      <c r="F942" s="79" t="s">
        <v>127</v>
      </c>
      <c r="J942" s="41" t="s">
        <v>216</v>
      </c>
    </row>
    <row r="943" spans="1:10" ht="22.5" customHeight="1">
      <c r="A943" s="78">
        <v>41772</v>
      </c>
      <c r="B943" s="80" t="s">
        <v>130</v>
      </c>
      <c r="C943" s="44" t="str">
        <f t="shared" si="15"/>
        <v>비지정후원금(전**)</v>
      </c>
      <c r="D943" s="79" t="s">
        <v>820</v>
      </c>
      <c r="E943" s="81">
        <v>10000</v>
      </c>
      <c r="F943" s="79" t="s">
        <v>127</v>
      </c>
      <c r="J943" s="41" t="s">
        <v>217</v>
      </c>
    </row>
    <row r="944" spans="1:10" ht="22.5" customHeight="1">
      <c r="A944" s="78">
        <v>41772</v>
      </c>
      <c r="B944" s="80" t="s">
        <v>130</v>
      </c>
      <c r="C944" s="44" t="str">
        <f t="shared" si="15"/>
        <v>비지정후원금(경**업개발)</v>
      </c>
      <c r="D944" s="79" t="s">
        <v>820</v>
      </c>
      <c r="E944" s="81">
        <v>10000</v>
      </c>
      <c r="F944" s="79" t="s">
        <v>127</v>
      </c>
      <c r="J944" s="41" t="s">
        <v>218</v>
      </c>
    </row>
    <row r="945" spans="1:10" ht="22.5" customHeight="1">
      <c r="A945" s="78">
        <v>41772</v>
      </c>
      <c r="B945" s="80" t="s">
        <v>130</v>
      </c>
      <c r="C945" s="44" t="str">
        <f t="shared" si="15"/>
        <v>비지정후원금(서**황**)</v>
      </c>
      <c r="D945" s="79" t="s">
        <v>820</v>
      </c>
      <c r="E945" s="81">
        <v>10000</v>
      </c>
      <c r="F945" s="79" t="s">
        <v>127</v>
      </c>
      <c r="J945" s="41" t="s">
        <v>730</v>
      </c>
    </row>
    <row r="946" spans="1:10" ht="22.5" customHeight="1">
      <c r="A946" s="78">
        <v>41772</v>
      </c>
      <c r="B946" s="80" t="s">
        <v>130</v>
      </c>
      <c r="C946" s="44" t="str">
        <f t="shared" si="15"/>
        <v>비지정후원금(다**축정**)</v>
      </c>
      <c r="D946" s="79" t="s">
        <v>820</v>
      </c>
      <c r="E946" s="81">
        <v>10000</v>
      </c>
      <c r="F946" s="79" t="s">
        <v>127</v>
      </c>
      <c r="J946" s="41" t="s">
        <v>731</v>
      </c>
    </row>
    <row r="947" spans="1:10" ht="22.5" customHeight="1">
      <c r="A947" s="78">
        <v>41772</v>
      </c>
      <c r="B947" s="80" t="s">
        <v>130</v>
      </c>
      <c r="C947" s="44" t="str">
        <f t="shared" si="15"/>
        <v>비지정후원금(강**)</v>
      </c>
      <c r="D947" s="79" t="s">
        <v>820</v>
      </c>
      <c r="E947" s="81">
        <v>10000</v>
      </c>
      <c r="F947" s="79" t="s">
        <v>127</v>
      </c>
      <c r="J947" s="41" t="s">
        <v>397</v>
      </c>
    </row>
    <row r="948" spans="1:10" ht="22.5" customHeight="1">
      <c r="A948" s="78">
        <v>41772</v>
      </c>
      <c r="B948" s="80" t="s">
        <v>130</v>
      </c>
      <c r="C948" s="44" t="str">
        <f t="shared" si="15"/>
        <v>비지정후원금(남**)</v>
      </c>
      <c r="D948" s="79" t="s">
        <v>820</v>
      </c>
      <c r="E948" s="81">
        <v>10000</v>
      </c>
      <c r="F948" s="79" t="s">
        <v>127</v>
      </c>
      <c r="J948" s="41" t="s">
        <v>219</v>
      </c>
    </row>
    <row r="949" spans="1:10" ht="22.5" customHeight="1">
      <c r="A949" s="78">
        <v>41772</v>
      </c>
      <c r="B949" s="80" t="s">
        <v>130</v>
      </c>
      <c r="C949" s="44" t="str">
        <f t="shared" si="15"/>
        <v>비지정후원금(안**)</v>
      </c>
      <c r="D949" s="79" t="s">
        <v>820</v>
      </c>
      <c r="E949" s="81">
        <v>10000</v>
      </c>
      <c r="F949" s="79" t="s">
        <v>127</v>
      </c>
      <c r="J949" s="41" t="s">
        <v>221</v>
      </c>
    </row>
    <row r="950" spans="1:10" ht="22.5" customHeight="1">
      <c r="A950" s="78">
        <v>41772</v>
      </c>
      <c r="B950" s="80" t="s">
        <v>130</v>
      </c>
      <c r="C950" s="44" t="str">
        <f t="shared" si="15"/>
        <v>비지정후원금(박**)</v>
      </c>
      <c r="D950" s="79" t="s">
        <v>820</v>
      </c>
      <c r="E950" s="81">
        <v>10000</v>
      </c>
      <c r="F950" s="79" t="s">
        <v>127</v>
      </c>
      <c r="J950" s="41" t="s">
        <v>222</v>
      </c>
    </row>
    <row r="951" spans="1:10" ht="22.5" customHeight="1">
      <c r="A951" s="78">
        <v>41772</v>
      </c>
      <c r="B951" s="80" t="s">
        <v>130</v>
      </c>
      <c r="C951" s="44" t="str">
        <f t="shared" si="15"/>
        <v>비지정후원금(김****천국)</v>
      </c>
      <c r="D951" s="79" t="s">
        <v>820</v>
      </c>
      <c r="E951" s="81">
        <v>10000</v>
      </c>
      <c r="F951" s="79" t="s">
        <v>127</v>
      </c>
      <c r="J951" s="41" t="s">
        <v>751</v>
      </c>
    </row>
    <row r="952" spans="1:10" ht="22.5" customHeight="1">
      <c r="A952" s="78">
        <v>41772</v>
      </c>
      <c r="B952" s="80" t="s">
        <v>130</v>
      </c>
      <c r="C952" s="44" t="str">
        <f t="shared" si="15"/>
        <v>비지정후원금(공**)</v>
      </c>
      <c r="D952" s="79" t="s">
        <v>820</v>
      </c>
      <c r="E952" s="81">
        <v>10000</v>
      </c>
      <c r="F952" s="79" t="s">
        <v>127</v>
      </c>
      <c r="J952" s="41" t="s">
        <v>223</v>
      </c>
    </row>
    <row r="953" spans="1:10" ht="22.5" customHeight="1">
      <c r="A953" s="78">
        <v>41772</v>
      </c>
      <c r="B953" s="80" t="s">
        <v>130</v>
      </c>
      <c r="C953" s="44" t="str">
        <f t="shared" si="15"/>
        <v>비지정후원금(중**묘양**)</v>
      </c>
      <c r="D953" s="79" t="s">
        <v>820</v>
      </c>
      <c r="E953" s="81">
        <v>10000</v>
      </c>
      <c r="F953" s="79" t="s">
        <v>127</v>
      </c>
      <c r="J953" s="41" t="s">
        <v>732</v>
      </c>
    </row>
    <row r="954" spans="1:10" ht="22.5" customHeight="1">
      <c r="A954" s="78">
        <v>41772</v>
      </c>
      <c r="B954" s="80" t="s">
        <v>130</v>
      </c>
      <c r="C954" s="44" t="str">
        <f t="shared" si="15"/>
        <v>비지정후원금(소**국조**)</v>
      </c>
      <c r="D954" s="79" t="s">
        <v>820</v>
      </c>
      <c r="E954" s="81">
        <v>10000</v>
      </c>
      <c r="F954" s="79" t="s">
        <v>127</v>
      </c>
      <c r="J954" s="41" t="s">
        <v>734</v>
      </c>
    </row>
    <row r="955" spans="1:10" ht="22.5" customHeight="1">
      <c r="A955" s="78">
        <v>41772</v>
      </c>
      <c r="B955" s="80" t="s">
        <v>130</v>
      </c>
      <c r="C955" s="44" t="str">
        <f t="shared" si="15"/>
        <v>비지정후원금(모**)</v>
      </c>
      <c r="D955" s="79" t="s">
        <v>820</v>
      </c>
      <c r="E955" s="81">
        <v>10000</v>
      </c>
      <c r="F955" s="79" t="s">
        <v>127</v>
      </c>
      <c r="J955" s="41" t="s">
        <v>226</v>
      </c>
    </row>
    <row r="956" spans="1:10" ht="22.5" customHeight="1">
      <c r="A956" s="78">
        <v>41772</v>
      </c>
      <c r="B956" s="80" t="s">
        <v>130</v>
      </c>
      <c r="C956" s="44" t="str">
        <f t="shared" si="15"/>
        <v>비지정후원금(김**)</v>
      </c>
      <c r="D956" s="79" t="s">
        <v>820</v>
      </c>
      <c r="E956" s="81">
        <v>10000</v>
      </c>
      <c r="F956" s="79" t="s">
        <v>127</v>
      </c>
      <c r="J956" s="41" t="s">
        <v>227</v>
      </c>
    </row>
    <row r="957" spans="1:10" ht="22.5" customHeight="1">
      <c r="A957" s="78">
        <v>41772</v>
      </c>
      <c r="B957" s="80" t="s">
        <v>130</v>
      </c>
      <c r="C957" s="44" t="str">
        <f t="shared" si="15"/>
        <v>비지정후원금(양**)</v>
      </c>
      <c r="D957" s="79" t="s">
        <v>820</v>
      </c>
      <c r="E957" s="81">
        <v>10000</v>
      </c>
      <c r="F957" s="79" t="s">
        <v>127</v>
      </c>
      <c r="J957" s="41" t="s">
        <v>228</v>
      </c>
    </row>
    <row r="958" spans="1:10" ht="22.5" customHeight="1">
      <c r="A958" s="78">
        <v>41772</v>
      </c>
      <c r="B958" s="80" t="s">
        <v>130</v>
      </c>
      <c r="C958" s="44" t="str">
        <f t="shared" si="15"/>
        <v>비지정후원금(중**테이너손**)</v>
      </c>
      <c r="D958" s="79" t="s">
        <v>820</v>
      </c>
      <c r="E958" s="81">
        <v>10000</v>
      </c>
      <c r="F958" s="79" t="s">
        <v>127</v>
      </c>
      <c r="J958" s="41" t="s">
        <v>735</v>
      </c>
    </row>
    <row r="959" spans="1:10" ht="22.5" customHeight="1">
      <c r="A959" s="78">
        <v>41772</v>
      </c>
      <c r="B959" s="80" t="s">
        <v>130</v>
      </c>
      <c r="C959" s="44" t="str">
        <f t="shared" si="15"/>
        <v>비지정후원금(조**)</v>
      </c>
      <c r="D959" s="79" t="s">
        <v>820</v>
      </c>
      <c r="E959" s="81">
        <v>10000</v>
      </c>
      <c r="F959" s="79" t="s">
        <v>127</v>
      </c>
      <c r="J959" s="41" t="s">
        <v>370</v>
      </c>
    </row>
    <row r="960" spans="1:10" ht="22.5" customHeight="1">
      <c r="A960" s="78">
        <v>41772</v>
      </c>
      <c r="B960" s="80" t="s">
        <v>130</v>
      </c>
      <c r="C960" s="44" t="str">
        <f t="shared" si="15"/>
        <v>비지정후원금(정**)</v>
      </c>
      <c r="D960" s="79" t="s">
        <v>820</v>
      </c>
      <c r="E960" s="81">
        <v>20000</v>
      </c>
      <c r="F960" s="79" t="s">
        <v>127</v>
      </c>
      <c r="J960" s="41" t="s">
        <v>229</v>
      </c>
    </row>
    <row r="961" spans="1:10" ht="22.5" customHeight="1">
      <c r="A961" s="78">
        <v>41772</v>
      </c>
      <c r="B961" s="80" t="s">
        <v>130</v>
      </c>
      <c r="C961" s="44" t="str">
        <f t="shared" si="15"/>
        <v>비지정후원금(몽**모텔이**)</v>
      </c>
      <c r="D961" s="79" t="s">
        <v>820</v>
      </c>
      <c r="E961" s="81">
        <v>100000</v>
      </c>
      <c r="F961" s="79" t="s">
        <v>127</v>
      </c>
      <c r="J961" s="41" t="s">
        <v>745</v>
      </c>
    </row>
    <row r="962" spans="1:10" ht="22.5" customHeight="1">
      <c r="A962" s="78">
        <v>41773</v>
      </c>
      <c r="B962" s="80" t="s">
        <v>130</v>
      </c>
      <c r="C962" s="44" t="str">
        <f t="shared" si="15"/>
        <v>비지정후원금(목**강건재(정**))</v>
      </c>
      <c r="D962" s="79" t="s">
        <v>820</v>
      </c>
      <c r="E962" s="81">
        <v>5000</v>
      </c>
      <c r="F962" s="79" t="s">
        <v>127</v>
      </c>
      <c r="J962" s="41" t="s">
        <v>760</v>
      </c>
    </row>
    <row r="963" spans="1:10" ht="22.5" customHeight="1">
      <c r="A963" s="78">
        <v>41773</v>
      </c>
      <c r="B963" s="80" t="s">
        <v>130</v>
      </c>
      <c r="C963" s="44" t="str">
        <f t="shared" si="15"/>
        <v>비지정후원금(황**)</v>
      </c>
      <c r="D963" s="79" t="s">
        <v>820</v>
      </c>
      <c r="E963" s="81">
        <v>5000</v>
      </c>
      <c r="F963" s="79" t="s">
        <v>127</v>
      </c>
      <c r="J963" s="41" t="s">
        <v>235</v>
      </c>
    </row>
    <row r="964" spans="1:10" ht="22.5" customHeight="1">
      <c r="A964" s="78">
        <v>41773</v>
      </c>
      <c r="B964" s="80" t="s">
        <v>130</v>
      </c>
      <c r="C964" s="44" t="str">
        <f t="shared" si="15"/>
        <v>비지정후원금(손**</v>
      </c>
      <c r="D964" s="79" t="s">
        <v>820</v>
      </c>
      <c r="E964" s="81">
        <v>5000</v>
      </c>
      <c r="F964" s="79" t="s">
        <v>127</v>
      </c>
      <c r="J964" s="41" t="s">
        <v>236</v>
      </c>
    </row>
    <row r="965" spans="1:10" ht="22.5" customHeight="1">
      <c r="A965" s="78">
        <v>41773</v>
      </c>
      <c r="B965" s="80" t="s">
        <v>130</v>
      </c>
      <c r="C965" s="44" t="str">
        <f t="shared" si="15"/>
        <v>비지정후원금(서**)</v>
      </c>
      <c r="D965" s="79" t="s">
        <v>820</v>
      </c>
      <c r="E965" s="81">
        <v>10000</v>
      </c>
      <c r="F965" s="79" t="s">
        <v>127</v>
      </c>
      <c r="J965" s="41" t="s">
        <v>237</v>
      </c>
    </row>
    <row r="966" spans="1:10" ht="22.5" customHeight="1">
      <c r="A966" s="78">
        <v>41773</v>
      </c>
      <c r="B966" s="80" t="s">
        <v>130</v>
      </c>
      <c r="C966" s="44" t="str">
        <f t="shared" si="15"/>
        <v>비지정후원금(신**)</v>
      </c>
      <c r="D966" s="79" t="s">
        <v>820</v>
      </c>
      <c r="E966" s="81">
        <v>10000</v>
      </c>
      <c r="F966" s="79" t="s">
        <v>127</v>
      </c>
      <c r="J966" s="41" t="s">
        <v>268</v>
      </c>
    </row>
    <row r="967" spans="1:10" ht="22.5" customHeight="1">
      <c r="A967" s="78">
        <v>41773</v>
      </c>
      <c r="B967" s="80" t="s">
        <v>130</v>
      </c>
      <c r="C967" s="44" t="str">
        <f t="shared" si="15"/>
        <v>비지정후원금(최**)</v>
      </c>
      <c r="D967" s="79" t="s">
        <v>820</v>
      </c>
      <c r="E967" s="81">
        <v>10000</v>
      </c>
      <c r="F967" s="79" t="s">
        <v>127</v>
      </c>
      <c r="J967" s="41" t="s">
        <v>238</v>
      </c>
    </row>
    <row r="968" spans="1:10" ht="22.5" customHeight="1">
      <c r="A968" s="78">
        <v>41773</v>
      </c>
      <c r="B968" s="80" t="s">
        <v>130</v>
      </c>
      <c r="C968" s="44" t="str">
        <f t="shared" si="15"/>
        <v>비지정후원금((**정석**건설)</v>
      </c>
      <c r="D968" s="79" t="s">
        <v>820</v>
      </c>
      <c r="E968" s="81">
        <v>10000</v>
      </c>
      <c r="F968" s="79" t="s">
        <v>127</v>
      </c>
      <c r="J968" s="41" t="s">
        <v>762</v>
      </c>
    </row>
    <row r="969" spans="1:10" ht="22.5" customHeight="1">
      <c r="A969" s="78">
        <v>41773</v>
      </c>
      <c r="B969" s="80" t="s">
        <v>130</v>
      </c>
      <c r="C969" s="44" t="str">
        <f t="shared" si="15"/>
        <v>비지정후원금(가**설(주))</v>
      </c>
      <c r="D969" s="79" t="s">
        <v>820</v>
      </c>
      <c r="E969" s="81">
        <v>10000</v>
      </c>
      <c r="F969" s="79" t="s">
        <v>127</v>
      </c>
      <c r="J969" s="41" t="s">
        <v>371</v>
      </c>
    </row>
    <row r="970" spans="1:10" ht="22.5" customHeight="1">
      <c r="A970" s="78">
        <v>41773</v>
      </c>
      <c r="B970" s="80" t="s">
        <v>130</v>
      </c>
      <c r="C970" s="44" t="str">
        <f t="shared" si="15"/>
        <v>비지정후원금(김**)</v>
      </c>
      <c r="D970" s="79" t="s">
        <v>820</v>
      </c>
      <c r="E970" s="81">
        <v>10000</v>
      </c>
      <c r="F970" s="79" t="s">
        <v>127</v>
      </c>
      <c r="J970" s="41" t="s">
        <v>241</v>
      </c>
    </row>
    <row r="971" spans="1:10" ht="22.5" customHeight="1">
      <c r="A971" s="78">
        <v>41773</v>
      </c>
      <c r="B971" s="80" t="s">
        <v>130</v>
      </c>
      <c r="C971" s="44" t="str">
        <f t="shared" si="15"/>
        <v>비지정후원금(김**)</v>
      </c>
      <c r="D971" s="79" t="s">
        <v>820</v>
      </c>
      <c r="E971" s="81">
        <v>10000</v>
      </c>
      <c r="F971" s="79" t="s">
        <v>127</v>
      </c>
      <c r="J971" s="41" t="s">
        <v>242</v>
      </c>
    </row>
    <row r="972" spans="1:10" ht="22.5" customHeight="1">
      <c r="A972" s="78">
        <v>41773</v>
      </c>
      <c r="B972" s="80" t="s">
        <v>130</v>
      </c>
      <c r="C972" s="44" t="str">
        <f t="shared" ref="C972:C1026" si="16">REPLACE(J972,9,2,"**")</f>
        <v>비지정후원금(남**)</v>
      </c>
      <c r="D972" s="79" t="s">
        <v>820</v>
      </c>
      <c r="E972" s="81">
        <v>10000</v>
      </c>
      <c r="F972" s="79" t="s">
        <v>127</v>
      </c>
      <c r="J972" s="41" t="s">
        <v>243</v>
      </c>
    </row>
    <row r="973" spans="1:10" ht="22.5" customHeight="1">
      <c r="A973" s="78">
        <v>41773</v>
      </c>
      <c r="B973" s="80" t="s">
        <v>130</v>
      </c>
      <c r="C973" s="44" t="str">
        <f t="shared" si="16"/>
        <v>비지정후원금(이**)</v>
      </c>
      <c r="D973" s="79" t="s">
        <v>820</v>
      </c>
      <c r="E973" s="81">
        <v>10000</v>
      </c>
      <c r="F973" s="79" t="s">
        <v>127</v>
      </c>
      <c r="J973" s="41" t="s">
        <v>244</v>
      </c>
    </row>
    <row r="974" spans="1:10" ht="22.5" customHeight="1">
      <c r="A974" s="78">
        <v>41773</v>
      </c>
      <c r="B974" s="80" t="s">
        <v>130</v>
      </c>
      <c r="C974" s="44" t="str">
        <f t="shared" si="16"/>
        <v>비지정후원금(이**)</v>
      </c>
      <c r="D974" s="79" t="s">
        <v>820</v>
      </c>
      <c r="E974" s="81">
        <v>10000</v>
      </c>
      <c r="F974" s="79" t="s">
        <v>127</v>
      </c>
      <c r="J974" s="41" t="s">
        <v>245</v>
      </c>
    </row>
    <row r="975" spans="1:10" ht="22.5" customHeight="1">
      <c r="A975" s="78">
        <v>41773</v>
      </c>
      <c r="B975" s="80" t="s">
        <v>130</v>
      </c>
      <c r="C975" s="44" t="str">
        <f t="shared" si="16"/>
        <v>비지정후원금(한**건(주))</v>
      </c>
      <c r="D975" s="79" t="s">
        <v>820</v>
      </c>
      <c r="E975" s="81">
        <v>10000</v>
      </c>
      <c r="F975" s="79" t="s">
        <v>127</v>
      </c>
      <c r="J975" s="41" t="s">
        <v>372</v>
      </c>
    </row>
    <row r="976" spans="1:10" ht="22.5" customHeight="1">
      <c r="A976" s="78">
        <v>41773</v>
      </c>
      <c r="B976" s="80" t="s">
        <v>130</v>
      </c>
      <c r="C976" s="44" t="str">
        <f t="shared" si="16"/>
        <v>비지정후원금(김**(토*식*식당))</v>
      </c>
      <c r="D976" s="79" t="s">
        <v>820</v>
      </c>
      <c r="E976" s="81">
        <v>10000</v>
      </c>
      <c r="F976" s="79" t="s">
        <v>127</v>
      </c>
      <c r="J976" s="41" t="s">
        <v>763</v>
      </c>
    </row>
    <row r="977" spans="1:10" ht="22.5" customHeight="1">
      <c r="A977" s="78">
        <v>41773</v>
      </c>
      <c r="B977" s="80" t="s">
        <v>130</v>
      </c>
      <c r="C977" s="44" t="str">
        <f t="shared" si="16"/>
        <v>비지정후원금(대**합환경(주))</v>
      </c>
      <c r="D977" s="79" t="s">
        <v>820</v>
      </c>
      <c r="E977" s="81">
        <v>10000</v>
      </c>
      <c r="F977" s="79" t="s">
        <v>127</v>
      </c>
      <c r="J977" s="41" t="s">
        <v>373</v>
      </c>
    </row>
    <row r="978" spans="1:10" ht="22.5" customHeight="1">
      <c r="A978" s="78">
        <v>41773</v>
      </c>
      <c r="B978" s="80" t="s">
        <v>130</v>
      </c>
      <c r="C978" s="44" t="str">
        <f t="shared" si="16"/>
        <v>비지정후원금(임**(금왕금속))</v>
      </c>
      <c r="D978" s="79" t="s">
        <v>820</v>
      </c>
      <c r="E978" s="81">
        <v>10000</v>
      </c>
      <c r="F978" s="79" t="s">
        <v>127</v>
      </c>
      <c r="J978" s="41" t="s">
        <v>400</v>
      </c>
    </row>
    <row r="979" spans="1:10" ht="22.5" customHeight="1">
      <c r="A979" s="78">
        <v>41773</v>
      </c>
      <c r="B979" s="80" t="s">
        <v>130</v>
      </c>
      <c r="C979" s="44" t="str">
        <f t="shared" si="16"/>
        <v>비지정후원금(심**아*피아)))</v>
      </c>
      <c r="D979" s="79" t="s">
        <v>820</v>
      </c>
      <c r="E979" s="81">
        <v>10000</v>
      </c>
      <c r="F979" s="79" t="s">
        <v>127</v>
      </c>
      <c r="J979" s="41" t="s">
        <v>796</v>
      </c>
    </row>
    <row r="980" spans="1:10" ht="22.5" customHeight="1">
      <c r="A980" s="78">
        <v>41773</v>
      </c>
      <c r="B980" s="80" t="s">
        <v>130</v>
      </c>
      <c r="C980" s="44" t="str">
        <f t="shared" si="16"/>
        <v>비지정후원금(김**)</v>
      </c>
      <c r="D980" s="79" t="s">
        <v>820</v>
      </c>
      <c r="E980" s="81">
        <v>10000</v>
      </c>
      <c r="F980" s="79" t="s">
        <v>127</v>
      </c>
      <c r="J980" s="41" t="s">
        <v>251</v>
      </c>
    </row>
    <row r="981" spans="1:10" ht="22.5" customHeight="1">
      <c r="A981" s="78">
        <v>41773</v>
      </c>
      <c r="B981" s="80" t="s">
        <v>130</v>
      </c>
      <c r="C981" s="44" t="str">
        <f t="shared" si="16"/>
        <v>비지정후원금(민**)</v>
      </c>
      <c r="D981" s="79" t="s">
        <v>820</v>
      </c>
      <c r="E981" s="81">
        <v>10000</v>
      </c>
      <c r="F981" s="79" t="s">
        <v>127</v>
      </c>
      <c r="J981" s="41" t="s">
        <v>252</v>
      </c>
    </row>
    <row r="982" spans="1:10" ht="22.5" customHeight="1">
      <c r="A982" s="78">
        <v>41773</v>
      </c>
      <c r="B982" s="80" t="s">
        <v>130</v>
      </c>
      <c r="C982" s="44" t="str">
        <f t="shared" si="16"/>
        <v>비지정후원금(이**)</v>
      </c>
      <c r="D982" s="79" t="s">
        <v>820</v>
      </c>
      <c r="E982" s="81">
        <v>10000</v>
      </c>
      <c r="F982" s="79" t="s">
        <v>127</v>
      </c>
      <c r="J982" s="41" t="s">
        <v>253</v>
      </c>
    </row>
    <row r="983" spans="1:10" ht="22.5" customHeight="1">
      <c r="A983" s="78">
        <v>41773</v>
      </c>
      <c r="B983" s="80" t="s">
        <v>130</v>
      </c>
      <c r="C983" s="44" t="str">
        <f t="shared" si="16"/>
        <v>비지정후원금(이**(영동기아오토))</v>
      </c>
      <c r="D983" s="79" t="s">
        <v>820</v>
      </c>
      <c r="E983" s="81">
        <v>10000</v>
      </c>
      <c r="F983" s="79" t="s">
        <v>127</v>
      </c>
      <c r="J983" s="41" t="s">
        <v>401</v>
      </c>
    </row>
    <row r="984" spans="1:10" ht="22.5" customHeight="1">
      <c r="A984" s="78">
        <v>41773</v>
      </c>
      <c r="B984" s="80" t="s">
        <v>130</v>
      </c>
      <c r="C984" s="44" t="str">
        <f t="shared" si="16"/>
        <v>비지정후원금(원**(동화*육*당))</v>
      </c>
      <c r="D984" s="79" t="s">
        <v>820</v>
      </c>
      <c r="E984" s="81">
        <v>10000</v>
      </c>
      <c r="F984" s="79" t="s">
        <v>127</v>
      </c>
      <c r="J984" s="41" t="s">
        <v>786</v>
      </c>
    </row>
    <row r="985" spans="1:10" ht="22.5" customHeight="1">
      <c r="A985" s="78">
        <v>41773</v>
      </c>
      <c r="B985" s="80" t="s">
        <v>130</v>
      </c>
      <c r="C985" s="44" t="str">
        <f t="shared" si="16"/>
        <v>비지정후원금(민**)</v>
      </c>
      <c r="D985" s="79" t="s">
        <v>820</v>
      </c>
      <c r="E985" s="81">
        <v>10000</v>
      </c>
      <c r="F985" s="79" t="s">
        <v>127</v>
      </c>
      <c r="J985" s="41" t="s">
        <v>254</v>
      </c>
    </row>
    <row r="986" spans="1:10" ht="22.5" customHeight="1">
      <c r="A986" s="78">
        <v>41773</v>
      </c>
      <c r="B986" s="80" t="s">
        <v>130</v>
      </c>
      <c r="C986" s="44" t="str">
        <f t="shared" si="16"/>
        <v>비지정후원금(여**)</v>
      </c>
      <c r="D986" s="79" t="s">
        <v>820</v>
      </c>
      <c r="E986" s="81">
        <v>10000</v>
      </c>
      <c r="F986" s="79" t="s">
        <v>127</v>
      </c>
      <c r="J986" s="41" t="s">
        <v>255</v>
      </c>
    </row>
    <row r="987" spans="1:10" ht="22.5" customHeight="1">
      <c r="A987" s="78">
        <v>41773</v>
      </c>
      <c r="B987" s="80" t="s">
        <v>130</v>
      </c>
      <c r="C987" s="44" t="str">
        <f t="shared" si="16"/>
        <v>비지정후원금((**영동고속관광 박**))</v>
      </c>
      <c r="D987" s="79" t="s">
        <v>820</v>
      </c>
      <c r="E987" s="81">
        <v>10000</v>
      </c>
      <c r="F987" s="79" t="s">
        <v>127</v>
      </c>
      <c r="J987" s="41" t="s">
        <v>761</v>
      </c>
    </row>
    <row r="988" spans="1:10" ht="22.5" customHeight="1">
      <c r="A988" s="78">
        <v>41773</v>
      </c>
      <c r="B988" s="80" t="s">
        <v>130</v>
      </c>
      <c r="C988" s="44" t="str">
        <f t="shared" si="16"/>
        <v>비지정후원금(이**)</v>
      </c>
      <c r="D988" s="79" t="s">
        <v>820</v>
      </c>
      <c r="E988" s="81">
        <v>10000</v>
      </c>
      <c r="F988" s="79" t="s">
        <v>127</v>
      </c>
      <c r="J988" s="41" t="s">
        <v>256</v>
      </c>
    </row>
    <row r="989" spans="1:10" ht="22.5" customHeight="1">
      <c r="A989" s="78">
        <v>41773</v>
      </c>
      <c r="B989" s="80" t="s">
        <v>130</v>
      </c>
      <c r="C989" s="44" t="str">
        <f t="shared" si="16"/>
        <v>비지정후원금(박**)</v>
      </c>
      <c r="D989" s="79" t="s">
        <v>820</v>
      </c>
      <c r="E989" s="81">
        <v>20000</v>
      </c>
      <c r="F989" s="79" t="s">
        <v>127</v>
      </c>
      <c r="J989" s="41" t="s">
        <v>257</v>
      </c>
    </row>
    <row r="990" spans="1:10" ht="22.5" customHeight="1">
      <c r="A990" s="78">
        <v>41773</v>
      </c>
      <c r="B990" s="80" t="s">
        <v>130</v>
      </c>
      <c r="C990" s="44" t="str">
        <f t="shared" si="16"/>
        <v>비지정후원금(고**영농조합법인)</v>
      </c>
      <c r="D990" s="79" t="s">
        <v>820</v>
      </c>
      <c r="E990" s="81">
        <v>20000</v>
      </c>
      <c r="F990" s="79" t="s">
        <v>127</v>
      </c>
      <c r="J990" s="41" t="s">
        <v>377</v>
      </c>
    </row>
    <row r="991" spans="1:10" ht="22.5" customHeight="1">
      <c r="A991" s="78">
        <v>41773</v>
      </c>
      <c r="B991" s="80" t="s">
        <v>130</v>
      </c>
      <c r="C991" s="44" t="str">
        <f t="shared" si="16"/>
        <v>비지정후원금(김**)</v>
      </c>
      <c r="D991" s="79" t="s">
        <v>820</v>
      </c>
      <c r="E991" s="81">
        <v>20000</v>
      </c>
      <c r="F991" s="79" t="s">
        <v>127</v>
      </c>
      <c r="J991" s="41" t="s">
        <v>258</v>
      </c>
    </row>
    <row r="992" spans="1:10" ht="22.5" customHeight="1">
      <c r="A992" s="78">
        <v>41779</v>
      </c>
      <c r="B992" s="80" t="s">
        <v>130</v>
      </c>
      <c r="C992" s="44" t="str">
        <f t="shared" si="16"/>
        <v>일반후원금(에넥**</v>
      </c>
      <c r="D992" s="79" t="s">
        <v>820</v>
      </c>
      <c r="E992" s="81">
        <v>30000</v>
      </c>
      <c r="F992" s="79" t="s">
        <v>131</v>
      </c>
      <c r="J992" s="41" t="s">
        <v>361</v>
      </c>
    </row>
    <row r="993" spans="1:10" ht="22.5" customHeight="1">
      <c r="A993" s="78">
        <v>41780</v>
      </c>
      <c r="B993" s="80" t="s">
        <v>130</v>
      </c>
      <c r="C993" s="44" t="str">
        <f t="shared" si="16"/>
        <v>비지정후원금(김**)</v>
      </c>
      <c r="D993" s="79" t="s">
        <v>820</v>
      </c>
      <c r="E993" s="81">
        <v>5000</v>
      </c>
      <c r="F993" s="79" t="s">
        <v>127</v>
      </c>
      <c r="J993" s="41" t="s">
        <v>260</v>
      </c>
    </row>
    <row r="994" spans="1:10" ht="22.5" customHeight="1">
      <c r="A994" s="78">
        <v>41780</v>
      </c>
      <c r="B994" s="80" t="s">
        <v>130</v>
      </c>
      <c r="C994" s="44" t="str">
        <f t="shared" si="16"/>
        <v>비지정후원금(엄**)</v>
      </c>
      <c r="D994" s="79" t="s">
        <v>820</v>
      </c>
      <c r="E994" s="81">
        <v>5000</v>
      </c>
      <c r="F994" s="79" t="s">
        <v>127</v>
      </c>
      <c r="J994" s="41" t="s">
        <v>261</v>
      </c>
    </row>
    <row r="995" spans="1:10" ht="22.5" customHeight="1">
      <c r="A995" s="78">
        <v>41780</v>
      </c>
      <c r="B995" s="80" t="s">
        <v>130</v>
      </c>
      <c r="C995" s="44" t="str">
        <f t="shared" si="16"/>
        <v>비지정후원금(최**)</v>
      </c>
      <c r="D995" s="79" t="s">
        <v>820</v>
      </c>
      <c r="E995" s="81">
        <v>5000</v>
      </c>
      <c r="F995" s="79" t="s">
        <v>127</v>
      </c>
      <c r="J995" s="41" t="s">
        <v>263</v>
      </c>
    </row>
    <row r="996" spans="1:10" ht="22.5" customHeight="1">
      <c r="A996" s="78">
        <v>41780</v>
      </c>
      <c r="B996" s="80" t="s">
        <v>130</v>
      </c>
      <c r="C996" s="44" t="str">
        <f t="shared" si="16"/>
        <v>비지정후원금(남**)</v>
      </c>
      <c r="D996" s="79" t="s">
        <v>820</v>
      </c>
      <c r="E996" s="81">
        <v>5000</v>
      </c>
      <c r="F996" s="79" t="s">
        <v>127</v>
      </c>
      <c r="J996" s="41" t="s">
        <v>264</v>
      </c>
    </row>
    <row r="997" spans="1:10" ht="22.5" customHeight="1">
      <c r="A997" s="78">
        <v>41780</v>
      </c>
      <c r="B997" s="80" t="s">
        <v>130</v>
      </c>
      <c r="C997" s="44" t="str">
        <f t="shared" si="16"/>
        <v>비지정후원금(김**)</v>
      </c>
      <c r="D997" s="79" t="s">
        <v>820</v>
      </c>
      <c r="E997" s="81">
        <v>5000</v>
      </c>
      <c r="F997" s="79" t="s">
        <v>127</v>
      </c>
      <c r="J997" s="41" t="s">
        <v>265</v>
      </c>
    </row>
    <row r="998" spans="1:10" ht="22.5" customHeight="1">
      <c r="A998" s="78">
        <v>41780</v>
      </c>
      <c r="B998" s="80" t="s">
        <v>130</v>
      </c>
      <c r="C998" s="44" t="str">
        <f t="shared" si="16"/>
        <v>비지정후원금(조**)</v>
      </c>
      <c r="D998" s="79" t="s">
        <v>820</v>
      </c>
      <c r="E998" s="81">
        <v>5000</v>
      </c>
      <c r="F998" s="79" t="s">
        <v>127</v>
      </c>
      <c r="J998" s="41" t="s">
        <v>266</v>
      </c>
    </row>
    <row r="999" spans="1:10" ht="22.5" customHeight="1">
      <c r="A999" s="78">
        <v>41780</v>
      </c>
      <c r="B999" s="80" t="s">
        <v>130</v>
      </c>
      <c r="C999" s="44" t="str">
        <f t="shared" si="16"/>
        <v>비지정후원금(김**)</v>
      </c>
      <c r="D999" s="79" t="s">
        <v>820</v>
      </c>
      <c r="E999" s="81">
        <v>5000</v>
      </c>
      <c r="F999" s="79" t="s">
        <v>127</v>
      </c>
      <c r="J999" s="41" t="s">
        <v>267</v>
      </c>
    </row>
    <row r="1000" spans="1:10" ht="22.5" customHeight="1">
      <c r="A1000" s="78">
        <v>41780</v>
      </c>
      <c r="B1000" s="80" t="s">
        <v>130</v>
      </c>
      <c r="C1000" s="44" t="str">
        <f t="shared" si="16"/>
        <v>비지정후원금(전**)</v>
      </c>
      <c r="D1000" s="79" t="s">
        <v>820</v>
      </c>
      <c r="E1000" s="81">
        <v>10000</v>
      </c>
      <c r="F1000" s="79" t="s">
        <v>127</v>
      </c>
      <c r="J1000" s="41" t="s">
        <v>269</v>
      </c>
    </row>
    <row r="1001" spans="1:10" ht="22.5" customHeight="1">
      <c r="A1001" s="78">
        <v>41780</v>
      </c>
      <c r="B1001" s="80" t="s">
        <v>130</v>
      </c>
      <c r="C1001" s="44" t="str">
        <f t="shared" si="16"/>
        <v>비지정후원금(정**)</v>
      </c>
      <c r="D1001" s="79" t="s">
        <v>820</v>
      </c>
      <c r="E1001" s="81">
        <v>10000</v>
      </c>
      <c r="F1001" s="79" t="s">
        <v>127</v>
      </c>
      <c r="J1001" s="41" t="s">
        <v>270</v>
      </c>
    </row>
    <row r="1002" spans="1:10" ht="22.5" customHeight="1">
      <c r="A1002" s="78">
        <v>41780</v>
      </c>
      <c r="B1002" s="80" t="s">
        <v>130</v>
      </c>
      <c r="C1002" s="44" t="str">
        <f t="shared" si="16"/>
        <v>비지정후원금(김**)</v>
      </c>
      <c r="D1002" s="79" t="s">
        <v>820</v>
      </c>
      <c r="E1002" s="81">
        <v>10000</v>
      </c>
      <c r="F1002" s="79" t="s">
        <v>127</v>
      </c>
      <c r="J1002" s="41" t="s">
        <v>271</v>
      </c>
    </row>
    <row r="1003" spans="1:10" ht="22.5" customHeight="1">
      <c r="A1003" s="78">
        <v>41780</v>
      </c>
      <c r="B1003" s="80" t="s">
        <v>130</v>
      </c>
      <c r="C1003" s="44" t="str">
        <f t="shared" si="16"/>
        <v>비지정후원금(최**)</v>
      </c>
      <c r="D1003" s="79" t="s">
        <v>820</v>
      </c>
      <c r="E1003" s="81">
        <v>10000</v>
      </c>
      <c r="F1003" s="79" t="s">
        <v>127</v>
      </c>
      <c r="J1003" s="41" t="s">
        <v>272</v>
      </c>
    </row>
    <row r="1004" spans="1:10" ht="22.5" customHeight="1">
      <c r="A1004" s="78">
        <v>41780</v>
      </c>
      <c r="B1004" s="80" t="s">
        <v>130</v>
      </c>
      <c r="C1004" s="44" t="str">
        <f t="shared" si="16"/>
        <v>비지정후원금(이**)</v>
      </c>
      <c r="D1004" s="79" t="s">
        <v>820</v>
      </c>
      <c r="E1004" s="81">
        <v>10000</v>
      </c>
      <c r="F1004" s="79" t="s">
        <v>127</v>
      </c>
      <c r="J1004" s="41" t="s">
        <v>273</v>
      </c>
    </row>
    <row r="1005" spans="1:10" ht="22.5" customHeight="1">
      <c r="A1005" s="78">
        <v>41780</v>
      </c>
      <c r="B1005" s="80" t="s">
        <v>130</v>
      </c>
      <c r="C1005" s="44" t="str">
        <f t="shared" si="16"/>
        <v>비지정후원금(정**)</v>
      </c>
      <c r="D1005" s="79" t="s">
        <v>820</v>
      </c>
      <c r="E1005" s="81">
        <v>10000</v>
      </c>
      <c r="F1005" s="79" t="s">
        <v>127</v>
      </c>
      <c r="J1005" s="41" t="s">
        <v>274</v>
      </c>
    </row>
    <row r="1006" spans="1:10" ht="22.5" customHeight="1">
      <c r="A1006" s="78">
        <v>41780</v>
      </c>
      <c r="B1006" s="80" t="s">
        <v>130</v>
      </c>
      <c r="C1006" s="44" t="str">
        <f t="shared" si="16"/>
        <v>비지정후원금(이**)</v>
      </c>
      <c r="D1006" s="79" t="s">
        <v>820</v>
      </c>
      <c r="E1006" s="81">
        <v>10000</v>
      </c>
      <c r="F1006" s="79" t="s">
        <v>127</v>
      </c>
      <c r="J1006" s="41" t="s">
        <v>275</v>
      </c>
    </row>
    <row r="1007" spans="1:10" ht="22.5" customHeight="1">
      <c r="A1007" s="78">
        <v>41780</v>
      </c>
      <c r="B1007" s="80" t="s">
        <v>130</v>
      </c>
      <c r="C1007" s="44" t="str">
        <f t="shared" si="16"/>
        <v>비지정후원금(이****일식)</v>
      </c>
      <c r="D1007" s="79" t="s">
        <v>820</v>
      </c>
      <c r="E1007" s="81">
        <v>10000</v>
      </c>
      <c r="F1007" s="79" t="s">
        <v>127</v>
      </c>
      <c r="J1007" s="41" t="s">
        <v>738</v>
      </c>
    </row>
    <row r="1008" spans="1:10" ht="22.5" customHeight="1">
      <c r="A1008" s="78">
        <v>41780</v>
      </c>
      <c r="B1008" s="80" t="s">
        <v>130</v>
      </c>
      <c r="C1008" s="44" t="str">
        <f t="shared" si="16"/>
        <v>비지정후원금(류**)</v>
      </c>
      <c r="D1008" s="79" t="s">
        <v>820</v>
      </c>
      <c r="E1008" s="81">
        <v>10000</v>
      </c>
      <c r="F1008" s="79" t="s">
        <v>127</v>
      </c>
      <c r="J1008" s="41" t="s">
        <v>276</v>
      </c>
    </row>
    <row r="1009" spans="1:10" ht="22.5" customHeight="1">
      <c r="A1009" s="78">
        <v>41780</v>
      </c>
      <c r="B1009" s="80" t="s">
        <v>130</v>
      </c>
      <c r="C1009" s="44" t="str">
        <f t="shared" si="16"/>
        <v>비지정후원금(김**)</v>
      </c>
      <c r="D1009" s="79" t="s">
        <v>820</v>
      </c>
      <c r="E1009" s="81">
        <v>10000</v>
      </c>
      <c r="F1009" s="79" t="s">
        <v>127</v>
      </c>
      <c r="J1009" s="41" t="s">
        <v>357</v>
      </c>
    </row>
    <row r="1010" spans="1:10" ht="22.5" customHeight="1">
      <c r="A1010" s="78">
        <v>41780</v>
      </c>
      <c r="B1010" s="80" t="s">
        <v>130</v>
      </c>
      <c r="C1010" s="44" t="str">
        <f t="shared" si="16"/>
        <v>비지정후원금(윤**)</v>
      </c>
      <c r="D1010" s="79" t="s">
        <v>820</v>
      </c>
      <c r="E1010" s="81">
        <v>10000</v>
      </c>
      <c r="F1010" s="79" t="s">
        <v>127</v>
      </c>
      <c r="J1010" s="41" t="s">
        <v>277</v>
      </c>
    </row>
    <row r="1011" spans="1:10" ht="22.5" customHeight="1">
      <c r="A1011" s="78">
        <v>41780</v>
      </c>
      <c r="B1011" s="80" t="s">
        <v>130</v>
      </c>
      <c r="C1011" s="44" t="str">
        <f t="shared" si="16"/>
        <v>비지정후원금(강**)</v>
      </c>
      <c r="D1011" s="79" t="s">
        <v>820</v>
      </c>
      <c r="E1011" s="81">
        <v>10000</v>
      </c>
      <c r="F1011" s="79" t="s">
        <v>127</v>
      </c>
      <c r="J1011" s="41" t="s">
        <v>278</v>
      </c>
    </row>
    <row r="1012" spans="1:10" ht="22.5" customHeight="1">
      <c r="A1012" s="78">
        <v>41780</v>
      </c>
      <c r="B1012" s="80" t="s">
        <v>130</v>
      </c>
      <c r="C1012" s="44" t="str">
        <f t="shared" si="16"/>
        <v>비지정후원금(김**)</v>
      </c>
      <c r="D1012" s="79" t="s">
        <v>820</v>
      </c>
      <c r="E1012" s="81">
        <v>10000</v>
      </c>
      <c r="F1012" s="79" t="s">
        <v>127</v>
      </c>
      <c r="J1012" s="41" t="s">
        <v>279</v>
      </c>
    </row>
    <row r="1013" spans="1:10" ht="22.5" customHeight="1">
      <c r="A1013" s="78">
        <v>41780</v>
      </c>
      <c r="B1013" s="80" t="s">
        <v>130</v>
      </c>
      <c r="C1013" s="44" t="str">
        <f t="shared" si="16"/>
        <v>비지정후원금(권**)</v>
      </c>
      <c r="D1013" s="79" t="s">
        <v>820</v>
      </c>
      <c r="E1013" s="81">
        <v>10000</v>
      </c>
      <c r="F1013" s="79" t="s">
        <v>127</v>
      </c>
      <c r="J1013" s="41" t="s">
        <v>280</v>
      </c>
    </row>
    <row r="1014" spans="1:10" ht="22.5" customHeight="1">
      <c r="A1014" s="78">
        <v>41780</v>
      </c>
      <c r="B1014" s="80" t="s">
        <v>130</v>
      </c>
      <c r="C1014" s="44" t="str">
        <f t="shared" si="16"/>
        <v>비지정후원금(신**든*주*)</v>
      </c>
      <c r="D1014" s="79" t="s">
        <v>820</v>
      </c>
      <c r="E1014" s="81">
        <v>10000</v>
      </c>
      <c r="F1014" s="79" t="s">
        <v>127</v>
      </c>
      <c r="J1014" s="41" t="s">
        <v>773</v>
      </c>
    </row>
    <row r="1015" spans="1:10" ht="22.5" customHeight="1">
      <c r="A1015" s="78">
        <v>41780</v>
      </c>
      <c r="B1015" s="80" t="s">
        <v>130</v>
      </c>
      <c r="C1015" s="44" t="str">
        <f t="shared" si="16"/>
        <v>비지정후원금(신**든*주*)</v>
      </c>
      <c r="D1015" s="79" t="s">
        <v>820</v>
      </c>
      <c r="E1015" s="81">
        <v>10000</v>
      </c>
      <c r="F1015" s="79" t="s">
        <v>127</v>
      </c>
      <c r="J1015" s="41" t="s">
        <v>773</v>
      </c>
    </row>
    <row r="1016" spans="1:10" ht="22.5" customHeight="1">
      <c r="A1016" s="78">
        <v>41780</v>
      </c>
      <c r="B1016" s="80" t="s">
        <v>130</v>
      </c>
      <c r="C1016" s="44" t="str">
        <f t="shared" si="16"/>
        <v>비지정후원금(스***프*원석)</v>
      </c>
      <c r="D1016" s="79" t="s">
        <v>820</v>
      </c>
      <c r="E1016" s="81">
        <v>10000</v>
      </c>
      <c r="F1016" s="79" t="s">
        <v>127</v>
      </c>
      <c r="J1016" s="41" t="s">
        <v>767</v>
      </c>
    </row>
    <row r="1017" spans="1:10" ht="22.5" customHeight="1">
      <c r="A1017" s="78">
        <v>41780</v>
      </c>
      <c r="B1017" s="80" t="s">
        <v>130</v>
      </c>
      <c r="C1017" s="44" t="str">
        <f t="shared" si="16"/>
        <v>비지정후원금(고**)</v>
      </c>
      <c r="D1017" s="79" t="s">
        <v>820</v>
      </c>
      <c r="E1017" s="81">
        <v>10000</v>
      </c>
      <c r="F1017" s="79" t="s">
        <v>127</v>
      </c>
      <c r="J1017" s="41" t="s">
        <v>224</v>
      </c>
    </row>
    <row r="1018" spans="1:10" ht="22.5" customHeight="1">
      <c r="A1018" s="78">
        <v>41780</v>
      </c>
      <c r="B1018" s="80" t="s">
        <v>130</v>
      </c>
      <c r="C1018" s="44" t="str">
        <f t="shared" si="16"/>
        <v>비지정후원금(영**릴김**)</v>
      </c>
      <c r="D1018" s="79" t="s">
        <v>820</v>
      </c>
      <c r="E1018" s="81">
        <v>10000</v>
      </c>
      <c r="F1018" s="79" t="s">
        <v>127</v>
      </c>
      <c r="J1018" s="41" t="s">
        <v>740</v>
      </c>
    </row>
    <row r="1019" spans="1:10" ht="22.5" customHeight="1">
      <c r="A1019" s="78">
        <v>41780</v>
      </c>
      <c r="B1019" s="80" t="s">
        <v>130</v>
      </c>
      <c r="C1019" s="44" t="str">
        <f t="shared" si="16"/>
        <v>비지정후원금(메**감황**)</v>
      </c>
      <c r="D1019" s="79" t="s">
        <v>820</v>
      </c>
      <c r="E1019" s="81">
        <v>10000</v>
      </c>
      <c r="F1019" s="79" t="s">
        <v>127</v>
      </c>
      <c r="J1019" s="41" t="s">
        <v>733</v>
      </c>
    </row>
    <row r="1020" spans="1:10" ht="22.5" customHeight="1">
      <c r="A1020" s="78">
        <v>41780</v>
      </c>
      <c r="B1020" s="80" t="s">
        <v>130</v>
      </c>
      <c r="C1020" s="44" t="str">
        <f t="shared" si="16"/>
        <v>비지정후원금(조**)</v>
      </c>
      <c r="D1020" s="79" t="s">
        <v>820</v>
      </c>
      <c r="E1020" s="81">
        <v>10000</v>
      </c>
      <c r="F1020" s="79" t="s">
        <v>127</v>
      </c>
      <c r="J1020" s="41" t="s">
        <v>281</v>
      </c>
    </row>
    <row r="1021" spans="1:10" ht="22.5" customHeight="1">
      <c r="A1021" s="78">
        <v>41780</v>
      </c>
      <c r="B1021" s="80" t="s">
        <v>130</v>
      </c>
      <c r="C1021" s="44" t="str">
        <f t="shared" si="16"/>
        <v>비지정후원금(양**)</v>
      </c>
      <c r="D1021" s="79" t="s">
        <v>820</v>
      </c>
      <c r="E1021" s="81">
        <v>10000</v>
      </c>
      <c r="F1021" s="79" t="s">
        <v>127</v>
      </c>
      <c r="J1021" s="41" t="s">
        <v>282</v>
      </c>
    </row>
    <row r="1022" spans="1:10" ht="22.5" customHeight="1">
      <c r="A1022" s="78">
        <v>41780</v>
      </c>
      <c r="B1022" s="80" t="s">
        <v>130</v>
      </c>
      <c r="C1022" s="44" t="str">
        <f t="shared" si="16"/>
        <v>비지정후원금(박**)</v>
      </c>
      <c r="D1022" s="79" t="s">
        <v>820</v>
      </c>
      <c r="E1022" s="81">
        <v>10000</v>
      </c>
      <c r="F1022" s="79" t="s">
        <v>127</v>
      </c>
      <c r="J1022" s="41" t="s">
        <v>283</v>
      </c>
    </row>
    <row r="1023" spans="1:10" ht="22.5" customHeight="1">
      <c r="A1023" s="78">
        <v>41780</v>
      </c>
      <c r="B1023" s="80" t="s">
        <v>130</v>
      </c>
      <c r="C1023" s="44" t="str">
        <f t="shared" si="16"/>
        <v>비지정후원금(손**)</v>
      </c>
      <c r="D1023" s="79" t="s">
        <v>820</v>
      </c>
      <c r="E1023" s="81">
        <v>10000</v>
      </c>
      <c r="F1023" s="79" t="s">
        <v>127</v>
      </c>
      <c r="J1023" s="41" t="s">
        <v>284</v>
      </c>
    </row>
    <row r="1024" spans="1:10" ht="22.5" customHeight="1">
      <c r="A1024" s="78">
        <v>41780</v>
      </c>
      <c r="B1024" s="80" t="s">
        <v>130</v>
      </c>
      <c r="C1024" s="44" t="str">
        <f t="shared" si="16"/>
        <v>비지정후원금(정**)</v>
      </c>
      <c r="D1024" s="79" t="s">
        <v>820</v>
      </c>
      <c r="E1024" s="81">
        <v>10000</v>
      </c>
      <c r="F1024" s="79" t="s">
        <v>127</v>
      </c>
      <c r="J1024" s="41" t="s">
        <v>285</v>
      </c>
    </row>
    <row r="1025" spans="1:10" ht="22.5" customHeight="1">
      <c r="A1025" s="78">
        <v>41780</v>
      </c>
      <c r="B1025" s="80" t="s">
        <v>130</v>
      </c>
      <c r="C1025" s="44" t="str">
        <f t="shared" si="16"/>
        <v>비지정후원금(남**)</v>
      </c>
      <c r="D1025" s="79" t="s">
        <v>820</v>
      </c>
      <c r="E1025" s="81">
        <v>10000</v>
      </c>
      <c r="F1025" s="79" t="s">
        <v>127</v>
      </c>
      <c r="J1025" s="41" t="s">
        <v>384</v>
      </c>
    </row>
    <row r="1026" spans="1:10" ht="22.5" customHeight="1">
      <c r="A1026" s="78">
        <v>41780</v>
      </c>
      <c r="B1026" s="80" t="s">
        <v>130</v>
      </c>
      <c r="C1026" s="44" t="str">
        <f t="shared" si="16"/>
        <v>비지정후원금(동**수콘크리트)</v>
      </c>
      <c r="D1026" s="79" t="s">
        <v>820</v>
      </c>
      <c r="E1026" s="81">
        <v>20000</v>
      </c>
      <c r="F1026" s="79" t="s">
        <v>127</v>
      </c>
      <c r="J1026" s="41" t="s">
        <v>286</v>
      </c>
    </row>
    <row r="1027" spans="1:10" ht="22.5" customHeight="1">
      <c r="A1027" s="78">
        <v>41781</v>
      </c>
      <c r="B1027" s="80" t="s">
        <v>130</v>
      </c>
      <c r="C1027" s="44" t="str">
        <f>REPLACE(J1027,8,2,"**")</f>
        <v>일반후원금(손**)</v>
      </c>
      <c r="D1027" s="79" t="s">
        <v>820</v>
      </c>
      <c r="E1027" s="81">
        <v>10000</v>
      </c>
      <c r="F1027" s="79" t="s">
        <v>131</v>
      </c>
      <c r="J1027" s="41" t="s">
        <v>385</v>
      </c>
    </row>
    <row r="1028" spans="1:10" ht="22.5" customHeight="1">
      <c r="A1028" s="78">
        <v>41785</v>
      </c>
      <c r="B1028" s="80" t="s">
        <v>130</v>
      </c>
      <c r="C1028" s="44" t="str">
        <f t="shared" ref="C1028:C1034" si="17">REPLACE(J1028,8,2,"**")</f>
        <v>일반후원금(손**)</v>
      </c>
      <c r="D1028" s="79" t="s">
        <v>820</v>
      </c>
      <c r="E1028" s="81">
        <v>10000</v>
      </c>
      <c r="F1028" s="79" t="s">
        <v>131</v>
      </c>
      <c r="J1028" s="41" t="s">
        <v>362</v>
      </c>
    </row>
    <row r="1029" spans="1:10" ht="22.5" customHeight="1">
      <c r="A1029" s="78">
        <v>41785</v>
      </c>
      <c r="B1029" s="80" t="s">
        <v>130</v>
      </c>
      <c r="C1029" s="44" t="str">
        <f t="shared" si="17"/>
        <v>일반후원금(이**)</v>
      </c>
      <c r="D1029" s="79" t="s">
        <v>820</v>
      </c>
      <c r="E1029" s="81">
        <v>10000</v>
      </c>
      <c r="F1029" s="79" t="s">
        <v>131</v>
      </c>
      <c r="J1029" s="41" t="s">
        <v>388</v>
      </c>
    </row>
    <row r="1030" spans="1:10" ht="22.5" customHeight="1">
      <c r="A1030" s="78">
        <v>41785</v>
      </c>
      <c r="B1030" s="80" t="s">
        <v>130</v>
      </c>
      <c r="C1030" s="44" t="str">
        <f t="shared" si="17"/>
        <v>일반후원금(조**)</v>
      </c>
      <c r="D1030" s="79" t="s">
        <v>820</v>
      </c>
      <c r="E1030" s="81">
        <v>10000</v>
      </c>
      <c r="F1030" s="79" t="s">
        <v>131</v>
      </c>
      <c r="J1030" s="41" t="s">
        <v>387</v>
      </c>
    </row>
    <row r="1031" spans="1:10" ht="22.5" customHeight="1">
      <c r="A1031" s="78">
        <v>41785</v>
      </c>
      <c r="B1031" s="80" t="s">
        <v>130</v>
      </c>
      <c r="C1031" s="44" t="str">
        <f t="shared" si="17"/>
        <v>일반후원금(정**)</v>
      </c>
      <c r="D1031" s="79" t="s">
        <v>820</v>
      </c>
      <c r="E1031" s="81">
        <v>10000</v>
      </c>
      <c r="F1031" s="79" t="s">
        <v>131</v>
      </c>
      <c r="J1031" s="41" t="s">
        <v>360</v>
      </c>
    </row>
    <row r="1032" spans="1:10" ht="22.5" customHeight="1">
      <c r="A1032" s="78">
        <v>41785</v>
      </c>
      <c r="B1032" s="80" t="s">
        <v>130</v>
      </c>
      <c r="C1032" s="44" t="str">
        <f t="shared" si="17"/>
        <v>일반후원금(이**)</v>
      </c>
      <c r="D1032" s="79" t="s">
        <v>820</v>
      </c>
      <c r="E1032" s="81">
        <v>10000</v>
      </c>
      <c r="F1032" s="79" t="s">
        <v>131</v>
      </c>
      <c r="J1032" s="41" t="s">
        <v>287</v>
      </c>
    </row>
    <row r="1033" spans="1:10" ht="22.5" customHeight="1">
      <c r="A1033" s="78">
        <v>41785</v>
      </c>
      <c r="B1033" s="80" t="s">
        <v>130</v>
      </c>
      <c r="C1033" s="44" t="str">
        <f t="shared" si="17"/>
        <v>일반후원금(이**)</v>
      </c>
      <c r="D1033" s="79" t="s">
        <v>820</v>
      </c>
      <c r="E1033" s="81">
        <v>100000</v>
      </c>
      <c r="F1033" s="79" t="s">
        <v>131</v>
      </c>
      <c r="J1033" s="41" t="s">
        <v>389</v>
      </c>
    </row>
    <row r="1034" spans="1:10" ht="22.5" customHeight="1">
      <c r="A1034" s="78">
        <v>41788</v>
      </c>
      <c r="B1034" s="80" t="s">
        <v>130</v>
      </c>
      <c r="C1034" s="44" t="str">
        <f t="shared" si="17"/>
        <v>일반후원금(홍**)</v>
      </c>
      <c r="D1034" s="79" t="s">
        <v>820</v>
      </c>
      <c r="E1034" s="81">
        <v>10000</v>
      </c>
      <c r="F1034" s="79" t="s">
        <v>131</v>
      </c>
      <c r="J1034" s="41" t="s">
        <v>396</v>
      </c>
    </row>
    <row r="1035" spans="1:10" s="43" customFormat="1" ht="22.5" customHeight="1">
      <c r="A1035" s="147" t="s">
        <v>463</v>
      </c>
      <c r="B1035" s="148"/>
      <c r="C1035" s="148"/>
      <c r="D1035" s="149"/>
      <c r="E1035" s="87">
        <f>SUM(E1036:E1322)</f>
        <v>4800443</v>
      </c>
      <c r="F1035" s="89"/>
    </row>
    <row r="1036" spans="1:10" ht="22.5" customHeight="1">
      <c r="A1036" s="78">
        <v>41792</v>
      </c>
      <c r="B1036" s="80" t="s">
        <v>130</v>
      </c>
      <c r="C1036" s="79" t="s">
        <v>402</v>
      </c>
      <c r="D1036" s="79" t="s">
        <v>820</v>
      </c>
      <c r="E1036" s="81">
        <v>503800</v>
      </c>
      <c r="F1036" s="79" t="s">
        <v>127</v>
      </c>
      <c r="J1036" s="41" t="s">
        <v>402</v>
      </c>
    </row>
    <row r="1037" spans="1:10" ht="22.5" customHeight="1">
      <c r="A1037" s="78">
        <v>41793</v>
      </c>
      <c r="B1037" s="80" t="s">
        <v>130</v>
      </c>
      <c r="C1037" s="44" t="str">
        <f t="shared" ref="C1037:C1100" si="18">REPLACE(J1037,9,2,"**")</f>
        <v>비지정후원금(나**)</v>
      </c>
      <c r="D1037" s="79" t="s">
        <v>820</v>
      </c>
      <c r="E1037" s="81">
        <v>5000</v>
      </c>
      <c r="F1037" s="79" t="s">
        <v>127</v>
      </c>
      <c r="J1037" s="41" t="s">
        <v>348</v>
      </c>
    </row>
    <row r="1038" spans="1:10" ht="22.5" customHeight="1">
      <c r="A1038" s="78">
        <v>41793</v>
      </c>
      <c r="B1038" s="80" t="s">
        <v>130</v>
      </c>
      <c r="C1038" s="44" t="str">
        <f t="shared" si="18"/>
        <v>비지정후원금(최****가스))</v>
      </c>
      <c r="D1038" s="79" t="s">
        <v>820</v>
      </c>
      <c r="E1038" s="81">
        <v>5000</v>
      </c>
      <c r="F1038" s="79" t="s">
        <v>127</v>
      </c>
      <c r="J1038" s="41" t="s">
        <v>813</v>
      </c>
    </row>
    <row r="1039" spans="1:10" ht="22.5" customHeight="1">
      <c r="A1039" s="78">
        <v>41793</v>
      </c>
      <c r="B1039" s="80" t="s">
        <v>130</v>
      </c>
      <c r="C1039" s="44" t="str">
        <f t="shared" si="18"/>
        <v>비지정후원금(이**)</v>
      </c>
      <c r="D1039" s="79" t="s">
        <v>820</v>
      </c>
      <c r="E1039" s="81">
        <v>5000</v>
      </c>
      <c r="F1039" s="79" t="s">
        <v>127</v>
      </c>
      <c r="J1039" s="41" t="s">
        <v>166</v>
      </c>
    </row>
    <row r="1040" spans="1:10" ht="22.5" customHeight="1">
      <c r="A1040" s="78">
        <v>41793</v>
      </c>
      <c r="B1040" s="80" t="s">
        <v>130</v>
      </c>
      <c r="C1040" s="44" t="str">
        <f t="shared" si="18"/>
        <v>비지정후원금(전**)</v>
      </c>
      <c r="D1040" s="79" t="s">
        <v>820</v>
      </c>
      <c r="E1040" s="81">
        <v>5000</v>
      </c>
      <c r="F1040" s="79" t="s">
        <v>127</v>
      </c>
      <c r="J1040" s="41" t="s">
        <v>167</v>
      </c>
    </row>
    <row r="1041" spans="1:10" ht="22.5" customHeight="1">
      <c r="A1041" s="78">
        <v>41793</v>
      </c>
      <c r="B1041" s="80" t="s">
        <v>130</v>
      </c>
      <c r="C1041" s="44" t="str">
        <f t="shared" si="18"/>
        <v>비지정후원금(손**)</v>
      </c>
      <c r="D1041" s="79" t="s">
        <v>820</v>
      </c>
      <c r="E1041" s="81">
        <v>5000</v>
      </c>
      <c r="F1041" s="79" t="s">
        <v>127</v>
      </c>
      <c r="J1041" s="41" t="s">
        <v>168</v>
      </c>
    </row>
    <row r="1042" spans="1:10" ht="22.5" customHeight="1">
      <c r="A1042" s="78">
        <v>41793</v>
      </c>
      <c r="B1042" s="80" t="s">
        <v>130</v>
      </c>
      <c r="C1042" s="44" t="str">
        <f t="shared" si="18"/>
        <v>비지정후원금(박**)</v>
      </c>
      <c r="D1042" s="79" t="s">
        <v>820</v>
      </c>
      <c r="E1042" s="81">
        <v>5000</v>
      </c>
      <c r="F1042" s="79" t="s">
        <v>127</v>
      </c>
      <c r="J1042" s="41" t="s">
        <v>403</v>
      </c>
    </row>
    <row r="1043" spans="1:10" ht="22.5" customHeight="1">
      <c r="A1043" s="78">
        <v>41793</v>
      </c>
      <c r="B1043" s="80" t="s">
        <v>130</v>
      </c>
      <c r="C1043" s="44" t="str">
        <f t="shared" si="18"/>
        <v>비지정후원금(민**)</v>
      </c>
      <c r="D1043" s="79" t="s">
        <v>820</v>
      </c>
      <c r="E1043" s="81">
        <v>5000</v>
      </c>
      <c r="F1043" s="79" t="s">
        <v>127</v>
      </c>
      <c r="J1043" s="41" t="s">
        <v>288</v>
      </c>
    </row>
    <row r="1044" spans="1:10" ht="22.5" customHeight="1">
      <c r="A1044" s="78">
        <v>41793</v>
      </c>
      <c r="B1044" s="80" t="s">
        <v>130</v>
      </c>
      <c r="C1044" s="44" t="str">
        <f t="shared" si="18"/>
        <v>비지정후원금(김**</v>
      </c>
      <c r="D1044" s="79" t="s">
        <v>820</v>
      </c>
      <c r="E1044" s="81">
        <v>5000</v>
      </c>
      <c r="F1044" s="79" t="s">
        <v>127</v>
      </c>
      <c r="J1044" s="41" t="s">
        <v>289</v>
      </c>
    </row>
    <row r="1045" spans="1:10" ht="22.5" customHeight="1">
      <c r="A1045" s="78">
        <v>41793</v>
      </c>
      <c r="B1045" s="80" t="s">
        <v>130</v>
      </c>
      <c r="C1045" s="44" t="str">
        <f t="shared" si="18"/>
        <v>비지정후원금(이**)</v>
      </c>
      <c r="D1045" s="79" t="s">
        <v>820</v>
      </c>
      <c r="E1045" s="81">
        <v>5000</v>
      </c>
      <c r="F1045" s="79" t="s">
        <v>127</v>
      </c>
      <c r="J1045" s="41" t="s">
        <v>290</v>
      </c>
    </row>
    <row r="1046" spans="1:10" ht="22.5" customHeight="1">
      <c r="A1046" s="78">
        <v>41793</v>
      </c>
      <c r="B1046" s="80" t="s">
        <v>130</v>
      </c>
      <c r="C1046" s="44" t="str">
        <f t="shared" si="18"/>
        <v>비지정후원금(강**)</v>
      </c>
      <c r="D1046" s="79" t="s">
        <v>820</v>
      </c>
      <c r="E1046" s="81">
        <v>5000</v>
      </c>
      <c r="F1046" s="79" t="s">
        <v>127</v>
      </c>
      <c r="J1046" s="41" t="s">
        <v>291</v>
      </c>
    </row>
    <row r="1047" spans="1:10" ht="22.5" customHeight="1">
      <c r="A1047" s="78">
        <v>41793</v>
      </c>
      <c r="B1047" s="80" t="s">
        <v>130</v>
      </c>
      <c r="C1047" s="44" t="str">
        <f t="shared" si="18"/>
        <v>비지정후원금(최**)</v>
      </c>
      <c r="D1047" s="79" t="s">
        <v>820</v>
      </c>
      <c r="E1047" s="81">
        <v>5000</v>
      </c>
      <c r="F1047" s="79" t="s">
        <v>127</v>
      </c>
      <c r="J1047" s="41" t="s">
        <v>292</v>
      </c>
    </row>
    <row r="1048" spans="1:10" ht="22.5" customHeight="1">
      <c r="A1048" s="78">
        <v>41793</v>
      </c>
      <c r="B1048" s="80" t="s">
        <v>130</v>
      </c>
      <c r="C1048" s="44" t="str">
        <f t="shared" si="18"/>
        <v>비지정후원금(민**)</v>
      </c>
      <c r="D1048" s="79" t="s">
        <v>820</v>
      </c>
      <c r="E1048" s="81">
        <v>5000</v>
      </c>
      <c r="F1048" s="79" t="s">
        <v>127</v>
      </c>
      <c r="J1048" s="41" t="s">
        <v>354</v>
      </c>
    </row>
    <row r="1049" spans="1:10" ht="22.5" customHeight="1">
      <c r="A1049" s="78">
        <v>41793</v>
      </c>
      <c r="B1049" s="80" t="s">
        <v>130</v>
      </c>
      <c r="C1049" s="44" t="str">
        <f t="shared" si="18"/>
        <v>비지정후원금(신**재)</v>
      </c>
      <c r="D1049" s="79" t="s">
        <v>820</v>
      </c>
      <c r="E1049" s="81">
        <v>5000</v>
      </c>
      <c r="F1049" s="79" t="s">
        <v>127</v>
      </c>
      <c r="J1049" s="41" t="s">
        <v>293</v>
      </c>
    </row>
    <row r="1050" spans="1:10" ht="22.5" customHeight="1">
      <c r="A1050" s="78">
        <v>41793</v>
      </c>
      <c r="B1050" s="80" t="s">
        <v>130</v>
      </c>
      <c r="C1050" s="44" t="str">
        <f t="shared" si="18"/>
        <v>비지정후원금(이**원박**)</v>
      </c>
      <c r="D1050" s="79" t="s">
        <v>820</v>
      </c>
      <c r="E1050" s="81">
        <v>5000</v>
      </c>
      <c r="F1050" s="79" t="s">
        <v>127</v>
      </c>
      <c r="J1050" s="41" t="s">
        <v>741</v>
      </c>
    </row>
    <row r="1051" spans="1:10" ht="22.5" customHeight="1">
      <c r="A1051" s="78">
        <v>41793</v>
      </c>
      <c r="B1051" s="80" t="s">
        <v>130</v>
      </c>
      <c r="C1051" s="44" t="str">
        <f t="shared" si="18"/>
        <v>비지정후원금((**유창건설)</v>
      </c>
      <c r="D1051" s="79" t="s">
        <v>820</v>
      </c>
      <c r="E1051" s="81">
        <v>10000</v>
      </c>
      <c r="F1051" s="79" t="s">
        <v>127</v>
      </c>
      <c r="J1051" s="41" t="s">
        <v>404</v>
      </c>
    </row>
    <row r="1052" spans="1:10" ht="22.5" customHeight="1">
      <c r="A1052" s="78">
        <v>41793</v>
      </c>
      <c r="B1052" s="80" t="s">
        <v>130</v>
      </c>
      <c r="C1052" s="44" t="str">
        <f t="shared" si="18"/>
        <v>비지정후원금(한**발(주))</v>
      </c>
      <c r="D1052" s="79" t="s">
        <v>820</v>
      </c>
      <c r="E1052" s="81">
        <v>10000</v>
      </c>
      <c r="F1052" s="79" t="s">
        <v>127</v>
      </c>
      <c r="J1052" s="41" t="s">
        <v>405</v>
      </c>
    </row>
    <row r="1053" spans="1:10" ht="22.5" customHeight="1">
      <c r="A1053" s="78">
        <v>41793</v>
      </c>
      <c r="B1053" s="80" t="s">
        <v>130</v>
      </c>
      <c r="C1053" s="44" t="str">
        <f t="shared" si="18"/>
        <v>비지정후원금(이**)</v>
      </c>
      <c r="D1053" s="79" t="s">
        <v>820</v>
      </c>
      <c r="E1053" s="81">
        <v>10000</v>
      </c>
      <c r="F1053" s="79" t="s">
        <v>127</v>
      </c>
      <c r="J1053" s="41" t="s">
        <v>172</v>
      </c>
    </row>
    <row r="1054" spans="1:10" ht="22.5" customHeight="1">
      <c r="A1054" s="78">
        <v>41793</v>
      </c>
      <c r="B1054" s="80" t="s">
        <v>130</v>
      </c>
      <c r="C1054" s="44" t="str">
        <f t="shared" si="18"/>
        <v>비지정후원금(현**설(주)*재*)</v>
      </c>
      <c r="D1054" s="79" t="s">
        <v>820</v>
      </c>
      <c r="E1054" s="81">
        <v>10000</v>
      </c>
      <c r="F1054" s="79" t="s">
        <v>127</v>
      </c>
      <c r="J1054" s="41" t="s">
        <v>787</v>
      </c>
    </row>
    <row r="1055" spans="1:10" ht="22.5" customHeight="1">
      <c r="A1055" s="78">
        <v>41793</v>
      </c>
      <c r="B1055" s="80" t="s">
        <v>130</v>
      </c>
      <c r="C1055" s="44" t="str">
        <f t="shared" si="18"/>
        <v>비지정후원금(박**)</v>
      </c>
      <c r="D1055" s="79" t="s">
        <v>820</v>
      </c>
      <c r="E1055" s="81">
        <v>10000</v>
      </c>
      <c r="F1055" s="79" t="s">
        <v>127</v>
      </c>
      <c r="J1055" s="41" t="s">
        <v>173</v>
      </c>
    </row>
    <row r="1056" spans="1:10" ht="22.5" customHeight="1">
      <c r="A1056" s="78">
        <v>41793</v>
      </c>
      <c r="B1056" s="80" t="s">
        <v>130</v>
      </c>
      <c r="C1056" s="44" t="str">
        <f t="shared" si="18"/>
        <v>비지정후원금(정**)</v>
      </c>
      <c r="D1056" s="79" t="s">
        <v>820</v>
      </c>
      <c r="E1056" s="81">
        <v>10000</v>
      </c>
      <c r="F1056" s="79" t="s">
        <v>127</v>
      </c>
      <c r="J1056" s="41" t="s">
        <v>175</v>
      </c>
    </row>
    <row r="1057" spans="1:10" ht="22.5" customHeight="1">
      <c r="A1057" s="78">
        <v>41793</v>
      </c>
      <c r="B1057" s="80" t="s">
        <v>130</v>
      </c>
      <c r="C1057" s="44" t="str">
        <f t="shared" si="18"/>
        <v>비지정후원금(황**)</v>
      </c>
      <c r="D1057" s="79" t="s">
        <v>820</v>
      </c>
      <c r="E1057" s="81">
        <v>10000</v>
      </c>
      <c r="F1057" s="79" t="s">
        <v>127</v>
      </c>
      <c r="J1057" s="41" t="s">
        <v>176</v>
      </c>
    </row>
    <row r="1058" spans="1:10" ht="22.5" customHeight="1">
      <c r="A1058" s="78">
        <v>41793</v>
      </c>
      <c r="B1058" s="80" t="s">
        <v>130</v>
      </c>
      <c r="C1058" s="44" t="str">
        <f t="shared" si="18"/>
        <v>비지정후원금(김**(장*식당)</v>
      </c>
      <c r="D1058" s="79" t="s">
        <v>820</v>
      </c>
      <c r="E1058" s="81">
        <v>10000</v>
      </c>
      <c r="F1058" s="79" t="s">
        <v>127</v>
      </c>
      <c r="J1058" s="41" t="s">
        <v>806</v>
      </c>
    </row>
    <row r="1059" spans="1:10" ht="22.5" customHeight="1">
      <c r="A1059" s="78">
        <v>41793</v>
      </c>
      <c r="B1059" s="80" t="s">
        <v>130</v>
      </c>
      <c r="C1059" s="44" t="str">
        <f t="shared" si="18"/>
        <v>비지정후원금(박**)</v>
      </c>
      <c r="D1059" s="79" t="s">
        <v>820</v>
      </c>
      <c r="E1059" s="81">
        <v>10000</v>
      </c>
      <c r="F1059" s="79" t="s">
        <v>127</v>
      </c>
      <c r="J1059" s="41" t="s">
        <v>179</v>
      </c>
    </row>
    <row r="1060" spans="1:10" ht="22.5" customHeight="1">
      <c r="A1060" s="78">
        <v>41793</v>
      </c>
      <c r="B1060" s="80" t="s">
        <v>130</v>
      </c>
      <c r="C1060" s="44" t="str">
        <f t="shared" si="18"/>
        <v>비지정후원금(박**)</v>
      </c>
      <c r="D1060" s="79" t="s">
        <v>820</v>
      </c>
      <c r="E1060" s="81">
        <v>10000</v>
      </c>
      <c r="F1060" s="79" t="s">
        <v>127</v>
      </c>
      <c r="J1060" s="41" t="s">
        <v>180</v>
      </c>
    </row>
    <row r="1061" spans="1:10" ht="22.5" customHeight="1">
      <c r="A1061" s="78">
        <v>41793</v>
      </c>
      <c r="B1061" s="80" t="s">
        <v>130</v>
      </c>
      <c r="C1061" s="44" t="str">
        <f t="shared" si="18"/>
        <v>비지정후원금(박**)</v>
      </c>
      <c r="D1061" s="79" t="s">
        <v>820</v>
      </c>
      <c r="E1061" s="81">
        <v>10000</v>
      </c>
      <c r="F1061" s="79" t="s">
        <v>127</v>
      </c>
      <c r="J1061" s="41" t="s">
        <v>182</v>
      </c>
    </row>
    <row r="1062" spans="1:10" ht="22.5" customHeight="1">
      <c r="A1062" s="78">
        <v>41793</v>
      </c>
      <c r="B1062" s="80" t="s">
        <v>130</v>
      </c>
      <c r="C1062" s="44" t="str">
        <f t="shared" si="18"/>
        <v>비지정후원금(최**)</v>
      </c>
      <c r="D1062" s="79" t="s">
        <v>820</v>
      </c>
      <c r="E1062" s="81">
        <v>10000</v>
      </c>
      <c r="F1062" s="79" t="s">
        <v>127</v>
      </c>
      <c r="J1062" s="41" t="s">
        <v>183</v>
      </c>
    </row>
    <row r="1063" spans="1:10" ht="22.5" customHeight="1">
      <c r="A1063" s="78">
        <v>41793</v>
      </c>
      <c r="B1063" s="80" t="s">
        <v>130</v>
      </c>
      <c r="C1063" s="44" t="str">
        <f t="shared" si="18"/>
        <v>비지정후원금(권**)</v>
      </c>
      <c r="D1063" s="79" t="s">
        <v>820</v>
      </c>
      <c r="E1063" s="81">
        <v>10000</v>
      </c>
      <c r="F1063" s="79" t="s">
        <v>127</v>
      </c>
      <c r="J1063" s="41" t="s">
        <v>184</v>
      </c>
    </row>
    <row r="1064" spans="1:10" ht="22.5" customHeight="1">
      <c r="A1064" s="78">
        <v>41793</v>
      </c>
      <c r="B1064" s="80" t="s">
        <v>130</v>
      </c>
      <c r="C1064" s="44" t="str">
        <f t="shared" si="18"/>
        <v>비지정후원금(오**)</v>
      </c>
      <c r="D1064" s="79" t="s">
        <v>820</v>
      </c>
      <c r="E1064" s="81">
        <v>10000</v>
      </c>
      <c r="F1064" s="79" t="s">
        <v>127</v>
      </c>
      <c r="J1064" s="41" t="s">
        <v>185</v>
      </c>
    </row>
    <row r="1065" spans="1:10" ht="22.5" customHeight="1">
      <c r="A1065" s="78">
        <v>41793</v>
      </c>
      <c r="B1065" s="80" t="s">
        <v>130</v>
      </c>
      <c r="C1065" s="44" t="str">
        <f t="shared" si="18"/>
        <v>비지정후원금(민**)</v>
      </c>
      <c r="D1065" s="79" t="s">
        <v>820</v>
      </c>
      <c r="E1065" s="81">
        <v>10000</v>
      </c>
      <c r="F1065" s="79" t="s">
        <v>127</v>
      </c>
      <c r="J1065" s="41" t="s">
        <v>189</v>
      </c>
    </row>
    <row r="1066" spans="1:10" ht="22.5" customHeight="1">
      <c r="A1066" s="78">
        <v>41793</v>
      </c>
      <c r="B1066" s="80" t="s">
        <v>130</v>
      </c>
      <c r="C1066" s="44" t="str">
        <f t="shared" si="18"/>
        <v>비지정후원금(남**)</v>
      </c>
      <c r="D1066" s="79" t="s">
        <v>820</v>
      </c>
      <c r="E1066" s="81">
        <v>10000</v>
      </c>
      <c r="F1066" s="79" t="s">
        <v>127</v>
      </c>
      <c r="J1066" s="41" t="s">
        <v>190</v>
      </c>
    </row>
    <row r="1067" spans="1:10" ht="22.5" customHeight="1">
      <c r="A1067" s="78">
        <v>41793</v>
      </c>
      <c r="B1067" s="80" t="s">
        <v>130</v>
      </c>
      <c r="C1067" s="44" t="str">
        <f t="shared" si="18"/>
        <v>비지정후원금(이****떡방))</v>
      </c>
      <c r="D1067" s="79" t="s">
        <v>820</v>
      </c>
      <c r="E1067" s="81">
        <v>10000</v>
      </c>
      <c r="F1067" s="79" t="s">
        <v>127</v>
      </c>
      <c r="J1067" s="41" t="s">
        <v>815</v>
      </c>
    </row>
    <row r="1068" spans="1:10" ht="22.5" customHeight="1">
      <c r="A1068" s="78">
        <v>41793</v>
      </c>
      <c r="B1068" s="80" t="s">
        <v>130</v>
      </c>
      <c r="C1068" s="44" t="str">
        <f t="shared" si="18"/>
        <v>비지정후원금(팔**과)</v>
      </c>
      <c r="D1068" s="79" t="s">
        <v>820</v>
      </c>
      <c r="E1068" s="81">
        <v>10000</v>
      </c>
      <c r="F1068" s="79" t="s">
        <v>127</v>
      </c>
      <c r="J1068" s="41" t="s">
        <v>191</v>
      </c>
    </row>
    <row r="1069" spans="1:10" ht="22.5" customHeight="1">
      <c r="A1069" s="78">
        <v>41793</v>
      </c>
      <c r="B1069" s="80" t="s">
        <v>130</v>
      </c>
      <c r="C1069" s="44" t="str">
        <f t="shared" si="18"/>
        <v>비지정후원금(박**)</v>
      </c>
      <c r="D1069" s="79" t="s">
        <v>820</v>
      </c>
      <c r="E1069" s="81">
        <v>10000</v>
      </c>
      <c r="F1069" s="79" t="s">
        <v>127</v>
      </c>
      <c r="J1069" s="41" t="s">
        <v>349</v>
      </c>
    </row>
    <row r="1070" spans="1:10" ht="22.5" customHeight="1">
      <c r="A1070" s="78">
        <v>41793</v>
      </c>
      <c r="B1070" s="80" t="s">
        <v>130</v>
      </c>
      <c r="C1070" s="44" t="str">
        <f t="shared" si="18"/>
        <v>비지정후원금(주**)</v>
      </c>
      <c r="D1070" s="79" t="s">
        <v>820</v>
      </c>
      <c r="E1070" s="81">
        <v>10000</v>
      </c>
      <c r="F1070" s="79" t="s">
        <v>127</v>
      </c>
      <c r="J1070" s="41" t="s">
        <v>210</v>
      </c>
    </row>
    <row r="1071" spans="1:10" ht="22.5" customHeight="1">
      <c r="A1071" s="78">
        <v>41793</v>
      </c>
      <c r="B1071" s="80" t="s">
        <v>130</v>
      </c>
      <c r="C1071" s="44" t="str">
        <f t="shared" si="18"/>
        <v>비지정후원금(김**(황*미*어 텔*콤))</v>
      </c>
      <c r="D1071" s="79" t="s">
        <v>820</v>
      </c>
      <c r="E1071" s="81">
        <v>10000</v>
      </c>
      <c r="F1071" s="79" t="s">
        <v>127</v>
      </c>
      <c r="J1071" s="41" t="s">
        <v>788</v>
      </c>
    </row>
    <row r="1072" spans="1:10" ht="22.5" customHeight="1">
      <c r="A1072" s="78">
        <v>41793</v>
      </c>
      <c r="B1072" s="80" t="s">
        <v>130</v>
      </c>
      <c r="C1072" s="44" t="str">
        <f t="shared" si="18"/>
        <v>비지정후원금(정**)</v>
      </c>
      <c r="D1072" s="79" t="s">
        <v>820</v>
      </c>
      <c r="E1072" s="81">
        <v>10000</v>
      </c>
      <c r="F1072" s="79" t="s">
        <v>127</v>
      </c>
      <c r="J1072" s="41" t="s">
        <v>194</v>
      </c>
    </row>
    <row r="1073" spans="1:10" ht="22.5" customHeight="1">
      <c r="A1073" s="78">
        <v>41793</v>
      </c>
      <c r="B1073" s="80" t="s">
        <v>130</v>
      </c>
      <c r="C1073" s="44" t="str">
        <f t="shared" si="18"/>
        <v>비지정후원금(***당(이*애)</v>
      </c>
      <c r="D1073" s="79" t="s">
        <v>820</v>
      </c>
      <c r="E1073" s="81">
        <v>10000</v>
      </c>
      <c r="F1073" s="79" t="s">
        <v>127</v>
      </c>
      <c r="J1073" s="41" t="s">
        <v>808</v>
      </c>
    </row>
    <row r="1074" spans="1:10" ht="22.5" customHeight="1">
      <c r="A1074" s="78">
        <v>41793</v>
      </c>
      <c r="B1074" s="80" t="s">
        <v>130</v>
      </c>
      <c r="C1074" s="44" t="str">
        <f t="shared" si="18"/>
        <v>비지정후원금(윤**)</v>
      </c>
      <c r="D1074" s="79" t="s">
        <v>820</v>
      </c>
      <c r="E1074" s="81">
        <v>10000</v>
      </c>
      <c r="F1074" s="79" t="s">
        <v>127</v>
      </c>
      <c r="J1074" s="41" t="s">
        <v>196</v>
      </c>
    </row>
    <row r="1075" spans="1:10" ht="22.5" customHeight="1">
      <c r="A1075" s="78">
        <v>41793</v>
      </c>
      <c r="B1075" s="80" t="s">
        <v>130</v>
      </c>
      <c r="C1075" s="44" t="str">
        <f t="shared" si="18"/>
        <v>비지정후원금(노**)</v>
      </c>
      <c r="D1075" s="79" t="s">
        <v>820</v>
      </c>
      <c r="E1075" s="81">
        <v>10000</v>
      </c>
      <c r="F1075" s="79" t="s">
        <v>127</v>
      </c>
      <c r="J1075" s="41" t="s">
        <v>356</v>
      </c>
    </row>
    <row r="1076" spans="1:10" ht="22.5" customHeight="1">
      <c r="A1076" s="78">
        <v>41793</v>
      </c>
      <c r="B1076" s="80" t="s">
        <v>130</v>
      </c>
      <c r="C1076" s="44" t="str">
        <f t="shared" si="18"/>
        <v>비지정후원금(김**)</v>
      </c>
      <c r="D1076" s="79" t="s">
        <v>820</v>
      </c>
      <c r="E1076" s="81">
        <v>10000</v>
      </c>
      <c r="F1076" s="79" t="s">
        <v>127</v>
      </c>
      <c r="J1076" s="41" t="s">
        <v>197</v>
      </c>
    </row>
    <row r="1077" spans="1:10" ht="22.5" customHeight="1">
      <c r="A1077" s="78">
        <v>41793</v>
      </c>
      <c r="B1077" s="80" t="s">
        <v>130</v>
      </c>
      <c r="C1077" s="44" t="str">
        <f t="shared" si="18"/>
        <v>비지정후원금(최**)</v>
      </c>
      <c r="D1077" s="79" t="s">
        <v>820</v>
      </c>
      <c r="E1077" s="81">
        <v>10000</v>
      </c>
      <c r="F1077" s="79" t="s">
        <v>127</v>
      </c>
      <c r="J1077" s="41" t="s">
        <v>198</v>
      </c>
    </row>
    <row r="1078" spans="1:10" ht="22.5" customHeight="1">
      <c r="A1078" s="78">
        <v>41793</v>
      </c>
      <c r="B1078" s="80" t="s">
        <v>130</v>
      </c>
      <c r="C1078" s="44" t="str">
        <f t="shared" si="18"/>
        <v>비지정후원금(덕**(정*립)</v>
      </c>
      <c r="D1078" s="79" t="s">
        <v>820</v>
      </c>
      <c r="E1078" s="81">
        <v>10000</v>
      </c>
      <c r="F1078" s="79" t="s">
        <v>127</v>
      </c>
      <c r="J1078" s="41" t="s">
        <v>789</v>
      </c>
    </row>
    <row r="1079" spans="1:10" ht="22.5" customHeight="1">
      <c r="A1079" s="78">
        <v>41793</v>
      </c>
      <c r="B1079" s="80" t="s">
        <v>130</v>
      </c>
      <c r="C1079" s="44" t="str">
        <f t="shared" si="18"/>
        <v>비지정후원금(서**)</v>
      </c>
      <c r="D1079" s="79" t="s">
        <v>820</v>
      </c>
      <c r="E1079" s="81">
        <v>10000</v>
      </c>
      <c r="F1079" s="79" t="s">
        <v>127</v>
      </c>
      <c r="J1079" s="41" t="s">
        <v>202</v>
      </c>
    </row>
    <row r="1080" spans="1:10" ht="22.5" customHeight="1">
      <c r="A1080" s="78">
        <v>41793</v>
      </c>
      <c r="B1080" s="80" t="s">
        <v>130</v>
      </c>
      <c r="C1080" s="44" t="str">
        <f t="shared" si="18"/>
        <v>비지정후원금(김**)</v>
      </c>
      <c r="D1080" s="79" t="s">
        <v>820</v>
      </c>
      <c r="E1080" s="81">
        <v>10000</v>
      </c>
      <c r="F1080" s="79" t="s">
        <v>127</v>
      </c>
      <c r="J1080" s="41" t="s">
        <v>203</v>
      </c>
    </row>
    <row r="1081" spans="1:10" ht="22.5" customHeight="1">
      <c r="A1081" s="78">
        <v>41793</v>
      </c>
      <c r="B1081" s="80" t="s">
        <v>130</v>
      </c>
      <c r="C1081" s="44" t="str">
        <f t="shared" si="18"/>
        <v>비지정후원금(김**)</v>
      </c>
      <c r="D1081" s="79" t="s">
        <v>820</v>
      </c>
      <c r="E1081" s="81">
        <v>10000</v>
      </c>
      <c r="F1081" s="79" t="s">
        <v>127</v>
      </c>
      <c r="J1081" s="41" t="s">
        <v>359</v>
      </c>
    </row>
    <row r="1082" spans="1:10" ht="22.5" customHeight="1">
      <c r="A1082" s="78">
        <v>41793</v>
      </c>
      <c r="B1082" s="80" t="s">
        <v>130</v>
      </c>
      <c r="C1082" s="44" t="str">
        <f t="shared" si="18"/>
        <v>비지정후원금(장**)</v>
      </c>
      <c r="D1082" s="79" t="s">
        <v>820</v>
      </c>
      <c r="E1082" s="81">
        <v>10000</v>
      </c>
      <c r="F1082" s="79" t="s">
        <v>127</v>
      </c>
      <c r="J1082" s="41" t="s">
        <v>294</v>
      </c>
    </row>
    <row r="1083" spans="1:10" ht="22.5" customHeight="1">
      <c r="A1083" s="78">
        <v>41793</v>
      </c>
      <c r="B1083" s="80" t="s">
        <v>130</v>
      </c>
      <c r="C1083" s="44" t="str">
        <f t="shared" si="18"/>
        <v>비지정후원금(신**)</v>
      </c>
      <c r="D1083" s="79" t="s">
        <v>820</v>
      </c>
      <c r="E1083" s="81">
        <v>10000</v>
      </c>
      <c r="F1083" s="79" t="s">
        <v>127</v>
      </c>
      <c r="J1083" s="41" t="s">
        <v>295</v>
      </c>
    </row>
    <row r="1084" spans="1:10" ht="22.5" customHeight="1">
      <c r="A1084" s="78">
        <v>41793</v>
      </c>
      <c r="B1084" s="80" t="s">
        <v>130</v>
      </c>
      <c r="C1084" s="44" t="str">
        <f t="shared" si="18"/>
        <v>비지정후원금(시**력)</v>
      </c>
      <c r="D1084" s="79" t="s">
        <v>820</v>
      </c>
      <c r="E1084" s="81">
        <v>10000</v>
      </c>
      <c r="F1084" s="79" t="s">
        <v>127</v>
      </c>
      <c r="J1084" s="41" t="s">
        <v>296</v>
      </c>
    </row>
    <row r="1085" spans="1:10" ht="22.5" customHeight="1">
      <c r="A1085" s="78">
        <v>41793</v>
      </c>
      <c r="B1085" s="80" t="s">
        <v>130</v>
      </c>
      <c r="C1085" s="44" t="str">
        <f t="shared" si="18"/>
        <v>비지정후원금(박**)</v>
      </c>
      <c r="D1085" s="79" t="s">
        <v>820</v>
      </c>
      <c r="E1085" s="81">
        <v>10000</v>
      </c>
      <c r="F1085" s="79" t="s">
        <v>127</v>
      </c>
      <c r="J1085" s="41" t="s">
        <v>297</v>
      </c>
    </row>
    <row r="1086" spans="1:10" ht="22.5" customHeight="1">
      <c r="A1086" s="78">
        <v>41793</v>
      </c>
      <c r="B1086" s="80" t="s">
        <v>130</v>
      </c>
      <c r="C1086" s="44" t="str">
        <f t="shared" si="18"/>
        <v>비지정후원금(이***동*병원장*식장)</v>
      </c>
      <c r="D1086" s="79" t="s">
        <v>820</v>
      </c>
      <c r="E1086" s="81">
        <v>10000</v>
      </c>
      <c r="F1086" s="79" t="s">
        <v>127</v>
      </c>
      <c r="J1086" s="41" t="s">
        <v>770</v>
      </c>
    </row>
    <row r="1087" spans="1:10" ht="22.5" customHeight="1">
      <c r="A1087" s="78">
        <v>41793</v>
      </c>
      <c r="B1087" s="80" t="s">
        <v>130</v>
      </c>
      <c r="C1087" s="44" t="str">
        <f t="shared" si="18"/>
        <v>비지정후원금(손**)</v>
      </c>
      <c r="D1087" s="79" t="s">
        <v>820</v>
      </c>
      <c r="E1087" s="81">
        <v>10000</v>
      </c>
      <c r="F1087" s="79" t="s">
        <v>127</v>
      </c>
      <c r="J1087" s="41" t="s">
        <v>298</v>
      </c>
    </row>
    <row r="1088" spans="1:10" ht="22.5" customHeight="1">
      <c r="A1088" s="78">
        <v>41793</v>
      </c>
      <c r="B1088" s="80" t="s">
        <v>130</v>
      </c>
      <c r="C1088" s="44" t="str">
        <f t="shared" si="18"/>
        <v>비지정후원금(이**현*엔지*어링)</v>
      </c>
      <c r="D1088" s="79" t="s">
        <v>820</v>
      </c>
      <c r="E1088" s="81">
        <v>10000</v>
      </c>
      <c r="F1088" s="79" t="s">
        <v>127</v>
      </c>
      <c r="J1088" s="41" t="s">
        <v>771</v>
      </c>
    </row>
    <row r="1089" spans="1:10" ht="22.5" customHeight="1">
      <c r="A1089" s="78">
        <v>41793</v>
      </c>
      <c r="B1089" s="80" t="s">
        <v>130</v>
      </c>
      <c r="C1089" s="44" t="str">
        <f t="shared" si="18"/>
        <v>비지정후원금(민**)</v>
      </c>
      <c r="D1089" s="79" t="s">
        <v>820</v>
      </c>
      <c r="E1089" s="81">
        <v>10000</v>
      </c>
      <c r="F1089" s="79" t="s">
        <v>127</v>
      </c>
      <c r="J1089" s="41" t="s">
        <v>299</v>
      </c>
    </row>
    <row r="1090" spans="1:10" ht="22.5" customHeight="1">
      <c r="A1090" s="78">
        <v>41793</v>
      </c>
      <c r="B1090" s="80" t="s">
        <v>130</v>
      </c>
      <c r="C1090" s="44" t="str">
        <f t="shared" si="18"/>
        <v>비지정후원금(홍**)</v>
      </c>
      <c r="D1090" s="79" t="s">
        <v>820</v>
      </c>
      <c r="E1090" s="81">
        <v>10000</v>
      </c>
      <c r="F1090" s="79" t="s">
        <v>127</v>
      </c>
      <c r="J1090" s="41" t="s">
        <v>300</v>
      </c>
    </row>
    <row r="1091" spans="1:10" ht="22.5" customHeight="1">
      <c r="A1091" s="78">
        <v>41793</v>
      </c>
      <c r="B1091" s="80" t="s">
        <v>130</v>
      </c>
      <c r="C1091" s="44" t="str">
        <f t="shared" si="18"/>
        <v>비지정후원금(윤**)</v>
      </c>
      <c r="D1091" s="79" t="s">
        <v>820</v>
      </c>
      <c r="E1091" s="81">
        <v>10000</v>
      </c>
      <c r="F1091" s="79" t="s">
        <v>127</v>
      </c>
      <c r="J1091" s="41" t="s">
        <v>355</v>
      </c>
    </row>
    <row r="1092" spans="1:10" ht="22.5" customHeight="1">
      <c r="A1092" s="78">
        <v>41793</v>
      </c>
      <c r="B1092" s="80" t="s">
        <v>130</v>
      </c>
      <c r="C1092" s="44" t="str">
        <f t="shared" si="18"/>
        <v>비지정후원금(김**)</v>
      </c>
      <c r="D1092" s="79" t="s">
        <v>820</v>
      </c>
      <c r="E1092" s="81">
        <v>10000</v>
      </c>
      <c r="F1092" s="79" t="s">
        <v>127</v>
      </c>
      <c r="J1092" s="41" t="s">
        <v>301</v>
      </c>
    </row>
    <row r="1093" spans="1:10" ht="22.5" customHeight="1">
      <c r="A1093" s="78">
        <v>41793</v>
      </c>
      <c r="B1093" s="80" t="s">
        <v>130</v>
      </c>
      <c r="C1093" s="44" t="str">
        <f t="shared" si="18"/>
        <v>비지정후원금(김**)</v>
      </c>
      <c r="D1093" s="79" t="s">
        <v>820</v>
      </c>
      <c r="E1093" s="81">
        <v>10000</v>
      </c>
      <c r="F1093" s="79" t="s">
        <v>127</v>
      </c>
      <c r="J1093" s="41" t="s">
        <v>302</v>
      </c>
    </row>
    <row r="1094" spans="1:10" ht="22.5" customHeight="1">
      <c r="A1094" s="78">
        <v>41793</v>
      </c>
      <c r="B1094" s="80" t="s">
        <v>130</v>
      </c>
      <c r="C1094" s="44" t="str">
        <f t="shared" si="18"/>
        <v>비지정후원금(이**)</v>
      </c>
      <c r="D1094" s="79" t="s">
        <v>820</v>
      </c>
      <c r="E1094" s="81">
        <v>10000</v>
      </c>
      <c r="F1094" s="79" t="s">
        <v>127</v>
      </c>
      <c r="J1094" s="41" t="s">
        <v>304</v>
      </c>
    </row>
    <row r="1095" spans="1:10" ht="22.5" customHeight="1">
      <c r="A1095" s="78">
        <v>41793</v>
      </c>
      <c r="B1095" s="80" t="s">
        <v>130</v>
      </c>
      <c r="C1095" s="44" t="str">
        <f t="shared" si="18"/>
        <v>비지정후원금(영***림*합)</v>
      </c>
      <c r="D1095" s="79" t="s">
        <v>820</v>
      </c>
      <c r="E1095" s="81">
        <v>10000</v>
      </c>
      <c r="F1095" s="79" t="s">
        <v>127</v>
      </c>
      <c r="J1095" s="41" t="s">
        <v>765</v>
      </c>
    </row>
    <row r="1096" spans="1:10" ht="22.5" customHeight="1">
      <c r="A1096" s="78">
        <v>41793</v>
      </c>
      <c r="B1096" s="80" t="s">
        <v>130</v>
      </c>
      <c r="C1096" s="44" t="str">
        <f t="shared" si="18"/>
        <v>비지정후원금(박**)</v>
      </c>
      <c r="D1096" s="79" t="s">
        <v>820</v>
      </c>
      <c r="E1096" s="81">
        <v>10000</v>
      </c>
      <c r="F1096" s="79" t="s">
        <v>127</v>
      </c>
      <c r="J1096" s="41" t="s">
        <v>305</v>
      </c>
    </row>
    <row r="1097" spans="1:10" ht="22.5" customHeight="1">
      <c r="A1097" s="78">
        <v>41793</v>
      </c>
      <c r="B1097" s="80" t="s">
        <v>130</v>
      </c>
      <c r="C1097" s="44" t="str">
        <f t="shared" si="18"/>
        <v>비지정후원금(이**)</v>
      </c>
      <c r="D1097" s="79" t="s">
        <v>820</v>
      </c>
      <c r="E1097" s="81">
        <v>10000</v>
      </c>
      <c r="F1097" s="79" t="s">
        <v>127</v>
      </c>
      <c r="J1097" s="41" t="s">
        <v>306</v>
      </c>
    </row>
    <row r="1098" spans="1:10" ht="22.5" customHeight="1">
      <c r="A1098" s="78">
        <v>41793</v>
      </c>
      <c r="B1098" s="80" t="s">
        <v>130</v>
      </c>
      <c r="C1098" s="44" t="str">
        <f t="shared" si="18"/>
        <v>비지정후원금(이**)</v>
      </c>
      <c r="D1098" s="79" t="s">
        <v>820</v>
      </c>
      <c r="E1098" s="81">
        <v>10000</v>
      </c>
      <c r="F1098" s="79" t="s">
        <v>127</v>
      </c>
      <c r="J1098" s="41" t="s">
        <v>307</v>
      </c>
    </row>
    <row r="1099" spans="1:10" ht="22.5" customHeight="1">
      <c r="A1099" s="78">
        <v>41793</v>
      </c>
      <c r="B1099" s="80" t="s">
        <v>130</v>
      </c>
      <c r="C1099" s="44" t="str">
        <f t="shared" si="18"/>
        <v>비지정후원금(손**)</v>
      </c>
      <c r="D1099" s="79" t="s">
        <v>820</v>
      </c>
      <c r="E1099" s="81">
        <v>10000</v>
      </c>
      <c r="F1099" s="79" t="s">
        <v>127</v>
      </c>
      <c r="J1099" s="41" t="s">
        <v>308</v>
      </c>
    </row>
    <row r="1100" spans="1:10" ht="22.5" customHeight="1">
      <c r="A1100" s="78">
        <v>41793</v>
      </c>
      <c r="B1100" s="80" t="s">
        <v>130</v>
      </c>
      <c r="C1100" s="44" t="str">
        <f t="shared" si="18"/>
        <v>비지정후원금(김**)</v>
      </c>
      <c r="D1100" s="79" t="s">
        <v>820</v>
      </c>
      <c r="E1100" s="81">
        <v>10000</v>
      </c>
      <c r="F1100" s="79" t="s">
        <v>127</v>
      </c>
      <c r="J1100" s="41" t="s">
        <v>309</v>
      </c>
    </row>
    <row r="1101" spans="1:10" ht="22.5" customHeight="1">
      <c r="A1101" s="78">
        <v>41793</v>
      </c>
      <c r="B1101" s="80" t="s">
        <v>130</v>
      </c>
      <c r="C1101" s="44" t="str">
        <f t="shared" ref="C1101:C1164" si="19">REPLACE(J1101,9,2,"**")</f>
        <v>비지정후원금(김**)</v>
      </c>
      <c r="D1101" s="79" t="s">
        <v>820</v>
      </c>
      <c r="E1101" s="81">
        <v>10000</v>
      </c>
      <c r="F1101" s="79" t="s">
        <v>127</v>
      </c>
      <c r="J1101" s="41" t="s">
        <v>310</v>
      </c>
    </row>
    <row r="1102" spans="1:10" ht="22.5" customHeight="1">
      <c r="A1102" s="78">
        <v>41793</v>
      </c>
      <c r="B1102" s="80" t="s">
        <v>130</v>
      </c>
      <c r="C1102" s="44" t="str">
        <f t="shared" si="19"/>
        <v>비지정후원금(김**)</v>
      </c>
      <c r="D1102" s="79" t="s">
        <v>820</v>
      </c>
      <c r="E1102" s="81">
        <v>10000</v>
      </c>
      <c r="F1102" s="79" t="s">
        <v>127</v>
      </c>
      <c r="J1102" s="41" t="s">
        <v>311</v>
      </c>
    </row>
    <row r="1103" spans="1:10" ht="22.5" customHeight="1">
      <c r="A1103" s="78">
        <v>41793</v>
      </c>
      <c r="B1103" s="80" t="s">
        <v>130</v>
      </c>
      <c r="C1103" s="44" t="str">
        <f t="shared" si="19"/>
        <v>비지정후원금(손**)</v>
      </c>
      <c r="D1103" s="79" t="s">
        <v>820</v>
      </c>
      <c r="E1103" s="81">
        <v>10000</v>
      </c>
      <c r="F1103" s="79" t="s">
        <v>127</v>
      </c>
      <c r="J1103" s="41" t="s">
        <v>392</v>
      </c>
    </row>
    <row r="1104" spans="1:10" ht="22.5" customHeight="1">
      <c r="A1104" s="78">
        <v>41793</v>
      </c>
      <c r="B1104" s="80" t="s">
        <v>130</v>
      </c>
      <c r="C1104" s="44" t="str">
        <f t="shared" si="19"/>
        <v>비지정후원금(백****편의점)</v>
      </c>
      <c r="D1104" s="79" t="s">
        <v>820</v>
      </c>
      <c r="E1104" s="81">
        <v>10000</v>
      </c>
      <c r="F1104" s="79" t="s">
        <v>127</v>
      </c>
      <c r="J1104" s="41" t="s">
        <v>750</v>
      </c>
    </row>
    <row r="1105" spans="1:10" ht="22.5" customHeight="1">
      <c r="A1105" s="78">
        <v>41793</v>
      </c>
      <c r="B1105" s="80" t="s">
        <v>130</v>
      </c>
      <c r="C1105" s="44" t="str">
        <f t="shared" si="19"/>
        <v>비지정후원금(강**)</v>
      </c>
      <c r="D1105" s="79" t="s">
        <v>820</v>
      </c>
      <c r="E1105" s="81">
        <v>10000</v>
      </c>
      <c r="F1105" s="79" t="s">
        <v>127</v>
      </c>
      <c r="J1105" s="41" t="s">
        <v>313</v>
      </c>
    </row>
    <row r="1106" spans="1:10" ht="22.5" customHeight="1">
      <c r="A1106" s="78">
        <v>41793</v>
      </c>
      <c r="B1106" s="80" t="s">
        <v>130</v>
      </c>
      <c r="C1106" s="44" t="str">
        <f t="shared" si="19"/>
        <v>비지정후원금(전**)</v>
      </c>
      <c r="D1106" s="79" t="s">
        <v>820</v>
      </c>
      <c r="E1106" s="81">
        <v>10000</v>
      </c>
      <c r="F1106" s="79" t="s">
        <v>127</v>
      </c>
      <c r="J1106" s="41" t="s">
        <v>314</v>
      </c>
    </row>
    <row r="1107" spans="1:10" ht="22.5" customHeight="1">
      <c r="A1107" s="78">
        <v>41793</v>
      </c>
      <c r="B1107" s="80" t="s">
        <v>130</v>
      </c>
      <c r="C1107" s="44" t="str">
        <f t="shared" si="19"/>
        <v>비지정후원금(김**)</v>
      </c>
      <c r="D1107" s="79" t="s">
        <v>820</v>
      </c>
      <c r="E1107" s="81">
        <v>10000</v>
      </c>
      <c r="F1107" s="79" t="s">
        <v>127</v>
      </c>
      <c r="J1107" s="41" t="s">
        <v>315</v>
      </c>
    </row>
    <row r="1108" spans="1:10" ht="22.5" customHeight="1">
      <c r="A1108" s="78">
        <v>41793</v>
      </c>
      <c r="B1108" s="80" t="s">
        <v>130</v>
      </c>
      <c r="C1108" s="44" t="str">
        <f t="shared" si="19"/>
        <v>비지정후원금(김**)</v>
      </c>
      <c r="D1108" s="79" t="s">
        <v>820</v>
      </c>
      <c r="E1108" s="81">
        <v>10000</v>
      </c>
      <c r="F1108" s="79" t="s">
        <v>127</v>
      </c>
      <c r="J1108" s="41" t="s">
        <v>316</v>
      </c>
    </row>
    <row r="1109" spans="1:10" ht="22.5" customHeight="1">
      <c r="A1109" s="78">
        <v>41793</v>
      </c>
      <c r="B1109" s="80" t="s">
        <v>130</v>
      </c>
      <c r="C1109" s="44" t="str">
        <f t="shared" si="19"/>
        <v>비지정후원금(가**산박**)</v>
      </c>
      <c r="D1109" s="79" t="s">
        <v>820</v>
      </c>
      <c r="E1109" s="81">
        <v>10000</v>
      </c>
      <c r="F1109" s="79" t="s">
        <v>127</v>
      </c>
      <c r="J1109" s="41" t="s">
        <v>742</v>
      </c>
    </row>
    <row r="1110" spans="1:10" ht="22.5" customHeight="1">
      <c r="A1110" s="78">
        <v>41793</v>
      </c>
      <c r="B1110" s="80" t="s">
        <v>130</v>
      </c>
      <c r="C1110" s="44" t="str">
        <f t="shared" si="19"/>
        <v>비지정후원금(정**)</v>
      </c>
      <c r="D1110" s="79" t="s">
        <v>820</v>
      </c>
      <c r="E1110" s="81">
        <v>10000</v>
      </c>
      <c r="F1110" s="79" t="s">
        <v>127</v>
      </c>
      <c r="J1110" s="41" t="s">
        <v>317</v>
      </c>
    </row>
    <row r="1111" spans="1:10" ht="22.5" customHeight="1">
      <c r="A1111" s="78">
        <v>41793</v>
      </c>
      <c r="B1111" s="80" t="s">
        <v>130</v>
      </c>
      <c r="C1111" s="44" t="str">
        <f t="shared" si="19"/>
        <v>비지정후원금(김**)</v>
      </c>
      <c r="D1111" s="79" t="s">
        <v>820</v>
      </c>
      <c r="E1111" s="81">
        <v>10000</v>
      </c>
      <c r="F1111" s="79" t="s">
        <v>127</v>
      </c>
      <c r="J1111" s="41" t="s">
        <v>318</v>
      </c>
    </row>
    <row r="1112" spans="1:10" ht="22.5" customHeight="1">
      <c r="A1112" s="78">
        <v>41793</v>
      </c>
      <c r="B1112" s="80" t="s">
        <v>130</v>
      </c>
      <c r="C1112" s="44" t="str">
        <f t="shared" si="19"/>
        <v>비지정후원금(김**)</v>
      </c>
      <c r="D1112" s="79" t="s">
        <v>820</v>
      </c>
      <c r="E1112" s="81">
        <v>10000</v>
      </c>
      <c r="F1112" s="79" t="s">
        <v>127</v>
      </c>
      <c r="J1112" s="41" t="s">
        <v>357</v>
      </c>
    </row>
    <row r="1113" spans="1:10" ht="22.5" customHeight="1">
      <c r="A1113" s="78">
        <v>41793</v>
      </c>
      <c r="B1113" s="80" t="s">
        <v>130</v>
      </c>
      <c r="C1113" s="44" t="str">
        <f t="shared" si="19"/>
        <v>비지정후원금(김**)</v>
      </c>
      <c r="D1113" s="79" t="s">
        <v>820</v>
      </c>
      <c r="E1113" s="81">
        <v>10000</v>
      </c>
      <c r="F1113" s="79" t="s">
        <v>127</v>
      </c>
      <c r="J1113" s="41" t="s">
        <v>319</v>
      </c>
    </row>
    <row r="1114" spans="1:10" ht="22.5" customHeight="1">
      <c r="A1114" s="78">
        <v>41793</v>
      </c>
      <c r="B1114" s="80" t="s">
        <v>130</v>
      </c>
      <c r="C1114" s="44" t="str">
        <f t="shared" si="19"/>
        <v>비지정후원금(임**</v>
      </c>
      <c r="D1114" s="79" t="s">
        <v>820</v>
      </c>
      <c r="E1114" s="81">
        <v>10000</v>
      </c>
      <c r="F1114" s="79" t="s">
        <v>127</v>
      </c>
      <c r="J1114" s="41" t="s">
        <v>320</v>
      </c>
    </row>
    <row r="1115" spans="1:10" ht="22.5" customHeight="1">
      <c r="A1115" s="78">
        <v>41793</v>
      </c>
      <c r="B1115" s="80" t="s">
        <v>130</v>
      </c>
      <c r="C1115" s="44" t="str">
        <f t="shared" si="19"/>
        <v>비지정후원금(충**설)</v>
      </c>
      <c r="D1115" s="79" t="s">
        <v>820</v>
      </c>
      <c r="E1115" s="81">
        <v>10000</v>
      </c>
      <c r="F1115" s="79" t="s">
        <v>127</v>
      </c>
      <c r="J1115" s="41" t="s">
        <v>321</v>
      </c>
    </row>
    <row r="1116" spans="1:10" ht="22.5" customHeight="1">
      <c r="A1116" s="78">
        <v>41793</v>
      </c>
      <c r="B1116" s="80" t="s">
        <v>130</v>
      </c>
      <c r="C1116" s="44" t="str">
        <f t="shared" si="19"/>
        <v>비지정후원금(강**)</v>
      </c>
      <c r="D1116" s="79" t="s">
        <v>820</v>
      </c>
      <c r="E1116" s="81">
        <v>10000</v>
      </c>
      <c r="F1116" s="79" t="s">
        <v>127</v>
      </c>
      <c r="J1116" s="41" t="s">
        <v>322</v>
      </c>
    </row>
    <row r="1117" spans="1:10" ht="22.5" customHeight="1">
      <c r="A1117" s="78">
        <v>41793</v>
      </c>
      <c r="B1117" s="80" t="s">
        <v>130</v>
      </c>
      <c r="C1117" s="44" t="str">
        <f t="shared" si="19"/>
        <v>비지정후원금(신**)</v>
      </c>
      <c r="D1117" s="79" t="s">
        <v>820</v>
      </c>
      <c r="E1117" s="81">
        <v>10000</v>
      </c>
      <c r="F1117" s="79" t="s">
        <v>127</v>
      </c>
      <c r="J1117" s="41" t="s">
        <v>323</v>
      </c>
    </row>
    <row r="1118" spans="1:10" ht="22.5" customHeight="1">
      <c r="A1118" s="78">
        <v>41793</v>
      </c>
      <c r="B1118" s="80" t="s">
        <v>130</v>
      </c>
      <c r="C1118" s="44" t="str">
        <f t="shared" si="19"/>
        <v>비지정후원금(김**)</v>
      </c>
      <c r="D1118" s="79" t="s">
        <v>820</v>
      </c>
      <c r="E1118" s="81">
        <v>10000</v>
      </c>
      <c r="F1118" s="79" t="s">
        <v>127</v>
      </c>
      <c r="J1118" s="41" t="s">
        <v>324</v>
      </c>
    </row>
    <row r="1119" spans="1:10" ht="22.5" customHeight="1">
      <c r="A1119" s="78">
        <v>41793</v>
      </c>
      <c r="B1119" s="80" t="s">
        <v>130</v>
      </c>
      <c r="C1119" s="44" t="str">
        <f t="shared" si="19"/>
        <v>비지정후원금(박**)</v>
      </c>
      <c r="D1119" s="79" t="s">
        <v>820</v>
      </c>
      <c r="E1119" s="81">
        <v>10000</v>
      </c>
      <c r="F1119" s="79" t="s">
        <v>127</v>
      </c>
      <c r="J1119" s="41" t="s">
        <v>325</v>
      </c>
    </row>
    <row r="1120" spans="1:10" ht="22.5" customHeight="1">
      <c r="A1120" s="78">
        <v>41793</v>
      </c>
      <c r="B1120" s="80" t="s">
        <v>130</v>
      </c>
      <c r="C1120" s="44" t="str">
        <f t="shared" si="19"/>
        <v>비지정후원금(김****천국)</v>
      </c>
      <c r="D1120" s="79" t="s">
        <v>820</v>
      </c>
      <c r="E1120" s="81">
        <v>10000</v>
      </c>
      <c r="F1120" s="79" t="s">
        <v>127</v>
      </c>
      <c r="J1120" s="41" t="s">
        <v>751</v>
      </c>
    </row>
    <row r="1121" spans="1:10" ht="22.5" customHeight="1">
      <c r="A1121" s="78">
        <v>41793</v>
      </c>
      <c r="B1121" s="80" t="s">
        <v>130</v>
      </c>
      <c r="C1121" s="44" t="str">
        <f t="shared" si="19"/>
        <v>비지정후원금(이**)</v>
      </c>
      <c r="D1121" s="79" t="s">
        <v>820</v>
      </c>
      <c r="E1121" s="81">
        <v>10000</v>
      </c>
      <c r="F1121" s="79" t="s">
        <v>127</v>
      </c>
      <c r="J1121" s="41" t="s">
        <v>326</v>
      </c>
    </row>
    <row r="1122" spans="1:10" ht="22.5" customHeight="1">
      <c r="A1122" s="78">
        <v>41793</v>
      </c>
      <c r="B1122" s="80" t="s">
        <v>130</v>
      </c>
      <c r="C1122" s="44" t="str">
        <f t="shared" si="19"/>
        <v>비지정후원금(홍**)</v>
      </c>
      <c r="D1122" s="79" t="s">
        <v>820</v>
      </c>
      <c r="E1122" s="81">
        <v>10000</v>
      </c>
      <c r="F1122" s="79" t="s">
        <v>127</v>
      </c>
      <c r="J1122" s="41" t="s">
        <v>327</v>
      </c>
    </row>
    <row r="1123" spans="1:10" ht="22.5" customHeight="1">
      <c r="A1123" s="78">
        <v>41793</v>
      </c>
      <c r="B1123" s="80" t="s">
        <v>130</v>
      </c>
      <c r="C1123" s="44" t="str">
        <f t="shared" si="19"/>
        <v>비지정후원금(김**윤**)</v>
      </c>
      <c r="D1123" s="79" t="s">
        <v>820</v>
      </c>
      <c r="E1123" s="81">
        <v>10000</v>
      </c>
      <c r="F1123" s="79" t="s">
        <v>127</v>
      </c>
      <c r="J1123" s="41" t="s">
        <v>743</v>
      </c>
    </row>
    <row r="1124" spans="1:10" ht="22.5" customHeight="1">
      <c r="A1124" s="78">
        <v>41793</v>
      </c>
      <c r="B1124" s="80" t="s">
        <v>130</v>
      </c>
      <c r="C1124" s="44" t="str">
        <f t="shared" si="19"/>
        <v>비지정후원금(민**)</v>
      </c>
      <c r="D1124" s="79" t="s">
        <v>820</v>
      </c>
      <c r="E1124" s="81">
        <v>10000</v>
      </c>
      <c r="F1124" s="79" t="s">
        <v>127</v>
      </c>
      <c r="J1124" s="41" t="s">
        <v>328</v>
      </c>
    </row>
    <row r="1125" spans="1:10" ht="22.5" customHeight="1">
      <c r="A1125" s="78">
        <v>41793</v>
      </c>
      <c r="B1125" s="80" t="s">
        <v>130</v>
      </c>
      <c r="C1125" s="44" t="str">
        <f t="shared" si="19"/>
        <v>비지정후원금(박**)</v>
      </c>
      <c r="D1125" s="79" t="s">
        <v>820</v>
      </c>
      <c r="E1125" s="81">
        <v>10000</v>
      </c>
      <c r="F1125" s="79" t="s">
        <v>127</v>
      </c>
      <c r="J1125" s="41" t="s">
        <v>329</v>
      </c>
    </row>
    <row r="1126" spans="1:10" ht="22.5" customHeight="1">
      <c r="A1126" s="78">
        <v>41793</v>
      </c>
      <c r="B1126" s="80" t="s">
        <v>130</v>
      </c>
      <c r="C1126" s="44" t="str">
        <f t="shared" si="19"/>
        <v>비지정후원금(배**)</v>
      </c>
      <c r="D1126" s="79" t="s">
        <v>820</v>
      </c>
      <c r="E1126" s="81">
        <v>10000</v>
      </c>
      <c r="F1126" s="79" t="s">
        <v>127</v>
      </c>
      <c r="J1126" s="41" t="s">
        <v>330</v>
      </c>
    </row>
    <row r="1127" spans="1:10" ht="22.5" customHeight="1">
      <c r="A1127" s="78">
        <v>41793</v>
      </c>
      <c r="B1127" s="80" t="s">
        <v>130</v>
      </c>
      <c r="C1127" s="44" t="str">
        <f t="shared" si="19"/>
        <v>비지정후원금(윤**)</v>
      </c>
      <c r="D1127" s="79" t="s">
        <v>820</v>
      </c>
      <c r="E1127" s="81">
        <v>10000</v>
      </c>
      <c r="F1127" s="79" t="s">
        <v>127</v>
      </c>
      <c r="J1127" s="41" t="s">
        <v>331</v>
      </c>
    </row>
    <row r="1128" spans="1:10" ht="22.5" customHeight="1">
      <c r="A1128" s="78">
        <v>41793</v>
      </c>
      <c r="B1128" s="80" t="s">
        <v>130</v>
      </c>
      <c r="C1128" s="44" t="str">
        <f t="shared" si="19"/>
        <v>비지정후원금(배**)</v>
      </c>
      <c r="D1128" s="79" t="s">
        <v>820</v>
      </c>
      <c r="E1128" s="81">
        <v>10000</v>
      </c>
      <c r="F1128" s="79" t="s">
        <v>127</v>
      </c>
      <c r="J1128" s="41" t="s">
        <v>332</v>
      </c>
    </row>
    <row r="1129" spans="1:10" ht="22.5" customHeight="1">
      <c r="A1129" s="78">
        <v>41793</v>
      </c>
      <c r="B1129" s="80" t="s">
        <v>130</v>
      </c>
      <c r="C1129" s="44" t="str">
        <f t="shared" si="19"/>
        <v>비지정후원금(노**)</v>
      </c>
      <c r="D1129" s="79" t="s">
        <v>820</v>
      </c>
      <c r="E1129" s="81">
        <v>10000</v>
      </c>
      <c r="F1129" s="79" t="s">
        <v>127</v>
      </c>
      <c r="J1129" s="41" t="s">
        <v>333</v>
      </c>
    </row>
    <row r="1130" spans="1:10" ht="22.5" customHeight="1">
      <c r="A1130" s="78">
        <v>41793</v>
      </c>
      <c r="B1130" s="80" t="s">
        <v>130</v>
      </c>
      <c r="C1130" s="44" t="str">
        <f t="shared" si="19"/>
        <v>비지정후원금(금**)</v>
      </c>
      <c r="D1130" s="79" t="s">
        <v>820</v>
      </c>
      <c r="E1130" s="81">
        <v>10000</v>
      </c>
      <c r="F1130" s="79" t="s">
        <v>127</v>
      </c>
      <c r="J1130" s="41" t="s">
        <v>334</v>
      </c>
    </row>
    <row r="1131" spans="1:10" ht="22.5" customHeight="1">
      <c r="A1131" s="78">
        <v>41793</v>
      </c>
      <c r="B1131" s="80" t="s">
        <v>130</v>
      </c>
      <c r="C1131" s="44" t="str">
        <f t="shared" si="19"/>
        <v>비지정후원금(한**)</v>
      </c>
      <c r="D1131" s="79" t="s">
        <v>820</v>
      </c>
      <c r="E1131" s="81">
        <v>10000</v>
      </c>
      <c r="F1131" s="79" t="s">
        <v>127</v>
      </c>
      <c r="J1131" s="41" t="s">
        <v>335</v>
      </c>
    </row>
    <row r="1132" spans="1:10" ht="22.5" customHeight="1">
      <c r="A1132" s="78">
        <v>41793</v>
      </c>
      <c r="B1132" s="80" t="s">
        <v>130</v>
      </c>
      <c r="C1132" s="44" t="str">
        <f t="shared" si="19"/>
        <v>비지정후원금(신**)</v>
      </c>
      <c r="D1132" s="79" t="s">
        <v>820</v>
      </c>
      <c r="E1132" s="81">
        <v>10000</v>
      </c>
      <c r="F1132" s="79" t="s">
        <v>127</v>
      </c>
      <c r="J1132" s="41" t="s">
        <v>336</v>
      </c>
    </row>
    <row r="1133" spans="1:10" ht="22.5" customHeight="1">
      <c r="A1133" s="78">
        <v>41793</v>
      </c>
      <c r="B1133" s="80" t="s">
        <v>130</v>
      </c>
      <c r="C1133" s="44" t="str">
        <f t="shared" si="19"/>
        <v>비지정후원금(김**)</v>
      </c>
      <c r="D1133" s="79" t="s">
        <v>820</v>
      </c>
      <c r="E1133" s="81">
        <v>10000</v>
      </c>
      <c r="F1133" s="79" t="s">
        <v>127</v>
      </c>
      <c r="J1133" s="41" t="s">
        <v>337</v>
      </c>
    </row>
    <row r="1134" spans="1:10" ht="22.5" customHeight="1">
      <c r="A1134" s="78">
        <v>41793</v>
      </c>
      <c r="B1134" s="80" t="s">
        <v>130</v>
      </c>
      <c r="C1134" s="44" t="str">
        <f t="shared" si="19"/>
        <v>비지정후원금(오**)</v>
      </c>
      <c r="D1134" s="79" t="s">
        <v>820</v>
      </c>
      <c r="E1134" s="81">
        <v>10000</v>
      </c>
      <c r="F1134" s="79" t="s">
        <v>127</v>
      </c>
      <c r="J1134" s="41" t="s">
        <v>339</v>
      </c>
    </row>
    <row r="1135" spans="1:10" ht="22.5" customHeight="1">
      <c r="A1135" s="78">
        <v>41793</v>
      </c>
      <c r="B1135" s="80" t="s">
        <v>130</v>
      </c>
      <c r="C1135" s="44" t="str">
        <f t="shared" si="19"/>
        <v>비지정후원금(김**)</v>
      </c>
      <c r="D1135" s="79" t="s">
        <v>820</v>
      </c>
      <c r="E1135" s="81">
        <v>10000</v>
      </c>
      <c r="F1135" s="79" t="s">
        <v>127</v>
      </c>
      <c r="J1135" s="41" t="s">
        <v>340</v>
      </c>
    </row>
    <row r="1136" spans="1:10" ht="22.5" customHeight="1">
      <c r="A1136" s="78">
        <v>41793</v>
      </c>
      <c r="B1136" s="80" t="s">
        <v>130</v>
      </c>
      <c r="C1136" s="44" t="str">
        <f t="shared" si="19"/>
        <v>비지정후원금(고**)</v>
      </c>
      <c r="D1136" s="79" t="s">
        <v>820</v>
      </c>
      <c r="E1136" s="81">
        <v>10000</v>
      </c>
      <c r="F1136" s="79" t="s">
        <v>127</v>
      </c>
      <c r="J1136" s="41" t="s">
        <v>341</v>
      </c>
    </row>
    <row r="1137" spans="1:10" ht="22.5" customHeight="1">
      <c r="A1137" s="78">
        <v>41793</v>
      </c>
      <c r="B1137" s="80" t="s">
        <v>130</v>
      </c>
      <c r="C1137" s="44" t="str">
        <f t="shared" si="19"/>
        <v>비지정후원금(이**)</v>
      </c>
      <c r="D1137" s="79" t="s">
        <v>820</v>
      </c>
      <c r="E1137" s="81">
        <v>10000</v>
      </c>
      <c r="F1137" s="79" t="s">
        <v>127</v>
      </c>
      <c r="J1137" s="41" t="s">
        <v>342</v>
      </c>
    </row>
    <row r="1138" spans="1:10" ht="22.5" customHeight="1">
      <c r="A1138" s="78">
        <v>41793</v>
      </c>
      <c r="B1138" s="80" t="s">
        <v>130</v>
      </c>
      <c r="C1138" s="44" t="str">
        <f t="shared" si="19"/>
        <v>비지정후원금(성**)</v>
      </c>
      <c r="D1138" s="79" t="s">
        <v>820</v>
      </c>
      <c r="E1138" s="81">
        <v>10000</v>
      </c>
      <c r="F1138" s="79" t="s">
        <v>127</v>
      </c>
      <c r="J1138" s="41" t="s">
        <v>343</v>
      </c>
    </row>
    <row r="1139" spans="1:10" ht="22.5" customHeight="1">
      <c r="A1139" s="78">
        <v>41793</v>
      </c>
      <c r="B1139" s="80" t="s">
        <v>130</v>
      </c>
      <c r="C1139" s="44" t="str">
        <f t="shared" si="19"/>
        <v>비지정후원금(정**축사)</v>
      </c>
      <c r="D1139" s="79" t="s">
        <v>820</v>
      </c>
      <c r="E1139" s="81">
        <v>10000</v>
      </c>
      <c r="F1139" s="79" t="s">
        <v>127</v>
      </c>
      <c r="J1139" s="41" t="s">
        <v>406</v>
      </c>
    </row>
    <row r="1140" spans="1:10" ht="22.5" customHeight="1">
      <c r="A1140" s="78">
        <v>41793</v>
      </c>
      <c r="B1140" s="80" t="s">
        <v>130</v>
      </c>
      <c r="C1140" s="44" t="str">
        <f t="shared" si="19"/>
        <v>비지정후원금(박**)</v>
      </c>
      <c r="D1140" s="79" t="s">
        <v>820</v>
      </c>
      <c r="E1140" s="81">
        <v>10000</v>
      </c>
      <c r="F1140" s="79" t="s">
        <v>127</v>
      </c>
      <c r="J1140" s="41" t="s">
        <v>395</v>
      </c>
    </row>
    <row r="1141" spans="1:10" ht="22.5" customHeight="1">
      <c r="A1141" s="78">
        <v>41793</v>
      </c>
      <c r="B1141" s="80" t="s">
        <v>130</v>
      </c>
      <c r="C1141" s="44" t="str">
        <f t="shared" si="19"/>
        <v>비지정후원금(영**산 영*조합 *인(손*))</v>
      </c>
      <c r="D1141" s="79" t="s">
        <v>820</v>
      </c>
      <c r="E1141" s="81">
        <v>20000</v>
      </c>
      <c r="F1141" s="79" t="s">
        <v>127</v>
      </c>
      <c r="J1141" s="41" t="s">
        <v>790</v>
      </c>
    </row>
    <row r="1142" spans="1:10" ht="22.5" customHeight="1">
      <c r="A1142" s="78">
        <v>41793</v>
      </c>
      <c r="B1142" s="80" t="s">
        <v>130</v>
      </c>
      <c r="C1142" s="44" t="str">
        <f t="shared" si="19"/>
        <v>비지정후원금(전**)</v>
      </c>
      <c r="D1142" s="79" t="s">
        <v>820</v>
      </c>
      <c r="E1142" s="81">
        <v>20000</v>
      </c>
      <c r="F1142" s="79" t="s">
        <v>127</v>
      </c>
      <c r="J1142" s="41" t="s">
        <v>204</v>
      </c>
    </row>
    <row r="1143" spans="1:10" ht="22.5" customHeight="1">
      <c r="A1143" s="78">
        <v>41793</v>
      </c>
      <c r="B1143" s="80" t="s">
        <v>130</v>
      </c>
      <c r="C1143" s="44" t="str">
        <f t="shared" si="19"/>
        <v>비지정후원금(진**이오(이**))</v>
      </c>
      <c r="D1143" s="79" t="s">
        <v>820</v>
      </c>
      <c r="E1143" s="81">
        <v>20000</v>
      </c>
      <c r="F1143" s="79" t="s">
        <v>127</v>
      </c>
      <c r="J1143" s="41" t="s">
        <v>752</v>
      </c>
    </row>
    <row r="1144" spans="1:10" ht="22.5" customHeight="1">
      <c r="A1144" s="78">
        <v>41793</v>
      </c>
      <c r="B1144" s="80" t="s">
        <v>130</v>
      </c>
      <c r="C1144" s="44" t="str">
        <f t="shared" si="19"/>
        <v>비지정후원금(곶***자*점*)</v>
      </c>
      <c r="D1144" s="79" t="s">
        <v>820</v>
      </c>
      <c r="E1144" s="81">
        <v>20000</v>
      </c>
      <c r="F1144" s="79" t="s">
        <v>127</v>
      </c>
      <c r="J1144" s="41" t="s">
        <v>779</v>
      </c>
    </row>
    <row r="1145" spans="1:10" ht="22.5" customHeight="1">
      <c r="A1145" s="78">
        <v>41793</v>
      </c>
      <c r="B1145" s="80" t="s">
        <v>130</v>
      </c>
      <c r="C1145" s="44" t="str">
        <f t="shared" si="19"/>
        <v>비지정후원금(경**신)</v>
      </c>
      <c r="D1145" s="79" t="s">
        <v>820</v>
      </c>
      <c r="E1145" s="81">
        <v>20000</v>
      </c>
      <c r="F1145" s="79" t="s">
        <v>127</v>
      </c>
      <c r="J1145" s="41" t="s">
        <v>344</v>
      </c>
    </row>
    <row r="1146" spans="1:10" ht="22.5" customHeight="1">
      <c r="A1146" s="78">
        <v>41793</v>
      </c>
      <c r="B1146" s="80" t="s">
        <v>130</v>
      </c>
      <c r="C1146" s="44" t="str">
        <f t="shared" si="19"/>
        <v>비지정후원금(대**미콘)</v>
      </c>
      <c r="D1146" s="79" t="s">
        <v>820</v>
      </c>
      <c r="E1146" s="81">
        <v>20000</v>
      </c>
      <c r="F1146" s="79" t="s">
        <v>127</v>
      </c>
      <c r="J1146" s="41" t="s">
        <v>345</v>
      </c>
    </row>
    <row r="1147" spans="1:10" ht="22.5" customHeight="1">
      <c r="A1147" s="78">
        <v>41793</v>
      </c>
      <c r="B1147" s="80" t="s">
        <v>130</v>
      </c>
      <c r="C1147" s="44" t="str">
        <f t="shared" si="19"/>
        <v>비지정후원금(신**)</v>
      </c>
      <c r="D1147" s="79" t="s">
        <v>820</v>
      </c>
      <c r="E1147" s="81">
        <v>20000</v>
      </c>
      <c r="F1147" s="79" t="s">
        <v>127</v>
      </c>
      <c r="J1147" s="41" t="s">
        <v>346</v>
      </c>
    </row>
    <row r="1148" spans="1:10" ht="22.5" customHeight="1">
      <c r="A1148" s="78">
        <v>41793</v>
      </c>
      <c r="B1148" s="80" t="s">
        <v>130</v>
      </c>
      <c r="C1148" s="44" t="str">
        <f t="shared" si="19"/>
        <v>비지정후원금(이**)</v>
      </c>
      <c r="D1148" s="79" t="s">
        <v>820</v>
      </c>
      <c r="E1148" s="81">
        <v>20000</v>
      </c>
      <c r="F1148" s="79" t="s">
        <v>127</v>
      </c>
      <c r="J1148" s="41" t="s">
        <v>347</v>
      </c>
    </row>
    <row r="1149" spans="1:10" ht="22.5" customHeight="1">
      <c r="A1149" s="78">
        <v>41793</v>
      </c>
      <c r="B1149" s="80" t="s">
        <v>130</v>
      </c>
      <c r="C1149" s="44" t="str">
        <f t="shared" si="19"/>
        <v>비지정후원금(범**회)</v>
      </c>
      <c r="D1149" s="79" t="s">
        <v>820</v>
      </c>
      <c r="E1149" s="81">
        <v>20000</v>
      </c>
      <c r="F1149" s="79" t="s">
        <v>127</v>
      </c>
      <c r="J1149" s="41" t="s">
        <v>259</v>
      </c>
    </row>
    <row r="1150" spans="1:10" ht="22.5" customHeight="1">
      <c r="A1150" s="78">
        <v>41793</v>
      </c>
      <c r="B1150" s="80" t="s">
        <v>130</v>
      </c>
      <c r="C1150" s="44" t="str">
        <f t="shared" si="19"/>
        <v>비지정후원금((****고속관광)</v>
      </c>
      <c r="D1150" s="79" t="s">
        <v>820</v>
      </c>
      <c r="E1150" s="81">
        <v>30000</v>
      </c>
      <c r="F1150" s="79" t="s">
        <v>127</v>
      </c>
      <c r="J1150" s="41" t="s">
        <v>753</v>
      </c>
    </row>
    <row r="1151" spans="1:10" ht="22.5" customHeight="1">
      <c r="A1151" s="78">
        <v>41795</v>
      </c>
      <c r="B1151" s="80" t="s">
        <v>130</v>
      </c>
      <c r="C1151" s="44" t="str">
        <f t="shared" si="19"/>
        <v>비지정후원금(송**)</v>
      </c>
      <c r="D1151" s="79" t="s">
        <v>820</v>
      </c>
      <c r="E1151" s="81">
        <v>5000</v>
      </c>
      <c r="F1151" s="79" t="s">
        <v>127</v>
      </c>
      <c r="J1151" s="41" t="s">
        <v>208</v>
      </c>
    </row>
    <row r="1152" spans="1:10" ht="22.5" customHeight="1">
      <c r="A1152" s="78">
        <v>41795</v>
      </c>
      <c r="B1152" s="80" t="s">
        <v>130</v>
      </c>
      <c r="C1152" s="44" t="str">
        <f t="shared" si="19"/>
        <v>비지정후원금(변**)</v>
      </c>
      <c r="D1152" s="79" t="s">
        <v>820</v>
      </c>
      <c r="E1152" s="81">
        <v>5000</v>
      </c>
      <c r="F1152" s="79" t="s">
        <v>127</v>
      </c>
      <c r="J1152" s="41" t="s">
        <v>209</v>
      </c>
    </row>
    <row r="1153" spans="1:10" ht="22.5" customHeight="1">
      <c r="A1153" s="78">
        <v>41795</v>
      </c>
      <c r="B1153" s="80" t="s">
        <v>130</v>
      </c>
      <c r="C1153" s="44" t="str">
        <f t="shared" si="19"/>
        <v>비지정후원금(전**)</v>
      </c>
      <c r="D1153" s="79" t="s">
        <v>820</v>
      </c>
      <c r="E1153" s="81">
        <v>10000</v>
      </c>
      <c r="F1153" s="79" t="s">
        <v>127</v>
      </c>
      <c r="J1153" s="41" t="s">
        <v>211</v>
      </c>
    </row>
    <row r="1154" spans="1:10" ht="22.5" customHeight="1">
      <c r="A1154" s="78">
        <v>41795</v>
      </c>
      <c r="B1154" s="80" t="s">
        <v>130</v>
      </c>
      <c r="C1154" s="44" t="str">
        <f t="shared" si="19"/>
        <v>비지정후원금(김**)</v>
      </c>
      <c r="D1154" s="79" t="s">
        <v>820</v>
      </c>
      <c r="E1154" s="81">
        <v>10000</v>
      </c>
      <c r="F1154" s="79" t="s">
        <v>127</v>
      </c>
      <c r="J1154" s="41" t="s">
        <v>212</v>
      </c>
    </row>
    <row r="1155" spans="1:10" ht="22.5" customHeight="1">
      <c r="A1155" s="78">
        <v>41795</v>
      </c>
      <c r="B1155" s="80" t="s">
        <v>130</v>
      </c>
      <c r="C1155" s="44" t="str">
        <f t="shared" si="19"/>
        <v>비지정후원금(전**)</v>
      </c>
      <c r="D1155" s="79" t="s">
        <v>820</v>
      </c>
      <c r="E1155" s="81">
        <v>10000</v>
      </c>
      <c r="F1155" s="79" t="s">
        <v>127</v>
      </c>
      <c r="J1155" s="41" t="s">
        <v>214</v>
      </c>
    </row>
    <row r="1156" spans="1:10" ht="22.5" customHeight="1">
      <c r="A1156" s="78">
        <v>41795</v>
      </c>
      <c r="B1156" s="80" t="s">
        <v>130</v>
      </c>
      <c r="C1156" s="44" t="str">
        <f t="shared" si="19"/>
        <v>비지정후원금(김**)</v>
      </c>
      <c r="D1156" s="79" t="s">
        <v>820</v>
      </c>
      <c r="E1156" s="81">
        <v>10000</v>
      </c>
      <c r="F1156" s="79" t="s">
        <v>127</v>
      </c>
      <c r="J1156" s="41" t="s">
        <v>215</v>
      </c>
    </row>
    <row r="1157" spans="1:10" ht="22.5" customHeight="1">
      <c r="A1157" s="78">
        <v>41795</v>
      </c>
      <c r="B1157" s="80" t="s">
        <v>130</v>
      </c>
      <c r="C1157" s="44" t="str">
        <f t="shared" si="19"/>
        <v>비지정후원금((****건설)</v>
      </c>
      <c r="D1157" s="79" t="s">
        <v>820</v>
      </c>
      <c r="E1157" s="81">
        <v>10000</v>
      </c>
      <c r="F1157" s="79" t="s">
        <v>127</v>
      </c>
      <c r="J1157" s="41" t="s">
        <v>754</v>
      </c>
    </row>
    <row r="1158" spans="1:10" ht="22.5" customHeight="1">
      <c r="A1158" s="78">
        <v>41795</v>
      </c>
      <c r="B1158" s="80" t="s">
        <v>130</v>
      </c>
      <c r="C1158" s="44" t="str">
        <f t="shared" si="19"/>
        <v>비지정후원금(전**)</v>
      </c>
      <c r="D1158" s="79" t="s">
        <v>820</v>
      </c>
      <c r="E1158" s="81">
        <v>10000</v>
      </c>
      <c r="F1158" s="79" t="s">
        <v>127</v>
      </c>
      <c r="J1158" s="41" t="s">
        <v>217</v>
      </c>
    </row>
    <row r="1159" spans="1:10" ht="22.5" customHeight="1">
      <c r="A1159" s="78">
        <v>41795</v>
      </c>
      <c r="B1159" s="80" t="s">
        <v>130</v>
      </c>
      <c r="C1159" s="44" t="str">
        <f t="shared" si="19"/>
        <v>비지정후원금(경**업개발(주))</v>
      </c>
      <c r="D1159" s="79" t="s">
        <v>820</v>
      </c>
      <c r="E1159" s="81">
        <v>10000</v>
      </c>
      <c r="F1159" s="79" t="s">
        <v>127</v>
      </c>
      <c r="J1159" s="41" t="s">
        <v>368</v>
      </c>
    </row>
    <row r="1160" spans="1:10" ht="22.5" customHeight="1">
      <c r="A1160" s="78">
        <v>41795</v>
      </c>
      <c r="B1160" s="80" t="s">
        <v>130</v>
      </c>
      <c r="C1160" s="44" t="str">
        <f t="shared" si="19"/>
        <v>비지정후원금(***(황**)</v>
      </c>
      <c r="D1160" s="79" t="s">
        <v>820</v>
      </c>
      <c r="E1160" s="81">
        <v>10000</v>
      </c>
      <c r="F1160" s="79" t="s">
        <v>127</v>
      </c>
      <c r="J1160" s="41" t="s">
        <v>781</v>
      </c>
    </row>
    <row r="1161" spans="1:10" ht="22.5" customHeight="1">
      <c r="A1161" s="78">
        <v>41795</v>
      </c>
      <c r="B1161" s="80" t="s">
        <v>130</v>
      </c>
      <c r="C1161" s="44" t="str">
        <f t="shared" si="19"/>
        <v>비지정후원금(다**축사무소(정**))</v>
      </c>
      <c r="D1161" s="79" t="s">
        <v>820</v>
      </c>
      <c r="E1161" s="81">
        <v>10000</v>
      </c>
      <c r="F1161" s="79" t="s">
        <v>127</v>
      </c>
      <c r="J1161" s="41" t="s">
        <v>755</v>
      </c>
    </row>
    <row r="1162" spans="1:10" ht="22.5" customHeight="1">
      <c r="A1162" s="78">
        <v>41795</v>
      </c>
      <c r="B1162" s="80" t="s">
        <v>130</v>
      </c>
      <c r="C1162" s="44" t="str">
        <f t="shared" si="19"/>
        <v>비지정후원금(남**)</v>
      </c>
      <c r="D1162" s="79" t="s">
        <v>820</v>
      </c>
      <c r="E1162" s="81">
        <v>10000</v>
      </c>
      <c r="F1162" s="79" t="s">
        <v>127</v>
      </c>
      <c r="J1162" s="41" t="s">
        <v>219</v>
      </c>
    </row>
    <row r="1163" spans="1:10" ht="22.5" customHeight="1">
      <c r="A1163" s="78">
        <v>41795</v>
      </c>
      <c r="B1163" s="80" t="s">
        <v>130</v>
      </c>
      <c r="C1163" s="44" t="str">
        <f t="shared" si="19"/>
        <v>비지정후원금(박**)</v>
      </c>
      <c r="D1163" s="79" t="s">
        <v>820</v>
      </c>
      <c r="E1163" s="81">
        <v>10000</v>
      </c>
      <c r="F1163" s="79" t="s">
        <v>127</v>
      </c>
      <c r="J1163" s="41" t="s">
        <v>220</v>
      </c>
    </row>
    <row r="1164" spans="1:10" ht="22.5" customHeight="1">
      <c r="A1164" s="78">
        <v>41795</v>
      </c>
      <c r="B1164" s="80" t="s">
        <v>130</v>
      </c>
      <c r="C1164" s="44" t="str">
        <f t="shared" si="19"/>
        <v>비지정후원금(박**)</v>
      </c>
      <c r="D1164" s="79" t="s">
        <v>820</v>
      </c>
      <c r="E1164" s="81">
        <v>10000</v>
      </c>
      <c r="F1164" s="79" t="s">
        <v>127</v>
      </c>
      <c r="J1164" s="41" t="s">
        <v>220</v>
      </c>
    </row>
    <row r="1165" spans="1:10" ht="22.5" customHeight="1">
      <c r="A1165" s="78">
        <v>41795</v>
      </c>
      <c r="B1165" s="80" t="s">
        <v>130</v>
      </c>
      <c r="C1165" s="44" t="str">
        <f t="shared" ref="C1165:C1228" si="20">REPLACE(J1165,9,2,"**")</f>
        <v>비지정후원금(안**)</v>
      </c>
      <c r="D1165" s="79" t="s">
        <v>820</v>
      </c>
      <c r="E1165" s="81">
        <v>10000</v>
      </c>
      <c r="F1165" s="79" t="s">
        <v>127</v>
      </c>
      <c r="J1165" s="41" t="s">
        <v>221</v>
      </c>
    </row>
    <row r="1166" spans="1:10" ht="22.5" customHeight="1">
      <c r="A1166" s="78">
        <v>41795</v>
      </c>
      <c r="B1166" s="80" t="s">
        <v>130</v>
      </c>
      <c r="C1166" s="44" t="str">
        <f t="shared" si="20"/>
        <v>비지정후원금(박**)</v>
      </c>
      <c r="D1166" s="79" t="s">
        <v>820</v>
      </c>
      <c r="E1166" s="81">
        <v>10000</v>
      </c>
      <c r="F1166" s="79" t="s">
        <v>127</v>
      </c>
      <c r="J1166" s="41" t="s">
        <v>222</v>
      </c>
    </row>
    <row r="1167" spans="1:10" ht="22.5" customHeight="1">
      <c r="A1167" s="78">
        <v>41795</v>
      </c>
      <c r="B1167" s="80" t="s">
        <v>130</v>
      </c>
      <c r="C1167" s="44" t="str">
        <f t="shared" si="20"/>
        <v>비지정후원금(공**)</v>
      </c>
      <c r="D1167" s="79" t="s">
        <v>820</v>
      </c>
      <c r="E1167" s="81">
        <v>10000</v>
      </c>
      <c r="F1167" s="79" t="s">
        <v>127</v>
      </c>
      <c r="J1167" s="41" t="s">
        <v>223</v>
      </c>
    </row>
    <row r="1168" spans="1:10" ht="22.5" customHeight="1">
      <c r="A1168" s="78">
        <v>41795</v>
      </c>
      <c r="B1168" s="80" t="s">
        <v>130</v>
      </c>
      <c r="C1168" s="44" t="str">
        <f t="shared" si="20"/>
        <v>비지정후원금(중***농약사(양**대표))</v>
      </c>
      <c r="D1168" s="79" t="s">
        <v>820</v>
      </c>
      <c r="E1168" s="81">
        <v>10000</v>
      </c>
      <c r="F1168" s="79" t="s">
        <v>127</v>
      </c>
      <c r="J1168" s="41" t="s">
        <v>791</v>
      </c>
    </row>
    <row r="1169" spans="1:10" ht="22.5" customHeight="1">
      <c r="A1169" s="78">
        <v>41795</v>
      </c>
      <c r="B1169" s="80" t="s">
        <v>130</v>
      </c>
      <c r="C1169" s="44" t="str">
        <f t="shared" si="20"/>
        <v>비지정후원금(고**)</v>
      </c>
      <c r="D1169" s="79" t="s">
        <v>820</v>
      </c>
      <c r="E1169" s="81">
        <v>10000</v>
      </c>
      <c r="F1169" s="79" t="s">
        <v>127</v>
      </c>
      <c r="J1169" s="41" t="s">
        <v>224</v>
      </c>
    </row>
    <row r="1170" spans="1:10" ht="22.5" customHeight="1">
      <c r="A1170" s="78">
        <v>41795</v>
      </c>
      <c r="B1170" s="80" t="s">
        <v>130</v>
      </c>
      <c r="C1170" s="44" t="str">
        <f t="shared" si="20"/>
        <v>비지정후원금(메**감(황**))</v>
      </c>
      <c r="D1170" s="79" t="s">
        <v>820</v>
      </c>
      <c r="E1170" s="81">
        <v>10000</v>
      </c>
      <c r="F1170" s="79" t="s">
        <v>127</v>
      </c>
      <c r="J1170" s="41" t="s">
        <v>756</v>
      </c>
    </row>
    <row r="1171" spans="1:10" ht="22.5" customHeight="1">
      <c r="A1171" s="78">
        <v>41795</v>
      </c>
      <c r="B1171" s="80" t="s">
        <v>130</v>
      </c>
      <c r="C1171" s="44" t="str">
        <f t="shared" si="20"/>
        <v>비지정후원금(소**국(조**))</v>
      </c>
      <c r="D1171" s="79" t="s">
        <v>820</v>
      </c>
      <c r="E1171" s="81">
        <v>10000</v>
      </c>
      <c r="F1171" s="79" t="s">
        <v>127</v>
      </c>
      <c r="J1171" s="41" t="s">
        <v>757</v>
      </c>
    </row>
    <row r="1172" spans="1:10" ht="22.5" customHeight="1">
      <c r="A1172" s="78">
        <v>41795</v>
      </c>
      <c r="B1172" s="80" t="s">
        <v>130</v>
      </c>
      <c r="C1172" s="44" t="str">
        <f t="shared" si="20"/>
        <v>비지정후원금(모**)</v>
      </c>
      <c r="D1172" s="79" t="s">
        <v>820</v>
      </c>
      <c r="E1172" s="81">
        <v>10000</v>
      </c>
      <c r="F1172" s="79" t="s">
        <v>127</v>
      </c>
      <c r="J1172" s="41" t="s">
        <v>226</v>
      </c>
    </row>
    <row r="1173" spans="1:10" ht="22.5" customHeight="1">
      <c r="A1173" s="78">
        <v>41795</v>
      </c>
      <c r="B1173" s="80" t="s">
        <v>130</v>
      </c>
      <c r="C1173" s="44" t="str">
        <f t="shared" si="20"/>
        <v>비지정후원금(김**)</v>
      </c>
      <c r="D1173" s="79" t="s">
        <v>820</v>
      </c>
      <c r="E1173" s="81">
        <v>10000</v>
      </c>
      <c r="F1173" s="79" t="s">
        <v>127</v>
      </c>
      <c r="J1173" s="41" t="s">
        <v>227</v>
      </c>
    </row>
    <row r="1174" spans="1:10" ht="22.5" customHeight="1">
      <c r="A1174" s="78">
        <v>41795</v>
      </c>
      <c r="B1174" s="80" t="s">
        <v>130</v>
      </c>
      <c r="C1174" s="44" t="str">
        <f t="shared" si="20"/>
        <v>비지정후원금(양**)</v>
      </c>
      <c r="D1174" s="79" t="s">
        <v>820</v>
      </c>
      <c r="E1174" s="81">
        <v>10000</v>
      </c>
      <c r="F1174" s="79" t="s">
        <v>127</v>
      </c>
      <c r="J1174" s="41" t="s">
        <v>228</v>
      </c>
    </row>
    <row r="1175" spans="1:10" ht="22.5" customHeight="1">
      <c r="A1175" s="78">
        <v>41795</v>
      </c>
      <c r="B1175" s="80" t="s">
        <v>130</v>
      </c>
      <c r="C1175" s="44" t="str">
        <f t="shared" si="20"/>
        <v>비지정후원금(중**테이너(손**))</v>
      </c>
      <c r="D1175" s="79" t="s">
        <v>820</v>
      </c>
      <c r="E1175" s="81">
        <v>10000</v>
      </c>
      <c r="F1175" s="79" t="s">
        <v>127</v>
      </c>
      <c r="J1175" s="41" t="s">
        <v>758</v>
      </c>
    </row>
    <row r="1176" spans="1:10" ht="22.5" customHeight="1">
      <c r="A1176" s="78">
        <v>41795</v>
      </c>
      <c r="B1176" s="80" t="s">
        <v>130</v>
      </c>
      <c r="C1176" s="44" t="str">
        <f t="shared" si="20"/>
        <v>비지정후원금(조**)</v>
      </c>
      <c r="D1176" s="79" t="s">
        <v>820</v>
      </c>
      <c r="E1176" s="81">
        <v>10000</v>
      </c>
      <c r="F1176" s="79" t="s">
        <v>127</v>
      </c>
      <c r="J1176" s="41" t="s">
        <v>370</v>
      </c>
    </row>
    <row r="1177" spans="1:10" ht="22.5" customHeight="1">
      <c r="A1177" s="78">
        <v>41795</v>
      </c>
      <c r="B1177" s="80" t="s">
        <v>130</v>
      </c>
      <c r="C1177" s="44" t="str">
        <f t="shared" si="20"/>
        <v>비지정후원금(정**)</v>
      </c>
      <c r="D1177" s="79" t="s">
        <v>820</v>
      </c>
      <c r="E1177" s="81">
        <v>20000</v>
      </c>
      <c r="F1177" s="79" t="s">
        <v>127</v>
      </c>
      <c r="J1177" s="41" t="s">
        <v>229</v>
      </c>
    </row>
    <row r="1178" spans="1:10" ht="22.5" customHeight="1">
      <c r="A1178" s="78">
        <v>41795</v>
      </c>
      <c r="B1178" s="80" t="s">
        <v>130</v>
      </c>
      <c r="C1178" s="44" t="str">
        <f t="shared" si="20"/>
        <v>비지정후원금(몽**모텔(이**))</v>
      </c>
      <c r="D1178" s="79" t="s">
        <v>820</v>
      </c>
      <c r="E1178" s="81">
        <v>100000</v>
      </c>
      <c r="F1178" s="79" t="s">
        <v>127</v>
      </c>
      <c r="J1178" s="41" t="s">
        <v>759</v>
      </c>
    </row>
    <row r="1179" spans="1:10" ht="22.5" customHeight="1">
      <c r="A1179" s="78">
        <v>41795</v>
      </c>
      <c r="B1179" s="79" t="s">
        <v>232</v>
      </c>
      <c r="C1179" s="44" t="str">
        <f t="shared" si="20"/>
        <v>5월 결연후원금**린이재단)</v>
      </c>
      <c r="D1179" s="79" t="s">
        <v>820</v>
      </c>
      <c r="E1179" s="81">
        <v>1200000</v>
      </c>
      <c r="F1179" s="79" t="s">
        <v>460</v>
      </c>
      <c r="J1179" s="41" t="s">
        <v>399</v>
      </c>
    </row>
    <row r="1180" spans="1:10" ht="22.5" customHeight="1">
      <c r="A1180" s="78">
        <v>41800</v>
      </c>
      <c r="B1180" s="80" t="s">
        <v>130</v>
      </c>
      <c r="C1180" s="44" t="str">
        <f t="shared" si="20"/>
        <v>일반후원금(에넥**</v>
      </c>
      <c r="D1180" s="79" t="s">
        <v>820</v>
      </c>
      <c r="E1180" s="81">
        <v>30000</v>
      </c>
      <c r="F1180" s="79" t="s">
        <v>131</v>
      </c>
      <c r="J1180" s="41" t="s">
        <v>361</v>
      </c>
    </row>
    <row r="1181" spans="1:10" ht="22.5" customHeight="1">
      <c r="A1181" s="78">
        <v>41801</v>
      </c>
      <c r="B1181" s="80" t="s">
        <v>130</v>
      </c>
      <c r="C1181" s="44" t="str">
        <f t="shared" si="20"/>
        <v>비지정후원금(목**강정**)</v>
      </c>
      <c r="D1181" s="79" t="s">
        <v>820</v>
      </c>
      <c r="E1181" s="81">
        <v>5000</v>
      </c>
      <c r="F1181" s="79" t="s">
        <v>127</v>
      </c>
      <c r="J1181" s="41" t="s">
        <v>737</v>
      </c>
    </row>
    <row r="1182" spans="1:10" ht="22.5" customHeight="1">
      <c r="A1182" s="78">
        <v>41801</v>
      </c>
      <c r="B1182" s="80" t="s">
        <v>130</v>
      </c>
      <c r="C1182" s="44" t="str">
        <f t="shared" si="20"/>
        <v>비지정후원금(황**)</v>
      </c>
      <c r="D1182" s="79" t="s">
        <v>820</v>
      </c>
      <c r="E1182" s="81">
        <v>5000</v>
      </c>
      <c r="F1182" s="79" t="s">
        <v>127</v>
      </c>
      <c r="J1182" s="41" t="s">
        <v>235</v>
      </c>
    </row>
    <row r="1183" spans="1:10" ht="22.5" customHeight="1">
      <c r="A1183" s="78">
        <v>41801</v>
      </c>
      <c r="B1183" s="80" t="s">
        <v>130</v>
      </c>
      <c r="C1183" s="44" t="str">
        <f t="shared" si="20"/>
        <v>비지정후원금(손**</v>
      </c>
      <c r="D1183" s="79" t="s">
        <v>820</v>
      </c>
      <c r="E1183" s="81">
        <v>5000</v>
      </c>
      <c r="F1183" s="79" t="s">
        <v>127</v>
      </c>
      <c r="J1183" s="41" t="s">
        <v>236</v>
      </c>
    </row>
    <row r="1184" spans="1:10" ht="22.5" customHeight="1">
      <c r="A1184" s="78">
        <v>41801</v>
      </c>
      <c r="B1184" s="80" t="s">
        <v>130</v>
      </c>
      <c r="C1184" s="44" t="str">
        <f t="shared" si="20"/>
        <v>비지정후원금(서**)</v>
      </c>
      <c r="D1184" s="79" t="s">
        <v>820</v>
      </c>
      <c r="E1184" s="81">
        <v>10000</v>
      </c>
      <c r="F1184" s="79" t="s">
        <v>127</v>
      </c>
      <c r="J1184" s="41" t="s">
        <v>237</v>
      </c>
    </row>
    <row r="1185" spans="1:10" ht="22.5" customHeight="1">
      <c r="A1185" s="78">
        <v>41801</v>
      </c>
      <c r="B1185" s="80" t="s">
        <v>130</v>
      </c>
      <c r="C1185" s="44" t="str">
        <f t="shared" si="20"/>
        <v>비지정후원금(신**)</v>
      </c>
      <c r="D1185" s="79" t="s">
        <v>820</v>
      </c>
      <c r="E1185" s="81">
        <v>10000</v>
      </c>
      <c r="F1185" s="79" t="s">
        <v>127</v>
      </c>
      <c r="J1185" s="41" t="s">
        <v>268</v>
      </c>
    </row>
    <row r="1186" spans="1:10" ht="22.5" customHeight="1">
      <c r="A1186" s="78">
        <v>41801</v>
      </c>
      <c r="B1186" s="80" t="s">
        <v>130</v>
      </c>
      <c r="C1186" s="44" t="str">
        <f t="shared" si="20"/>
        <v>비지정후원금(최**)</v>
      </c>
      <c r="D1186" s="79" t="s">
        <v>820</v>
      </c>
      <c r="E1186" s="81">
        <v>10000</v>
      </c>
      <c r="F1186" s="79" t="s">
        <v>127</v>
      </c>
      <c r="J1186" s="41" t="s">
        <v>238</v>
      </c>
    </row>
    <row r="1187" spans="1:10" ht="22.5" customHeight="1">
      <c r="A1187" s="78">
        <v>41801</v>
      </c>
      <c r="B1187" s="80" t="s">
        <v>130</v>
      </c>
      <c r="C1187" s="44" t="str">
        <f t="shared" si="20"/>
        <v>비지정후원금(정**합건설)</v>
      </c>
      <c r="D1187" s="79" t="s">
        <v>820</v>
      </c>
      <c r="E1187" s="81">
        <v>10000</v>
      </c>
      <c r="F1187" s="79" t="s">
        <v>127</v>
      </c>
      <c r="J1187" s="41" t="s">
        <v>239</v>
      </c>
    </row>
    <row r="1188" spans="1:10" ht="22.5" customHeight="1">
      <c r="A1188" s="78">
        <v>41801</v>
      </c>
      <c r="B1188" s="80" t="s">
        <v>130</v>
      </c>
      <c r="C1188" s="44" t="str">
        <f t="shared" si="20"/>
        <v>비지정후원금(가**설)</v>
      </c>
      <c r="D1188" s="79" t="s">
        <v>820</v>
      </c>
      <c r="E1188" s="81">
        <v>10000</v>
      </c>
      <c r="F1188" s="79" t="s">
        <v>127</v>
      </c>
      <c r="J1188" s="41" t="s">
        <v>240</v>
      </c>
    </row>
    <row r="1189" spans="1:10" ht="22.5" customHeight="1">
      <c r="A1189" s="78">
        <v>41801</v>
      </c>
      <c r="B1189" s="80" t="s">
        <v>130</v>
      </c>
      <c r="C1189" s="44" t="str">
        <f t="shared" si="20"/>
        <v>비지정후원금(김**)</v>
      </c>
      <c r="D1189" s="79" t="s">
        <v>820</v>
      </c>
      <c r="E1189" s="81">
        <v>10000</v>
      </c>
      <c r="F1189" s="79" t="s">
        <v>127</v>
      </c>
      <c r="J1189" s="41" t="s">
        <v>241</v>
      </c>
    </row>
    <row r="1190" spans="1:10" ht="22.5" customHeight="1">
      <c r="A1190" s="78">
        <v>41801</v>
      </c>
      <c r="B1190" s="80" t="s">
        <v>130</v>
      </c>
      <c r="C1190" s="44" t="str">
        <f t="shared" si="20"/>
        <v>비지정후원금(남**)</v>
      </c>
      <c r="D1190" s="79" t="s">
        <v>820</v>
      </c>
      <c r="E1190" s="81">
        <v>10000</v>
      </c>
      <c r="F1190" s="79" t="s">
        <v>127</v>
      </c>
      <c r="J1190" s="41" t="s">
        <v>243</v>
      </c>
    </row>
    <row r="1191" spans="1:10" ht="22.5" customHeight="1">
      <c r="A1191" s="78">
        <v>41801</v>
      </c>
      <c r="B1191" s="80" t="s">
        <v>130</v>
      </c>
      <c r="C1191" s="44" t="str">
        <f t="shared" si="20"/>
        <v>비지정후원금(이**)</v>
      </c>
      <c r="D1191" s="79" t="s">
        <v>820</v>
      </c>
      <c r="E1191" s="81">
        <v>10000</v>
      </c>
      <c r="F1191" s="79" t="s">
        <v>127</v>
      </c>
      <c r="J1191" s="41" t="s">
        <v>244</v>
      </c>
    </row>
    <row r="1192" spans="1:10" ht="22.5" customHeight="1">
      <c r="A1192" s="78">
        <v>41801</v>
      </c>
      <c r="B1192" s="80" t="s">
        <v>130</v>
      </c>
      <c r="C1192" s="44" t="str">
        <f t="shared" si="20"/>
        <v>비지정후원금(이**)</v>
      </c>
      <c r="D1192" s="79" t="s">
        <v>820</v>
      </c>
      <c r="E1192" s="81">
        <v>10000</v>
      </c>
      <c r="F1192" s="79" t="s">
        <v>127</v>
      </c>
      <c r="J1192" s="41" t="s">
        <v>245</v>
      </c>
    </row>
    <row r="1193" spans="1:10" ht="22.5" customHeight="1">
      <c r="A1193" s="78">
        <v>41801</v>
      </c>
      <c r="B1193" s="80" t="s">
        <v>130</v>
      </c>
      <c r="C1193" s="44" t="str">
        <f t="shared" si="20"/>
        <v>비지정후원금(한**건)</v>
      </c>
      <c r="D1193" s="79" t="s">
        <v>820</v>
      </c>
      <c r="E1193" s="81">
        <v>10000</v>
      </c>
      <c r="F1193" s="79" t="s">
        <v>127</v>
      </c>
      <c r="J1193" s="41" t="s">
        <v>246</v>
      </c>
    </row>
    <row r="1194" spans="1:10" ht="22.5" customHeight="1">
      <c r="A1194" s="78">
        <v>41801</v>
      </c>
      <c r="B1194" s="80" t="s">
        <v>130</v>
      </c>
      <c r="C1194" s="44" t="str">
        <f t="shared" si="20"/>
        <v>비지정후원금(김**토*식*)</v>
      </c>
      <c r="D1194" s="79" t="s">
        <v>820</v>
      </c>
      <c r="E1194" s="81">
        <v>10000</v>
      </c>
      <c r="F1194" s="79" t="s">
        <v>127</v>
      </c>
      <c r="J1194" s="41" t="s">
        <v>772</v>
      </c>
    </row>
    <row r="1195" spans="1:10" ht="22.5" customHeight="1">
      <c r="A1195" s="78">
        <v>41801</v>
      </c>
      <c r="B1195" s="80" t="s">
        <v>130</v>
      </c>
      <c r="C1195" s="44" t="str">
        <f t="shared" si="20"/>
        <v>비지정후원금(대**합환경)</v>
      </c>
      <c r="D1195" s="79" t="s">
        <v>820</v>
      </c>
      <c r="E1195" s="81">
        <v>10000</v>
      </c>
      <c r="F1195" s="79" t="s">
        <v>127</v>
      </c>
      <c r="J1195" s="41" t="s">
        <v>247</v>
      </c>
    </row>
    <row r="1196" spans="1:10" ht="22.5" customHeight="1">
      <c r="A1196" s="78">
        <v>41801</v>
      </c>
      <c r="B1196" s="80" t="s">
        <v>130</v>
      </c>
      <c r="C1196" s="44" t="str">
        <f t="shared" si="20"/>
        <v>비지정후원금(임**금왕금속)</v>
      </c>
      <c r="D1196" s="79" t="s">
        <v>820</v>
      </c>
      <c r="E1196" s="81">
        <v>10000</v>
      </c>
      <c r="F1196" s="79" t="s">
        <v>127</v>
      </c>
      <c r="J1196" s="41" t="s">
        <v>248</v>
      </c>
    </row>
    <row r="1197" spans="1:10" ht="22.5" customHeight="1">
      <c r="A1197" s="78">
        <v>41801</v>
      </c>
      <c r="B1197" s="80" t="s">
        <v>130</v>
      </c>
      <c r="C1197" s="44" t="str">
        <f t="shared" si="20"/>
        <v>비지정후원금(김**)</v>
      </c>
      <c r="D1197" s="79" t="s">
        <v>820</v>
      </c>
      <c r="E1197" s="81">
        <v>10000</v>
      </c>
      <c r="F1197" s="79" t="s">
        <v>127</v>
      </c>
      <c r="J1197" s="41" t="s">
        <v>251</v>
      </c>
    </row>
    <row r="1198" spans="1:10" ht="22.5" customHeight="1">
      <c r="A1198" s="78">
        <v>41801</v>
      </c>
      <c r="B1198" s="80" t="s">
        <v>130</v>
      </c>
      <c r="C1198" s="44" t="str">
        <f t="shared" si="20"/>
        <v>비지정후원금(민**)</v>
      </c>
      <c r="D1198" s="79" t="s">
        <v>820</v>
      </c>
      <c r="E1198" s="81">
        <v>10000</v>
      </c>
      <c r="F1198" s="79" t="s">
        <v>127</v>
      </c>
      <c r="J1198" s="41" t="s">
        <v>252</v>
      </c>
    </row>
    <row r="1199" spans="1:10" ht="22.5" customHeight="1">
      <c r="A1199" s="78">
        <v>41801</v>
      </c>
      <c r="B1199" s="80" t="s">
        <v>130</v>
      </c>
      <c r="C1199" s="44" t="str">
        <f t="shared" si="20"/>
        <v>비지정후원금(이**)</v>
      </c>
      <c r="D1199" s="79" t="s">
        <v>820</v>
      </c>
      <c r="E1199" s="81">
        <v>10000</v>
      </c>
      <c r="F1199" s="79" t="s">
        <v>127</v>
      </c>
      <c r="J1199" s="41" t="s">
        <v>253</v>
      </c>
    </row>
    <row r="1200" spans="1:10" ht="22.5" customHeight="1">
      <c r="A1200" s="78">
        <v>41801</v>
      </c>
      <c r="B1200" s="80" t="s">
        <v>130</v>
      </c>
      <c r="C1200" s="44" t="str">
        <f t="shared" si="20"/>
        <v>비지정후원금(이**영동기아오토)</v>
      </c>
      <c r="D1200" s="79" t="s">
        <v>820</v>
      </c>
      <c r="E1200" s="81">
        <v>10000</v>
      </c>
      <c r="F1200" s="79" t="s">
        <v>127</v>
      </c>
      <c r="J1200" s="41" t="s">
        <v>407</v>
      </c>
    </row>
    <row r="1201" spans="1:10" ht="22.5" customHeight="1">
      <c r="A1201" s="78">
        <v>41801</v>
      </c>
      <c r="B1201" s="80" t="s">
        <v>130</v>
      </c>
      <c r="C1201" s="44" t="str">
        <f t="shared" si="20"/>
        <v>비지정후원금(송**)</v>
      </c>
      <c r="D1201" s="79" t="s">
        <v>820</v>
      </c>
      <c r="E1201" s="81">
        <v>10000</v>
      </c>
      <c r="F1201" s="79" t="s">
        <v>127</v>
      </c>
      <c r="J1201" s="41" t="s">
        <v>193</v>
      </c>
    </row>
    <row r="1202" spans="1:10" ht="22.5" customHeight="1">
      <c r="A1202" s="78">
        <v>41801</v>
      </c>
      <c r="B1202" s="80" t="s">
        <v>130</v>
      </c>
      <c r="C1202" s="44" t="str">
        <f t="shared" si="20"/>
        <v>비지정후원금(신**든*주*)</v>
      </c>
      <c r="D1202" s="79" t="s">
        <v>820</v>
      </c>
      <c r="E1202" s="81">
        <v>10000</v>
      </c>
      <c r="F1202" s="79" t="s">
        <v>127</v>
      </c>
      <c r="J1202" s="41" t="s">
        <v>773</v>
      </c>
    </row>
    <row r="1203" spans="1:10" ht="22.5" customHeight="1">
      <c r="A1203" s="78">
        <v>41801</v>
      </c>
      <c r="B1203" s="80" t="s">
        <v>130</v>
      </c>
      <c r="C1203" s="44" t="str">
        <f t="shared" si="20"/>
        <v>비지정후원금(원**동*식*)</v>
      </c>
      <c r="D1203" s="79" t="s">
        <v>820</v>
      </c>
      <c r="E1203" s="81">
        <v>10000</v>
      </c>
      <c r="F1203" s="79" t="s">
        <v>127</v>
      </c>
      <c r="J1203" s="41" t="s">
        <v>777</v>
      </c>
    </row>
    <row r="1204" spans="1:10" ht="22.5" customHeight="1">
      <c r="A1204" s="78">
        <v>41801</v>
      </c>
      <c r="B1204" s="80" t="s">
        <v>130</v>
      </c>
      <c r="C1204" s="44" t="str">
        <f t="shared" si="20"/>
        <v>비지정후원금(민**)</v>
      </c>
      <c r="D1204" s="79" t="s">
        <v>820</v>
      </c>
      <c r="E1204" s="81">
        <v>10000</v>
      </c>
      <c r="F1204" s="79" t="s">
        <v>127</v>
      </c>
      <c r="J1204" s="41" t="s">
        <v>254</v>
      </c>
    </row>
    <row r="1205" spans="1:10" ht="22.5" customHeight="1">
      <c r="A1205" s="78">
        <v>41801</v>
      </c>
      <c r="B1205" s="80" t="s">
        <v>130</v>
      </c>
      <c r="C1205" s="44" t="str">
        <f t="shared" si="20"/>
        <v>비지정후원금(한**)</v>
      </c>
      <c r="D1205" s="79" t="s">
        <v>820</v>
      </c>
      <c r="E1205" s="81">
        <v>10000</v>
      </c>
      <c r="F1205" s="79" t="s">
        <v>127</v>
      </c>
      <c r="J1205" s="41" t="s">
        <v>351</v>
      </c>
    </row>
    <row r="1206" spans="1:10" ht="22.5" customHeight="1">
      <c r="A1206" s="78">
        <v>41801</v>
      </c>
      <c r="B1206" s="80" t="s">
        <v>130</v>
      </c>
      <c r="C1206" s="44" t="str">
        <f t="shared" si="20"/>
        <v>비지정후원금(여**)</v>
      </c>
      <c r="D1206" s="79" t="s">
        <v>820</v>
      </c>
      <c r="E1206" s="81">
        <v>10000</v>
      </c>
      <c r="F1206" s="79" t="s">
        <v>127</v>
      </c>
      <c r="J1206" s="41" t="s">
        <v>255</v>
      </c>
    </row>
    <row r="1207" spans="1:10" ht="22.5" customHeight="1">
      <c r="A1207" s="78">
        <v>41801</v>
      </c>
      <c r="B1207" s="80" t="s">
        <v>130</v>
      </c>
      <c r="C1207" s="44" t="str">
        <f t="shared" si="20"/>
        <v>비지정후원금(영***박*창)</v>
      </c>
      <c r="D1207" s="79" t="s">
        <v>820</v>
      </c>
      <c r="E1207" s="81">
        <v>10000</v>
      </c>
      <c r="F1207" s="79" t="s">
        <v>127</v>
      </c>
      <c r="J1207" s="41" t="s">
        <v>768</v>
      </c>
    </row>
    <row r="1208" spans="1:10" ht="22.5" customHeight="1">
      <c r="A1208" s="78">
        <v>41801</v>
      </c>
      <c r="B1208" s="80" t="s">
        <v>130</v>
      </c>
      <c r="C1208" s="44" t="str">
        <f t="shared" si="20"/>
        <v>비지정후원금(이**)</v>
      </c>
      <c r="D1208" s="79" t="s">
        <v>820</v>
      </c>
      <c r="E1208" s="81">
        <v>10000</v>
      </c>
      <c r="F1208" s="79" t="s">
        <v>127</v>
      </c>
      <c r="J1208" s="41" t="s">
        <v>256</v>
      </c>
    </row>
    <row r="1209" spans="1:10" ht="22.5" customHeight="1">
      <c r="A1209" s="78">
        <v>41801</v>
      </c>
      <c r="B1209" s="80" t="s">
        <v>130</v>
      </c>
      <c r="C1209" s="44" t="str">
        <f t="shared" si="20"/>
        <v>비지정후원금(정**)</v>
      </c>
      <c r="D1209" s="79" t="s">
        <v>820</v>
      </c>
      <c r="E1209" s="81">
        <v>20000</v>
      </c>
      <c r="F1209" s="79" t="s">
        <v>127</v>
      </c>
      <c r="J1209" s="41" t="s">
        <v>352</v>
      </c>
    </row>
    <row r="1210" spans="1:10" ht="22.5" customHeight="1">
      <c r="A1210" s="78">
        <v>41801</v>
      </c>
      <c r="B1210" s="80" t="s">
        <v>130</v>
      </c>
      <c r="C1210" s="44" t="str">
        <f t="shared" si="20"/>
        <v>비지정후원금(박**)</v>
      </c>
      <c r="D1210" s="79" t="s">
        <v>820</v>
      </c>
      <c r="E1210" s="81">
        <v>20000</v>
      </c>
      <c r="F1210" s="79" t="s">
        <v>127</v>
      </c>
      <c r="J1210" s="41" t="s">
        <v>257</v>
      </c>
    </row>
    <row r="1211" spans="1:10" ht="22.5" customHeight="1">
      <c r="A1211" s="78">
        <v>41801</v>
      </c>
      <c r="B1211" s="80" t="s">
        <v>130</v>
      </c>
      <c r="C1211" s="44" t="str">
        <f t="shared" si="20"/>
        <v>비지정후원금(고**영*조*)</v>
      </c>
      <c r="D1211" s="79" t="s">
        <v>820</v>
      </c>
      <c r="E1211" s="81">
        <v>20000</v>
      </c>
      <c r="F1211" s="79" t="s">
        <v>127</v>
      </c>
      <c r="J1211" s="41" t="s">
        <v>774</v>
      </c>
    </row>
    <row r="1212" spans="1:10" ht="22.5" customHeight="1">
      <c r="A1212" s="78">
        <v>41801</v>
      </c>
      <c r="B1212" s="80" t="s">
        <v>130</v>
      </c>
      <c r="C1212" s="44" t="str">
        <f t="shared" si="20"/>
        <v>비지정후원금(김**)</v>
      </c>
      <c r="D1212" s="79" t="s">
        <v>820</v>
      </c>
      <c r="E1212" s="81">
        <v>20000</v>
      </c>
      <c r="F1212" s="79" t="s">
        <v>127</v>
      </c>
      <c r="J1212" s="41" t="s">
        <v>258</v>
      </c>
    </row>
    <row r="1213" spans="1:10" ht="22.5" customHeight="1">
      <c r="A1213" s="78">
        <v>41801</v>
      </c>
      <c r="B1213" s="80" t="s">
        <v>130</v>
      </c>
      <c r="C1213" s="44" t="str">
        <f t="shared" si="20"/>
        <v>비지정후원금(범**회)</v>
      </c>
      <c r="D1213" s="79" t="s">
        <v>820</v>
      </c>
      <c r="E1213" s="81">
        <v>20000</v>
      </c>
      <c r="F1213" s="79" t="s">
        <v>127</v>
      </c>
      <c r="J1213" s="41" t="s">
        <v>259</v>
      </c>
    </row>
    <row r="1214" spans="1:10" ht="22.5" customHeight="1">
      <c r="A1214" s="78">
        <v>41813</v>
      </c>
      <c r="B1214" s="80" t="s">
        <v>130</v>
      </c>
      <c r="C1214" s="44" t="str">
        <f t="shared" si="20"/>
        <v>비지정후원금(김**)</v>
      </c>
      <c r="D1214" s="79" t="s">
        <v>820</v>
      </c>
      <c r="E1214" s="81">
        <v>5000</v>
      </c>
      <c r="F1214" s="79" t="s">
        <v>127</v>
      </c>
      <c r="J1214" s="41" t="s">
        <v>260</v>
      </c>
    </row>
    <row r="1215" spans="1:10" ht="22.5" customHeight="1">
      <c r="A1215" s="78">
        <v>41813</v>
      </c>
      <c r="B1215" s="80" t="s">
        <v>130</v>
      </c>
      <c r="C1215" s="44" t="str">
        <f t="shared" si="20"/>
        <v>비지정후원금(엄**)</v>
      </c>
      <c r="D1215" s="79" t="s">
        <v>820</v>
      </c>
      <c r="E1215" s="81">
        <v>5000</v>
      </c>
      <c r="F1215" s="79" t="s">
        <v>127</v>
      </c>
      <c r="J1215" s="41" t="s">
        <v>261</v>
      </c>
    </row>
    <row r="1216" spans="1:10" ht="22.5" customHeight="1">
      <c r="A1216" s="78">
        <v>41813</v>
      </c>
      <c r="B1216" s="80" t="s">
        <v>130</v>
      </c>
      <c r="C1216" s="44" t="str">
        <f t="shared" si="20"/>
        <v>비지정후원금(최**)</v>
      </c>
      <c r="D1216" s="79" t="s">
        <v>820</v>
      </c>
      <c r="E1216" s="81">
        <v>5000</v>
      </c>
      <c r="F1216" s="79" t="s">
        <v>127</v>
      </c>
      <c r="J1216" s="41" t="s">
        <v>263</v>
      </c>
    </row>
    <row r="1217" spans="1:10" ht="22.5" customHeight="1">
      <c r="A1217" s="78">
        <v>41813</v>
      </c>
      <c r="B1217" s="80" t="s">
        <v>130</v>
      </c>
      <c r="C1217" s="44" t="str">
        <f t="shared" si="20"/>
        <v>비지정후원금(남**)</v>
      </c>
      <c r="D1217" s="79" t="s">
        <v>820</v>
      </c>
      <c r="E1217" s="81">
        <v>5000</v>
      </c>
      <c r="F1217" s="79" t="s">
        <v>127</v>
      </c>
      <c r="J1217" s="41" t="s">
        <v>264</v>
      </c>
    </row>
    <row r="1218" spans="1:10" ht="22.5" customHeight="1">
      <c r="A1218" s="78">
        <v>41813</v>
      </c>
      <c r="B1218" s="80" t="s">
        <v>130</v>
      </c>
      <c r="C1218" s="44" t="str">
        <f t="shared" si="20"/>
        <v>비지정후원금(김**)</v>
      </c>
      <c r="D1218" s="79" t="s">
        <v>820</v>
      </c>
      <c r="E1218" s="81">
        <v>5000</v>
      </c>
      <c r="F1218" s="79" t="s">
        <v>127</v>
      </c>
      <c r="J1218" s="41" t="s">
        <v>265</v>
      </c>
    </row>
    <row r="1219" spans="1:10" ht="22.5" customHeight="1">
      <c r="A1219" s="78">
        <v>41813</v>
      </c>
      <c r="B1219" s="80" t="s">
        <v>130</v>
      </c>
      <c r="C1219" s="44" t="str">
        <f t="shared" si="20"/>
        <v>비지정후원금(조**)</v>
      </c>
      <c r="D1219" s="79" t="s">
        <v>820</v>
      </c>
      <c r="E1219" s="81">
        <v>5000</v>
      </c>
      <c r="F1219" s="79" t="s">
        <v>127</v>
      </c>
      <c r="J1219" s="41" t="s">
        <v>266</v>
      </c>
    </row>
    <row r="1220" spans="1:10" ht="22.5" customHeight="1">
      <c r="A1220" s="78">
        <v>41813</v>
      </c>
      <c r="B1220" s="80" t="s">
        <v>130</v>
      </c>
      <c r="C1220" s="44" t="str">
        <f t="shared" si="20"/>
        <v>비지정후원금(김**)</v>
      </c>
      <c r="D1220" s="79" t="s">
        <v>820</v>
      </c>
      <c r="E1220" s="81">
        <v>5000</v>
      </c>
      <c r="F1220" s="79" t="s">
        <v>127</v>
      </c>
      <c r="J1220" s="41" t="s">
        <v>267</v>
      </c>
    </row>
    <row r="1221" spans="1:10" ht="22.5" customHeight="1">
      <c r="A1221" s="78">
        <v>41813</v>
      </c>
      <c r="B1221" s="80" t="s">
        <v>130</v>
      </c>
      <c r="C1221" s="44" t="str">
        <f t="shared" si="20"/>
        <v>비지정후원금(전**)</v>
      </c>
      <c r="D1221" s="79" t="s">
        <v>820</v>
      </c>
      <c r="E1221" s="81">
        <v>10000</v>
      </c>
      <c r="F1221" s="79" t="s">
        <v>127</v>
      </c>
      <c r="J1221" s="41" t="s">
        <v>269</v>
      </c>
    </row>
    <row r="1222" spans="1:10" ht="22.5" customHeight="1">
      <c r="A1222" s="78">
        <v>41813</v>
      </c>
      <c r="B1222" s="80" t="s">
        <v>130</v>
      </c>
      <c r="C1222" s="44" t="str">
        <f t="shared" si="20"/>
        <v>비지정후원금(정**)</v>
      </c>
      <c r="D1222" s="79" t="s">
        <v>820</v>
      </c>
      <c r="E1222" s="81">
        <v>10000</v>
      </c>
      <c r="F1222" s="79" t="s">
        <v>127</v>
      </c>
      <c r="J1222" s="41" t="s">
        <v>270</v>
      </c>
    </row>
    <row r="1223" spans="1:10" ht="22.5" customHeight="1">
      <c r="A1223" s="78">
        <v>41813</v>
      </c>
      <c r="B1223" s="80" t="s">
        <v>130</v>
      </c>
      <c r="C1223" s="44" t="str">
        <f t="shared" si="20"/>
        <v>비지정후원금(김**)</v>
      </c>
      <c r="D1223" s="79" t="s">
        <v>820</v>
      </c>
      <c r="E1223" s="81">
        <v>10000</v>
      </c>
      <c r="F1223" s="79" t="s">
        <v>127</v>
      </c>
      <c r="J1223" s="41" t="s">
        <v>271</v>
      </c>
    </row>
    <row r="1224" spans="1:10" ht="22.5" customHeight="1">
      <c r="A1224" s="78">
        <v>41813</v>
      </c>
      <c r="B1224" s="80" t="s">
        <v>130</v>
      </c>
      <c r="C1224" s="44" t="str">
        <f t="shared" si="20"/>
        <v>비지정후원금(심**아트피아)</v>
      </c>
      <c r="D1224" s="79" t="s">
        <v>820</v>
      </c>
      <c r="E1224" s="81">
        <v>10000</v>
      </c>
      <c r="F1224" s="79" t="s">
        <v>127</v>
      </c>
      <c r="J1224" s="41" t="s">
        <v>249</v>
      </c>
    </row>
    <row r="1225" spans="1:10" ht="22.5" customHeight="1">
      <c r="A1225" s="78">
        <v>41813</v>
      </c>
      <c r="B1225" s="80" t="s">
        <v>130</v>
      </c>
      <c r="C1225" s="44" t="str">
        <f t="shared" si="20"/>
        <v>비지정후원금(이**)</v>
      </c>
      <c r="D1225" s="79" t="s">
        <v>820</v>
      </c>
      <c r="E1225" s="81">
        <v>10000</v>
      </c>
      <c r="F1225" s="79" t="s">
        <v>127</v>
      </c>
      <c r="J1225" s="41" t="s">
        <v>273</v>
      </c>
    </row>
    <row r="1226" spans="1:10" ht="22.5" customHeight="1">
      <c r="A1226" s="78">
        <v>41813</v>
      </c>
      <c r="B1226" s="80" t="s">
        <v>130</v>
      </c>
      <c r="C1226" s="44" t="str">
        <f t="shared" si="20"/>
        <v>비지정후원금(정**)</v>
      </c>
      <c r="D1226" s="79" t="s">
        <v>820</v>
      </c>
      <c r="E1226" s="81">
        <v>10000</v>
      </c>
      <c r="F1226" s="79" t="s">
        <v>127</v>
      </c>
      <c r="J1226" s="41" t="s">
        <v>274</v>
      </c>
    </row>
    <row r="1227" spans="1:10" ht="22.5" customHeight="1">
      <c r="A1227" s="78">
        <v>41813</v>
      </c>
      <c r="B1227" s="80" t="s">
        <v>130</v>
      </c>
      <c r="C1227" s="44" t="str">
        <f t="shared" si="20"/>
        <v>비지정후원금(이**)</v>
      </c>
      <c r="D1227" s="79" t="s">
        <v>820</v>
      </c>
      <c r="E1227" s="81">
        <v>10000</v>
      </c>
      <c r="F1227" s="79" t="s">
        <v>127</v>
      </c>
      <c r="J1227" s="41" t="s">
        <v>275</v>
      </c>
    </row>
    <row r="1228" spans="1:10" ht="22.5" customHeight="1">
      <c r="A1228" s="78">
        <v>41813</v>
      </c>
      <c r="B1228" s="80" t="s">
        <v>130</v>
      </c>
      <c r="C1228" s="44" t="str">
        <f t="shared" si="20"/>
        <v>비지정후원금(이****일식)</v>
      </c>
      <c r="D1228" s="79" t="s">
        <v>820</v>
      </c>
      <c r="E1228" s="81">
        <v>10000</v>
      </c>
      <c r="F1228" s="79" t="s">
        <v>127</v>
      </c>
      <c r="J1228" s="41" t="s">
        <v>738</v>
      </c>
    </row>
    <row r="1229" spans="1:10" ht="22.5" customHeight="1">
      <c r="A1229" s="78">
        <v>41813</v>
      </c>
      <c r="B1229" s="80" t="s">
        <v>130</v>
      </c>
      <c r="C1229" s="44" t="str">
        <f t="shared" ref="C1229:C1292" si="21">REPLACE(J1229,9,2,"**")</f>
        <v>비지정후원금(류**)</v>
      </c>
      <c r="D1229" s="79" t="s">
        <v>820</v>
      </c>
      <c r="E1229" s="81">
        <v>10000</v>
      </c>
      <c r="F1229" s="79" t="s">
        <v>127</v>
      </c>
      <c r="J1229" s="41" t="s">
        <v>276</v>
      </c>
    </row>
    <row r="1230" spans="1:10" ht="22.5" customHeight="1">
      <c r="A1230" s="78">
        <v>41813</v>
      </c>
      <c r="B1230" s="80" t="s">
        <v>130</v>
      </c>
      <c r="C1230" s="44" t="str">
        <f t="shared" si="21"/>
        <v>비지정후원금(윤**)</v>
      </c>
      <c r="D1230" s="79" t="s">
        <v>820</v>
      </c>
      <c r="E1230" s="81">
        <v>10000</v>
      </c>
      <c r="F1230" s="79" t="s">
        <v>127</v>
      </c>
      <c r="J1230" s="41" t="s">
        <v>277</v>
      </c>
    </row>
    <row r="1231" spans="1:10" ht="22.5" customHeight="1">
      <c r="A1231" s="78">
        <v>41813</v>
      </c>
      <c r="B1231" s="80" t="s">
        <v>130</v>
      </c>
      <c r="C1231" s="44" t="str">
        <f t="shared" si="21"/>
        <v>비지정후원금(강**)</v>
      </c>
      <c r="D1231" s="79" t="s">
        <v>820</v>
      </c>
      <c r="E1231" s="81">
        <v>10000</v>
      </c>
      <c r="F1231" s="79" t="s">
        <v>127</v>
      </c>
      <c r="J1231" s="41" t="s">
        <v>278</v>
      </c>
    </row>
    <row r="1232" spans="1:10" ht="22.5" customHeight="1">
      <c r="A1232" s="78">
        <v>41813</v>
      </c>
      <c r="B1232" s="80" t="s">
        <v>130</v>
      </c>
      <c r="C1232" s="44" t="str">
        <f t="shared" si="21"/>
        <v>비지정후원금(김**)</v>
      </c>
      <c r="D1232" s="79" t="s">
        <v>820</v>
      </c>
      <c r="E1232" s="81">
        <v>10000</v>
      </c>
      <c r="F1232" s="79" t="s">
        <v>127</v>
      </c>
      <c r="J1232" s="41" t="s">
        <v>279</v>
      </c>
    </row>
    <row r="1233" spans="1:10" ht="22.5" customHeight="1">
      <c r="A1233" s="78">
        <v>41813</v>
      </c>
      <c r="B1233" s="80" t="s">
        <v>130</v>
      </c>
      <c r="C1233" s="44" t="str">
        <f t="shared" si="21"/>
        <v>비지정후원금(권**)</v>
      </c>
      <c r="D1233" s="79" t="s">
        <v>820</v>
      </c>
      <c r="E1233" s="81">
        <v>10000</v>
      </c>
      <c r="F1233" s="79" t="s">
        <v>127</v>
      </c>
      <c r="J1233" s="41" t="s">
        <v>280</v>
      </c>
    </row>
    <row r="1234" spans="1:10" ht="22.5" customHeight="1">
      <c r="A1234" s="78">
        <v>41813</v>
      </c>
      <c r="B1234" s="80" t="s">
        <v>130</v>
      </c>
      <c r="C1234" s="44" t="str">
        <f t="shared" si="21"/>
        <v>비지정후원금(스***프*원석)</v>
      </c>
      <c r="D1234" s="79" t="s">
        <v>820</v>
      </c>
      <c r="E1234" s="81">
        <v>10000</v>
      </c>
      <c r="F1234" s="79" t="s">
        <v>127</v>
      </c>
      <c r="J1234" s="41" t="s">
        <v>767</v>
      </c>
    </row>
    <row r="1235" spans="1:10" ht="22.5" customHeight="1">
      <c r="A1235" s="78">
        <v>41813</v>
      </c>
      <c r="B1235" s="80" t="s">
        <v>130</v>
      </c>
      <c r="C1235" s="44" t="str">
        <f t="shared" si="21"/>
        <v>비지정후원금(영**릴김**)</v>
      </c>
      <c r="D1235" s="79" t="s">
        <v>820</v>
      </c>
      <c r="E1235" s="81">
        <v>10000</v>
      </c>
      <c r="F1235" s="79" t="s">
        <v>127</v>
      </c>
      <c r="J1235" s="41" t="s">
        <v>740</v>
      </c>
    </row>
    <row r="1236" spans="1:10" ht="22.5" customHeight="1">
      <c r="A1236" s="78">
        <v>41813</v>
      </c>
      <c r="B1236" s="80" t="s">
        <v>130</v>
      </c>
      <c r="C1236" s="44" t="str">
        <f t="shared" si="21"/>
        <v>비지정후원금(조**)</v>
      </c>
      <c r="D1236" s="79" t="s">
        <v>820</v>
      </c>
      <c r="E1236" s="81">
        <v>10000</v>
      </c>
      <c r="F1236" s="79" t="s">
        <v>127</v>
      </c>
      <c r="J1236" s="41" t="s">
        <v>281</v>
      </c>
    </row>
    <row r="1237" spans="1:10" ht="22.5" customHeight="1">
      <c r="A1237" s="78">
        <v>41813</v>
      </c>
      <c r="B1237" s="80" t="s">
        <v>130</v>
      </c>
      <c r="C1237" s="44" t="str">
        <f t="shared" si="21"/>
        <v>비지정후원금(양**)</v>
      </c>
      <c r="D1237" s="79" t="s">
        <v>820</v>
      </c>
      <c r="E1237" s="81">
        <v>10000</v>
      </c>
      <c r="F1237" s="79" t="s">
        <v>127</v>
      </c>
      <c r="J1237" s="41" t="s">
        <v>282</v>
      </c>
    </row>
    <row r="1238" spans="1:10" ht="22.5" customHeight="1">
      <c r="A1238" s="78">
        <v>41813</v>
      </c>
      <c r="B1238" s="80" t="s">
        <v>130</v>
      </c>
      <c r="C1238" s="44" t="str">
        <f t="shared" si="21"/>
        <v>비지정후원금(박**)</v>
      </c>
      <c r="D1238" s="79" t="s">
        <v>820</v>
      </c>
      <c r="E1238" s="81">
        <v>10000</v>
      </c>
      <c r="F1238" s="79" t="s">
        <v>127</v>
      </c>
      <c r="J1238" s="41" t="s">
        <v>283</v>
      </c>
    </row>
    <row r="1239" spans="1:10" ht="22.5" customHeight="1">
      <c r="A1239" s="78">
        <v>41813</v>
      </c>
      <c r="B1239" s="80" t="s">
        <v>130</v>
      </c>
      <c r="C1239" s="44" t="str">
        <f t="shared" si="21"/>
        <v>비지정후원금(손**)</v>
      </c>
      <c r="D1239" s="79" t="s">
        <v>820</v>
      </c>
      <c r="E1239" s="81">
        <v>10000</v>
      </c>
      <c r="F1239" s="79" t="s">
        <v>127</v>
      </c>
      <c r="J1239" s="41" t="s">
        <v>284</v>
      </c>
    </row>
    <row r="1240" spans="1:10" ht="22.5" customHeight="1">
      <c r="A1240" s="78">
        <v>41813</v>
      </c>
      <c r="B1240" s="80" t="s">
        <v>130</v>
      </c>
      <c r="C1240" s="44" t="str">
        <f t="shared" si="21"/>
        <v>비지정후원금(정**)</v>
      </c>
      <c r="D1240" s="79" t="s">
        <v>820</v>
      </c>
      <c r="E1240" s="81">
        <v>10000</v>
      </c>
      <c r="F1240" s="79" t="s">
        <v>127</v>
      </c>
      <c r="J1240" s="41" t="s">
        <v>285</v>
      </c>
    </row>
    <row r="1241" spans="1:10" ht="22.5" customHeight="1">
      <c r="A1241" s="78">
        <v>41813</v>
      </c>
      <c r="B1241" s="80" t="s">
        <v>130</v>
      </c>
      <c r="C1241" s="44" t="str">
        <f t="shared" si="21"/>
        <v>비지정후원금(남**)</v>
      </c>
      <c r="D1241" s="79" t="s">
        <v>820</v>
      </c>
      <c r="E1241" s="81">
        <v>10000</v>
      </c>
      <c r="F1241" s="79" t="s">
        <v>127</v>
      </c>
      <c r="J1241" s="41" t="s">
        <v>384</v>
      </c>
    </row>
    <row r="1242" spans="1:10" ht="22.5" customHeight="1">
      <c r="A1242" s="78">
        <v>41813</v>
      </c>
      <c r="B1242" s="80" t="s">
        <v>130</v>
      </c>
      <c r="C1242" s="44" t="str">
        <f t="shared" si="21"/>
        <v>일반후원금(손석**</v>
      </c>
      <c r="D1242" s="79" t="s">
        <v>820</v>
      </c>
      <c r="E1242" s="81">
        <v>10000</v>
      </c>
      <c r="F1242" s="79" t="s">
        <v>131</v>
      </c>
      <c r="J1242" s="41" t="s">
        <v>385</v>
      </c>
    </row>
    <row r="1243" spans="1:10" ht="22.5" customHeight="1">
      <c r="A1243" s="78">
        <v>41813</v>
      </c>
      <c r="B1243" s="80" t="s">
        <v>130</v>
      </c>
      <c r="C1243" s="44" t="str">
        <f t="shared" si="21"/>
        <v>비지정후원금(곶**산자협회*점희)</v>
      </c>
      <c r="D1243" s="79" t="s">
        <v>820</v>
      </c>
      <c r="E1243" s="81">
        <v>20000</v>
      </c>
      <c r="F1243" s="79" t="s">
        <v>127</v>
      </c>
      <c r="J1243" s="41" t="s">
        <v>792</v>
      </c>
    </row>
    <row r="1244" spans="1:10" ht="22.5" customHeight="1">
      <c r="A1244" s="78">
        <v>41813</v>
      </c>
      <c r="B1244" s="80" t="s">
        <v>130</v>
      </c>
      <c r="C1244" s="44" t="str">
        <f t="shared" si="21"/>
        <v>비지정후원금(신**업개발)</v>
      </c>
      <c r="D1244" s="79" t="s">
        <v>820</v>
      </c>
      <c r="E1244" s="81">
        <v>20000</v>
      </c>
      <c r="F1244" s="79" t="s">
        <v>127</v>
      </c>
      <c r="J1244" s="41" t="s">
        <v>817</v>
      </c>
    </row>
    <row r="1245" spans="1:10" ht="22.5" customHeight="1">
      <c r="A1245" s="78">
        <v>41813</v>
      </c>
      <c r="B1245" s="80" t="s">
        <v>130</v>
      </c>
      <c r="C1245" s="44" t="str">
        <f t="shared" si="21"/>
        <v>비지정후원금(동**수콘크리트)</v>
      </c>
      <c r="D1245" s="79" t="s">
        <v>820</v>
      </c>
      <c r="E1245" s="81">
        <v>20000</v>
      </c>
      <c r="F1245" s="79" t="s">
        <v>127</v>
      </c>
      <c r="J1245" s="41" t="s">
        <v>286</v>
      </c>
    </row>
    <row r="1246" spans="1:10" ht="22.5" customHeight="1">
      <c r="A1246" s="78">
        <v>41815</v>
      </c>
      <c r="B1246" s="80" t="s">
        <v>130</v>
      </c>
      <c r="C1246" s="44" t="str">
        <f t="shared" si="21"/>
        <v>일반후원금(손현**</v>
      </c>
      <c r="D1246" s="79" t="s">
        <v>820</v>
      </c>
      <c r="E1246" s="81">
        <v>10000</v>
      </c>
      <c r="F1246" s="79" t="s">
        <v>131</v>
      </c>
      <c r="J1246" s="41" t="s">
        <v>362</v>
      </c>
    </row>
    <row r="1247" spans="1:10" ht="22.5" customHeight="1">
      <c r="A1247" s="78">
        <v>41815</v>
      </c>
      <c r="B1247" s="80" t="s">
        <v>130</v>
      </c>
      <c r="C1247" s="44" t="str">
        <f t="shared" si="21"/>
        <v>일반후원금(조해**</v>
      </c>
      <c r="D1247" s="79" t="s">
        <v>820</v>
      </c>
      <c r="E1247" s="81">
        <v>10000</v>
      </c>
      <c r="F1247" s="79" t="s">
        <v>131</v>
      </c>
      <c r="J1247" s="41" t="s">
        <v>387</v>
      </c>
    </row>
    <row r="1248" spans="1:10" ht="22.5" customHeight="1">
      <c r="A1248" s="78">
        <v>41815</v>
      </c>
      <c r="B1248" s="80" t="s">
        <v>130</v>
      </c>
      <c r="C1248" s="44" t="str">
        <f t="shared" si="21"/>
        <v>일반후원금(홍선**</v>
      </c>
      <c r="D1248" s="79" t="s">
        <v>820</v>
      </c>
      <c r="E1248" s="81">
        <v>10000</v>
      </c>
      <c r="F1248" s="79" t="s">
        <v>131</v>
      </c>
      <c r="J1248" s="41" t="s">
        <v>396</v>
      </c>
    </row>
    <row r="1249" spans="1:10" ht="22.5" customHeight="1">
      <c r="A1249" s="78">
        <v>41815</v>
      </c>
      <c r="B1249" s="80" t="s">
        <v>130</v>
      </c>
      <c r="C1249" s="44" t="str">
        <f t="shared" si="21"/>
        <v>일반후원금(정혜**</v>
      </c>
      <c r="D1249" s="79" t="s">
        <v>820</v>
      </c>
      <c r="E1249" s="81">
        <v>10000</v>
      </c>
      <c r="F1249" s="79" t="s">
        <v>131</v>
      </c>
      <c r="J1249" s="41" t="s">
        <v>360</v>
      </c>
    </row>
    <row r="1250" spans="1:10" ht="22.5" customHeight="1">
      <c r="A1250" s="78">
        <v>41815</v>
      </c>
      <c r="B1250" s="80" t="s">
        <v>130</v>
      </c>
      <c r="C1250" s="44" t="str">
        <f t="shared" si="21"/>
        <v>일반후원금(이영**</v>
      </c>
      <c r="D1250" s="79" t="s">
        <v>820</v>
      </c>
      <c r="E1250" s="81">
        <v>10000</v>
      </c>
      <c r="F1250" s="79" t="s">
        <v>131</v>
      </c>
      <c r="J1250" s="41" t="s">
        <v>287</v>
      </c>
    </row>
    <row r="1251" spans="1:10" ht="22.5" customHeight="1">
      <c r="A1251" s="78">
        <v>41815</v>
      </c>
      <c r="B1251" s="80" t="s">
        <v>130</v>
      </c>
      <c r="C1251" s="44" t="str">
        <f t="shared" si="21"/>
        <v>일반후원금(이종**</v>
      </c>
      <c r="D1251" s="79" t="s">
        <v>820</v>
      </c>
      <c r="E1251" s="81">
        <v>100000</v>
      </c>
      <c r="F1251" s="79" t="s">
        <v>131</v>
      </c>
      <c r="J1251" s="41" t="s">
        <v>389</v>
      </c>
    </row>
    <row r="1252" spans="1:10" ht="22.5" customHeight="1">
      <c r="A1252" s="78">
        <v>41816</v>
      </c>
      <c r="B1252" s="80" t="s">
        <v>130</v>
      </c>
      <c r="C1252" s="44" t="str">
        <f t="shared" si="21"/>
        <v>비지정후원금(민**)</v>
      </c>
      <c r="D1252" s="79" t="s">
        <v>820</v>
      </c>
      <c r="E1252" s="81">
        <v>5000</v>
      </c>
      <c r="F1252" s="79" t="s">
        <v>127</v>
      </c>
      <c r="J1252" s="41" t="s">
        <v>288</v>
      </c>
    </row>
    <row r="1253" spans="1:10" ht="22.5" customHeight="1">
      <c r="A1253" s="78">
        <v>41816</v>
      </c>
      <c r="B1253" s="80" t="s">
        <v>130</v>
      </c>
      <c r="C1253" s="44" t="str">
        <f t="shared" si="21"/>
        <v>비지정후원금(김**</v>
      </c>
      <c r="D1253" s="79" t="s">
        <v>820</v>
      </c>
      <c r="E1253" s="81">
        <v>5000</v>
      </c>
      <c r="F1253" s="79" t="s">
        <v>127</v>
      </c>
      <c r="J1253" s="41" t="s">
        <v>289</v>
      </c>
    </row>
    <row r="1254" spans="1:10" ht="22.5" customHeight="1">
      <c r="A1254" s="78">
        <v>41816</v>
      </c>
      <c r="B1254" s="80" t="s">
        <v>130</v>
      </c>
      <c r="C1254" s="44" t="str">
        <f t="shared" si="21"/>
        <v>비지정후원금(이**)</v>
      </c>
      <c r="D1254" s="79" t="s">
        <v>820</v>
      </c>
      <c r="E1254" s="81">
        <v>5000</v>
      </c>
      <c r="F1254" s="79" t="s">
        <v>127</v>
      </c>
      <c r="J1254" s="41" t="s">
        <v>290</v>
      </c>
    </row>
    <row r="1255" spans="1:10" ht="22.5" customHeight="1">
      <c r="A1255" s="78">
        <v>41816</v>
      </c>
      <c r="B1255" s="80" t="s">
        <v>130</v>
      </c>
      <c r="C1255" s="44" t="str">
        <f t="shared" si="21"/>
        <v>비지정후원금(최**)</v>
      </c>
      <c r="D1255" s="79" t="s">
        <v>820</v>
      </c>
      <c r="E1255" s="81">
        <v>5000</v>
      </c>
      <c r="F1255" s="79" t="s">
        <v>127</v>
      </c>
      <c r="J1255" s="41" t="s">
        <v>292</v>
      </c>
    </row>
    <row r="1256" spans="1:10" ht="22.5" customHeight="1">
      <c r="A1256" s="78">
        <v>41816</v>
      </c>
      <c r="B1256" s="80" t="s">
        <v>130</v>
      </c>
      <c r="C1256" s="44" t="str">
        <f t="shared" si="21"/>
        <v>비지정후원금(민**)</v>
      </c>
      <c r="D1256" s="79" t="s">
        <v>820</v>
      </c>
      <c r="E1256" s="81">
        <v>5000</v>
      </c>
      <c r="F1256" s="79" t="s">
        <v>127</v>
      </c>
      <c r="J1256" s="41" t="s">
        <v>354</v>
      </c>
    </row>
    <row r="1257" spans="1:10" ht="22.5" customHeight="1">
      <c r="A1257" s="78">
        <v>41816</v>
      </c>
      <c r="B1257" s="80" t="s">
        <v>130</v>
      </c>
      <c r="C1257" s="44" t="str">
        <f t="shared" si="21"/>
        <v>비지정후원금(신**재)</v>
      </c>
      <c r="D1257" s="79" t="s">
        <v>820</v>
      </c>
      <c r="E1257" s="81">
        <v>5000</v>
      </c>
      <c r="F1257" s="79" t="s">
        <v>127</v>
      </c>
      <c r="J1257" s="41" t="s">
        <v>293</v>
      </c>
    </row>
    <row r="1258" spans="1:10" ht="22.5" customHeight="1">
      <c r="A1258" s="78">
        <v>41816</v>
      </c>
      <c r="B1258" s="80" t="s">
        <v>130</v>
      </c>
      <c r="C1258" s="44" t="str">
        <f t="shared" si="21"/>
        <v>비지정후원금(이**원박**)</v>
      </c>
      <c r="D1258" s="79" t="s">
        <v>820</v>
      </c>
      <c r="E1258" s="81">
        <v>5000</v>
      </c>
      <c r="F1258" s="79" t="s">
        <v>127</v>
      </c>
      <c r="J1258" s="41" t="s">
        <v>741</v>
      </c>
    </row>
    <row r="1259" spans="1:10" ht="22.5" customHeight="1">
      <c r="A1259" s="78">
        <v>41816</v>
      </c>
      <c r="B1259" s="80" t="s">
        <v>130</v>
      </c>
      <c r="C1259" s="44" t="str">
        <f t="shared" si="21"/>
        <v>비지정후원금(장**)</v>
      </c>
      <c r="D1259" s="79" t="s">
        <v>820</v>
      </c>
      <c r="E1259" s="81">
        <v>10000</v>
      </c>
      <c r="F1259" s="79" t="s">
        <v>127</v>
      </c>
      <c r="J1259" s="41" t="s">
        <v>294</v>
      </c>
    </row>
    <row r="1260" spans="1:10" ht="22.5" customHeight="1">
      <c r="A1260" s="78">
        <v>41816</v>
      </c>
      <c r="B1260" s="80" t="s">
        <v>130</v>
      </c>
      <c r="C1260" s="44" t="str">
        <f t="shared" si="21"/>
        <v>비지정후원금(신**)</v>
      </c>
      <c r="D1260" s="79" t="s">
        <v>820</v>
      </c>
      <c r="E1260" s="81">
        <v>10000</v>
      </c>
      <c r="F1260" s="79" t="s">
        <v>127</v>
      </c>
      <c r="J1260" s="41" t="s">
        <v>295</v>
      </c>
    </row>
    <row r="1261" spans="1:10" ht="22.5" customHeight="1">
      <c r="A1261" s="78">
        <v>41816</v>
      </c>
      <c r="B1261" s="80" t="s">
        <v>130</v>
      </c>
      <c r="C1261" s="44" t="str">
        <f t="shared" si="21"/>
        <v>비지정후원금(시**력)</v>
      </c>
      <c r="D1261" s="79" t="s">
        <v>820</v>
      </c>
      <c r="E1261" s="81">
        <v>10000</v>
      </c>
      <c r="F1261" s="79" t="s">
        <v>127</v>
      </c>
      <c r="J1261" s="41" t="s">
        <v>296</v>
      </c>
    </row>
    <row r="1262" spans="1:10" ht="22.5" customHeight="1">
      <c r="A1262" s="78">
        <v>41816</v>
      </c>
      <c r="B1262" s="80" t="s">
        <v>130</v>
      </c>
      <c r="C1262" s="44" t="str">
        <f t="shared" si="21"/>
        <v>비지정후원금(박**)</v>
      </c>
      <c r="D1262" s="79" t="s">
        <v>820</v>
      </c>
      <c r="E1262" s="81">
        <v>10000</v>
      </c>
      <c r="F1262" s="79" t="s">
        <v>127</v>
      </c>
      <c r="J1262" s="41" t="s">
        <v>297</v>
      </c>
    </row>
    <row r="1263" spans="1:10" ht="22.5" customHeight="1">
      <c r="A1263" s="78">
        <v>41816</v>
      </c>
      <c r="B1263" s="80" t="s">
        <v>130</v>
      </c>
      <c r="C1263" s="44" t="str">
        <f t="shared" si="21"/>
        <v>비지정후원금(이***동*병원장*식장)</v>
      </c>
      <c r="D1263" s="79" t="s">
        <v>820</v>
      </c>
      <c r="E1263" s="81">
        <v>10000</v>
      </c>
      <c r="F1263" s="79" t="s">
        <v>127</v>
      </c>
      <c r="J1263" s="41" t="s">
        <v>770</v>
      </c>
    </row>
    <row r="1264" spans="1:10" ht="22.5" customHeight="1">
      <c r="A1264" s="78">
        <v>41816</v>
      </c>
      <c r="B1264" s="80" t="s">
        <v>130</v>
      </c>
      <c r="C1264" s="44" t="str">
        <f t="shared" si="21"/>
        <v>비지정후원금(김**)</v>
      </c>
      <c r="D1264" s="79" t="s">
        <v>820</v>
      </c>
      <c r="E1264" s="81">
        <v>10000</v>
      </c>
      <c r="F1264" s="79" t="s">
        <v>127</v>
      </c>
      <c r="J1264" s="41" t="s">
        <v>242</v>
      </c>
    </row>
    <row r="1265" spans="1:10" ht="22.5" customHeight="1">
      <c r="A1265" s="78">
        <v>41816</v>
      </c>
      <c r="B1265" s="80" t="s">
        <v>130</v>
      </c>
      <c r="C1265" s="44" t="str">
        <f t="shared" si="21"/>
        <v>비지정후원금(손**)</v>
      </c>
      <c r="D1265" s="79" t="s">
        <v>820</v>
      </c>
      <c r="E1265" s="81">
        <v>10000</v>
      </c>
      <c r="F1265" s="79" t="s">
        <v>127</v>
      </c>
      <c r="J1265" s="41" t="s">
        <v>298</v>
      </c>
    </row>
    <row r="1266" spans="1:10" ht="22.5" customHeight="1">
      <c r="A1266" s="78">
        <v>41816</v>
      </c>
      <c r="B1266" s="80" t="s">
        <v>130</v>
      </c>
      <c r="C1266" s="44" t="str">
        <f t="shared" si="21"/>
        <v>비지정후원금(이**현*엔지*어링)</v>
      </c>
      <c r="D1266" s="79" t="s">
        <v>820</v>
      </c>
      <c r="E1266" s="81">
        <v>10000</v>
      </c>
      <c r="F1266" s="79" t="s">
        <v>127</v>
      </c>
      <c r="J1266" s="41" t="s">
        <v>771</v>
      </c>
    </row>
    <row r="1267" spans="1:10" ht="22.5" customHeight="1">
      <c r="A1267" s="78">
        <v>41816</v>
      </c>
      <c r="B1267" s="80" t="s">
        <v>130</v>
      </c>
      <c r="C1267" s="44" t="str">
        <f t="shared" si="21"/>
        <v>비지정후원금(윤**)</v>
      </c>
      <c r="D1267" s="79" t="s">
        <v>820</v>
      </c>
      <c r="E1267" s="81">
        <v>10000</v>
      </c>
      <c r="F1267" s="79" t="s">
        <v>127</v>
      </c>
      <c r="J1267" s="41" t="s">
        <v>355</v>
      </c>
    </row>
    <row r="1268" spans="1:10" ht="22.5" customHeight="1">
      <c r="A1268" s="78">
        <v>41816</v>
      </c>
      <c r="B1268" s="80" t="s">
        <v>130</v>
      </c>
      <c r="C1268" s="44" t="str">
        <f t="shared" si="21"/>
        <v>비지정후원금(김**)</v>
      </c>
      <c r="D1268" s="79" t="s">
        <v>820</v>
      </c>
      <c r="E1268" s="81">
        <v>10000</v>
      </c>
      <c r="F1268" s="79" t="s">
        <v>127</v>
      </c>
      <c r="J1268" s="41" t="s">
        <v>301</v>
      </c>
    </row>
    <row r="1269" spans="1:10" ht="22.5" customHeight="1">
      <c r="A1269" s="78">
        <v>41816</v>
      </c>
      <c r="B1269" s="80" t="s">
        <v>130</v>
      </c>
      <c r="C1269" s="44" t="str">
        <f t="shared" si="21"/>
        <v>비지정후원금(김**)</v>
      </c>
      <c r="D1269" s="79" t="s">
        <v>820</v>
      </c>
      <c r="E1269" s="81">
        <v>10000</v>
      </c>
      <c r="F1269" s="79" t="s">
        <v>127</v>
      </c>
      <c r="J1269" s="41" t="s">
        <v>302</v>
      </c>
    </row>
    <row r="1270" spans="1:10" ht="22.5" customHeight="1">
      <c r="A1270" s="78">
        <v>41816</v>
      </c>
      <c r="B1270" s="80" t="s">
        <v>130</v>
      </c>
      <c r="C1270" s="44" t="str">
        <f t="shared" si="21"/>
        <v>비지정후원금(신**)</v>
      </c>
      <c r="D1270" s="79" t="s">
        <v>820</v>
      </c>
      <c r="E1270" s="81">
        <v>10000</v>
      </c>
      <c r="F1270" s="79" t="s">
        <v>127</v>
      </c>
      <c r="J1270" s="41" t="s">
        <v>303</v>
      </c>
    </row>
    <row r="1271" spans="1:10" ht="22.5" customHeight="1">
      <c r="A1271" s="78">
        <v>41816</v>
      </c>
      <c r="B1271" s="80" t="s">
        <v>130</v>
      </c>
      <c r="C1271" s="44" t="str">
        <f t="shared" si="21"/>
        <v>비지정후원금(신**)</v>
      </c>
      <c r="D1271" s="79" t="s">
        <v>820</v>
      </c>
      <c r="E1271" s="81">
        <v>10000</v>
      </c>
      <c r="F1271" s="79" t="s">
        <v>127</v>
      </c>
      <c r="J1271" s="41" t="s">
        <v>303</v>
      </c>
    </row>
    <row r="1272" spans="1:10" ht="22.5" customHeight="1">
      <c r="A1272" s="78">
        <v>41816</v>
      </c>
      <c r="B1272" s="80" t="s">
        <v>130</v>
      </c>
      <c r="C1272" s="44" t="str">
        <f t="shared" si="21"/>
        <v>비지정후원금(이**)</v>
      </c>
      <c r="D1272" s="79" t="s">
        <v>820</v>
      </c>
      <c r="E1272" s="81">
        <v>10000</v>
      </c>
      <c r="F1272" s="79" t="s">
        <v>127</v>
      </c>
      <c r="J1272" s="41" t="s">
        <v>304</v>
      </c>
    </row>
    <row r="1273" spans="1:10" ht="22.5" customHeight="1">
      <c r="A1273" s="78">
        <v>41816</v>
      </c>
      <c r="B1273" s="80" t="s">
        <v>130</v>
      </c>
      <c r="C1273" s="44" t="str">
        <f t="shared" si="21"/>
        <v>비지정후원금(박**)</v>
      </c>
      <c r="D1273" s="79" t="s">
        <v>820</v>
      </c>
      <c r="E1273" s="81">
        <v>10000</v>
      </c>
      <c r="F1273" s="79" t="s">
        <v>127</v>
      </c>
      <c r="J1273" s="41" t="s">
        <v>305</v>
      </c>
    </row>
    <row r="1274" spans="1:10" ht="22.5" customHeight="1">
      <c r="A1274" s="78">
        <v>41816</v>
      </c>
      <c r="B1274" s="80" t="s">
        <v>130</v>
      </c>
      <c r="C1274" s="44" t="str">
        <f t="shared" si="21"/>
        <v>비지정후원금(이**)</v>
      </c>
      <c r="D1274" s="79" t="s">
        <v>820</v>
      </c>
      <c r="E1274" s="81">
        <v>10000</v>
      </c>
      <c r="F1274" s="79" t="s">
        <v>127</v>
      </c>
      <c r="J1274" s="41" t="s">
        <v>306</v>
      </c>
    </row>
    <row r="1275" spans="1:10" ht="22.5" customHeight="1">
      <c r="A1275" s="78">
        <v>41816</v>
      </c>
      <c r="B1275" s="80" t="s">
        <v>130</v>
      </c>
      <c r="C1275" s="44" t="str">
        <f t="shared" si="21"/>
        <v>비지정후원금(이**)</v>
      </c>
      <c r="D1275" s="79" t="s">
        <v>820</v>
      </c>
      <c r="E1275" s="81">
        <v>10000</v>
      </c>
      <c r="F1275" s="79" t="s">
        <v>127</v>
      </c>
      <c r="J1275" s="41" t="s">
        <v>307</v>
      </c>
    </row>
    <row r="1276" spans="1:10" ht="22.5" customHeight="1">
      <c r="A1276" s="78">
        <v>41816</v>
      </c>
      <c r="B1276" s="80" t="s">
        <v>130</v>
      </c>
      <c r="C1276" s="44" t="str">
        <f t="shared" si="21"/>
        <v>비지정후원금(손**)</v>
      </c>
      <c r="D1276" s="79" t="s">
        <v>820</v>
      </c>
      <c r="E1276" s="81">
        <v>10000</v>
      </c>
      <c r="F1276" s="79" t="s">
        <v>127</v>
      </c>
      <c r="J1276" s="41" t="s">
        <v>308</v>
      </c>
    </row>
    <row r="1277" spans="1:10" ht="22.5" customHeight="1">
      <c r="A1277" s="78">
        <v>41816</v>
      </c>
      <c r="B1277" s="80" t="s">
        <v>130</v>
      </c>
      <c r="C1277" s="44" t="str">
        <f t="shared" si="21"/>
        <v>비지정후원금(김**)</v>
      </c>
      <c r="D1277" s="79" t="s">
        <v>820</v>
      </c>
      <c r="E1277" s="81">
        <v>10000</v>
      </c>
      <c r="F1277" s="79" t="s">
        <v>127</v>
      </c>
      <c r="J1277" s="41" t="s">
        <v>309</v>
      </c>
    </row>
    <row r="1278" spans="1:10" ht="22.5" customHeight="1">
      <c r="A1278" s="78">
        <v>41816</v>
      </c>
      <c r="B1278" s="80" t="s">
        <v>130</v>
      </c>
      <c r="C1278" s="44" t="str">
        <f t="shared" si="21"/>
        <v>비지정후원금(김**)</v>
      </c>
      <c r="D1278" s="79" t="s">
        <v>820</v>
      </c>
      <c r="E1278" s="81">
        <v>10000</v>
      </c>
      <c r="F1278" s="79" t="s">
        <v>127</v>
      </c>
      <c r="J1278" s="41" t="s">
        <v>310</v>
      </c>
    </row>
    <row r="1279" spans="1:10" ht="22.5" customHeight="1">
      <c r="A1279" s="78">
        <v>41816</v>
      </c>
      <c r="B1279" s="80" t="s">
        <v>130</v>
      </c>
      <c r="C1279" s="44" t="str">
        <f t="shared" si="21"/>
        <v>비지정후원금(김**)</v>
      </c>
      <c r="D1279" s="79" t="s">
        <v>820</v>
      </c>
      <c r="E1279" s="81">
        <v>10000</v>
      </c>
      <c r="F1279" s="79" t="s">
        <v>127</v>
      </c>
      <c r="J1279" s="41" t="s">
        <v>311</v>
      </c>
    </row>
    <row r="1280" spans="1:10" ht="22.5" customHeight="1">
      <c r="A1280" s="78">
        <v>41816</v>
      </c>
      <c r="B1280" s="80" t="s">
        <v>130</v>
      </c>
      <c r="C1280" s="44" t="str">
        <f t="shared" si="21"/>
        <v>비지정후원금(손**)</v>
      </c>
      <c r="D1280" s="79" t="s">
        <v>820</v>
      </c>
      <c r="E1280" s="81">
        <v>10000</v>
      </c>
      <c r="F1280" s="79" t="s">
        <v>127</v>
      </c>
      <c r="J1280" s="41" t="s">
        <v>392</v>
      </c>
    </row>
    <row r="1281" spans="1:10" ht="22.5" customHeight="1">
      <c r="A1281" s="78">
        <v>41816</v>
      </c>
      <c r="B1281" s="80" t="s">
        <v>130</v>
      </c>
      <c r="C1281" s="44" t="str">
        <f t="shared" si="21"/>
        <v>비지정후원금(백****편의점)</v>
      </c>
      <c r="D1281" s="79" t="s">
        <v>820</v>
      </c>
      <c r="E1281" s="81">
        <v>10000</v>
      </c>
      <c r="F1281" s="79" t="s">
        <v>127</v>
      </c>
      <c r="J1281" s="41" t="s">
        <v>750</v>
      </c>
    </row>
    <row r="1282" spans="1:10" ht="22.5" customHeight="1">
      <c r="A1282" s="78">
        <v>41816</v>
      </c>
      <c r="B1282" s="80" t="s">
        <v>130</v>
      </c>
      <c r="C1282" s="44" t="str">
        <f t="shared" si="21"/>
        <v>비지정후원금(강**)</v>
      </c>
      <c r="D1282" s="79" t="s">
        <v>820</v>
      </c>
      <c r="E1282" s="81">
        <v>10000</v>
      </c>
      <c r="F1282" s="79" t="s">
        <v>127</v>
      </c>
      <c r="J1282" s="41" t="s">
        <v>313</v>
      </c>
    </row>
    <row r="1283" spans="1:10" ht="22.5" customHeight="1">
      <c r="A1283" s="78">
        <v>41816</v>
      </c>
      <c r="B1283" s="80" t="s">
        <v>130</v>
      </c>
      <c r="C1283" s="44" t="str">
        <f t="shared" si="21"/>
        <v>비지정후원금(전**)</v>
      </c>
      <c r="D1283" s="79" t="s">
        <v>820</v>
      </c>
      <c r="E1283" s="81">
        <v>10000</v>
      </c>
      <c r="F1283" s="79" t="s">
        <v>127</v>
      </c>
      <c r="J1283" s="41" t="s">
        <v>314</v>
      </c>
    </row>
    <row r="1284" spans="1:10" ht="22.5" customHeight="1">
      <c r="A1284" s="78">
        <v>41816</v>
      </c>
      <c r="B1284" s="80" t="s">
        <v>130</v>
      </c>
      <c r="C1284" s="44" t="str">
        <f t="shared" si="21"/>
        <v>비지정후원금(김**)</v>
      </c>
      <c r="D1284" s="79" t="s">
        <v>820</v>
      </c>
      <c r="E1284" s="81">
        <v>10000</v>
      </c>
      <c r="F1284" s="79" t="s">
        <v>127</v>
      </c>
      <c r="J1284" s="41" t="s">
        <v>315</v>
      </c>
    </row>
    <row r="1285" spans="1:10" ht="22.5" customHeight="1">
      <c r="A1285" s="78">
        <v>41816</v>
      </c>
      <c r="B1285" s="80" t="s">
        <v>130</v>
      </c>
      <c r="C1285" s="44" t="str">
        <f t="shared" si="21"/>
        <v>비지정후원금(김**)</v>
      </c>
      <c r="D1285" s="79" t="s">
        <v>820</v>
      </c>
      <c r="E1285" s="81">
        <v>10000</v>
      </c>
      <c r="F1285" s="79" t="s">
        <v>127</v>
      </c>
      <c r="J1285" s="41" t="s">
        <v>316</v>
      </c>
    </row>
    <row r="1286" spans="1:10" ht="22.5" customHeight="1">
      <c r="A1286" s="78">
        <v>41816</v>
      </c>
      <c r="B1286" s="80" t="s">
        <v>130</v>
      </c>
      <c r="C1286" s="44" t="str">
        <f t="shared" si="21"/>
        <v>비지정후원금(가**산박**)</v>
      </c>
      <c r="D1286" s="79" t="s">
        <v>820</v>
      </c>
      <c r="E1286" s="81">
        <v>10000</v>
      </c>
      <c r="F1286" s="79" t="s">
        <v>127</v>
      </c>
      <c r="J1286" s="41" t="s">
        <v>742</v>
      </c>
    </row>
    <row r="1287" spans="1:10" ht="22.5" customHeight="1">
      <c r="A1287" s="78">
        <v>41816</v>
      </c>
      <c r="B1287" s="80" t="s">
        <v>130</v>
      </c>
      <c r="C1287" s="44" t="str">
        <f t="shared" si="21"/>
        <v>비지정후원금(정**)</v>
      </c>
      <c r="D1287" s="79" t="s">
        <v>820</v>
      </c>
      <c r="E1287" s="81">
        <v>10000</v>
      </c>
      <c r="F1287" s="79" t="s">
        <v>127</v>
      </c>
      <c r="J1287" s="41" t="s">
        <v>317</v>
      </c>
    </row>
    <row r="1288" spans="1:10" ht="22.5" customHeight="1">
      <c r="A1288" s="78">
        <v>41816</v>
      </c>
      <c r="B1288" s="80" t="s">
        <v>130</v>
      </c>
      <c r="C1288" s="44" t="str">
        <f t="shared" si="21"/>
        <v>비지정후원금(김**)</v>
      </c>
      <c r="D1288" s="79" t="s">
        <v>820</v>
      </c>
      <c r="E1288" s="81">
        <v>10000</v>
      </c>
      <c r="F1288" s="79" t="s">
        <v>127</v>
      </c>
      <c r="J1288" s="41" t="s">
        <v>318</v>
      </c>
    </row>
    <row r="1289" spans="1:10" ht="22.5" customHeight="1">
      <c r="A1289" s="78">
        <v>41816</v>
      </c>
      <c r="B1289" s="80" t="s">
        <v>130</v>
      </c>
      <c r="C1289" s="44" t="str">
        <f t="shared" si="21"/>
        <v>비지정후원금(김**)</v>
      </c>
      <c r="D1289" s="79" t="s">
        <v>820</v>
      </c>
      <c r="E1289" s="81">
        <v>10000</v>
      </c>
      <c r="F1289" s="79" t="s">
        <v>127</v>
      </c>
      <c r="J1289" s="41" t="s">
        <v>319</v>
      </c>
    </row>
    <row r="1290" spans="1:10" ht="22.5" customHeight="1">
      <c r="A1290" s="78">
        <v>41816</v>
      </c>
      <c r="B1290" s="80" t="s">
        <v>130</v>
      </c>
      <c r="C1290" s="44" t="str">
        <f t="shared" si="21"/>
        <v>비지정후원금(임**</v>
      </c>
      <c r="D1290" s="79" t="s">
        <v>820</v>
      </c>
      <c r="E1290" s="81">
        <v>10000</v>
      </c>
      <c r="F1290" s="79" t="s">
        <v>127</v>
      </c>
      <c r="J1290" s="41" t="s">
        <v>320</v>
      </c>
    </row>
    <row r="1291" spans="1:10" ht="22.5" customHeight="1">
      <c r="A1291" s="78">
        <v>41816</v>
      </c>
      <c r="B1291" s="80" t="s">
        <v>130</v>
      </c>
      <c r="C1291" s="44" t="str">
        <f t="shared" si="21"/>
        <v>비지정후원금(충**설)</v>
      </c>
      <c r="D1291" s="79" t="s">
        <v>820</v>
      </c>
      <c r="E1291" s="81">
        <v>10000</v>
      </c>
      <c r="F1291" s="79" t="s">
        <v>127</v>
      </c>
      <c r="J1291" s="41" t="s">
        <v>321</v>
      </c>
    </row>
    <row r="1292" spans="1:10" ht="22.5" customHeight="1">
      <c r="A1292" s="78">
        <v>41816</v>
      </c>
      <c r="B1292" s="80" t="s">
        <v>130</v>
      </c>
      <c r="C1292" s="44" t="str">
        <f t="shared" si="21"/>
        <v>비지정후원금(강**)</v>
      </c>
      <c r="D1292" s="79" t="s">
        <v>820</v>
      </c>
      <c r="E1292" s="81">
        <v>10000</v>
      </c>
      <c r="F1292" s="79" t="s">
        <v>127</v>
      </c>
      <c r="J1292" s="41" t="s">
        <v>322</v>
      </c>
    </row>
    <row r="1293" spans="1:10" ht="22.5" customHeight="1">
      <c r="A1293" s="78">
        <v>41816</v>
      </c>
      <c r="B1293" s="80" t="s">
        <v>130</v>
      </c>
      <c r="C1293" s="44" t="str">
        <f t="shared" ref="C1293:C1319" si="22">REPLACE(J1293,9,2,"**")</f>
        <v>비지정후원금(신**)</v>
      </c>
      <c r="D1293" s="79" t="s">
        <v>820</v>
      </c>
      <c r="E1293" s="81">
        <v>10000</v>
      </c>
      <c r="F1293" s="79" t="s">
        <v>127</v>
      </c>
      <c r="J1293" s="41" t="s">
        <v>323</v>
      </c>
    </row>
    <row r="1294" spans="1:10" ht="22.5" customHeight="1">
      <c r="A1294" s="78">
        <v>41816</v>
      </c>
      <c r="B1294" s="80" t="s">
        <v>130</v>
      </c>
      <c r="C1294" s="44" t="str">
        <f t="shared" si="22"/>
        <v>비지정후원금(김**)</v>
      </c>
      <c r="D1294" s="79" t="s">
        <v>820</v>
      </c>
      <c r="E1294" s="81">
        <v>10000</v>
      </c>
      <c r="F1294" s="79" t="s">
        <v>127</v>
      </c>
      <c r="J1294" s="41" t="s">
        <v>324</v>
      </c>
    </row>
    <row r="1295" spans="1:10" ht="22.5" customHeight="1">
      <c r="A1295" s="78">
        <v>41816</v>
      </c>
      <c r="B1295" s="80" t="s">
        <v>130</v>
      </c>
      <c r="C1295" s="44" t="str">
        <f t="shared" si="22"/>
        <v>비지정후원금(박**)</v>
      </c>
      <c r="D1295" s="79" t="s">
        <v>820</v>
      </c>
      <c r="E1295" s="81">
        <v>10000</v>
      </c>
      <c r="F1295" s="79" t="s">
        <v>127</v>
      </c>
      <c r="J1295" s="41" t="s">
        <v>325</v>
      </c>
    </row>
    <row r="1296" spans="1:10" ht="22.5" customHeight="1">
      <c r="A1296" s="78">
        <v>41816</v>
      </c>
      <c r="B1296" s="80" t="s">
        <v>130</v>
      </c>
      <c r="C1296" s="44" t="str">
        <f t="shared" si="22"/>
        <v>비지정후원금(이**)</v>
      </c>
      <c r="D1296" s="79" t="s">
        <v>820</v>
      </c>
      <c r="E1296" s="81">
        <v>10000</v>
      </c>
      <c r="F1296" s="79" t="s">
        <v>127</v>
      </c>
      <c r="J1296" s="41" t="s">
        <v>326</v>
      </c>
    </row>
    <row r="1297" spans="1:10" ht="22.5" customHeight="1">
      <c r="A1297" s="78">
        <v>41816</v>
      </c>
      <c r="B1297" s="80" t="s">
        <v>130</v>
      </c>
      <c r="C1297" s="44" t="str">
        <f t="shared" si="22"/>
        <v>비지정후원금(홍**)</v>
      </c>
      <c r="D1297" s="79" t="s">
        <v>820</v>
      </c>
      <c r="E1297" s="81">
        <v>10000</v>
      </c>
      <c r="F1297" s="79" t="s">
        <v>127</v>
      </c>
      <c r="J1297" s="41" t="s">
        <v>327</v>
      </c>
    </row>
    <row r="1298" spans="1:10" ht="22.5" customHeight="1">
      <c r="A1298" s="78">
        <v>41816</v>
      </c>
      <c r="B1298" s="80" t="s">
        <v>130</v>
      </c>
      <c r="C1298" s="44" t="str">
        <f t="shared" si="22"/>
        <v>비지정후원금(민**)</v>
      </c>
      <c r="D1298" s="79" t="s">
        <v>820</v>
      </c>
      <c r="E1298" s="81">
        <v>10000</v>
      </c>
      <c r="F1298" s="79" t="s">
        <v>127</v>
      </c>
      <c r="J1298" s="41" t="s">
        <v>328</v>
      </c>
    </row>
    <row r="1299" spans="1:10" ht="22.5" customHeight="1">
      <c r="A1299" s="78">
        <v>41816</v>
      </c>
      <c r="B1299" s="80" t="s">
        <v>130</v>
      </c>
      <c r="C1299" s="44" t="str">
        <f t="shared" si="22"/>
        <v>비지정후원금(박**)</v>
      </c>
      <c r="D1299" s="79" t="s">
        <v>820</v>
      </c>
      <c r="E1299" s="81">
        <v>10000</v>
      </c>
      <c r="F1299" s="79" t="s">
        <v>127</v>
      </c>
      <c r="J1299" s="41" t="s">
        <v>329</v>
      </c>
    </row>
    <row r="1300" spans="1:10" ht="22.5" customHeight="1">
      <c r="A1300" s="78">
        <v>41816</v>
      </c>
      <c r="B1300" s="80" t="s">
        <v>130</v>
      </c>
      <c r="C1300" s="44" t="str">
        <f t="shared" si="22"/>
        <v>비지정후원금(배**)</v>
      </c>
      <c r="D1300" s="79" t="s">
        <v>820</v>
      </c>
      <c r="E1300" s="81">
        <v>10000</v>
      </c>
      <c r="F1300" s="79" t="s">
        <v>127</v>
      </c>
      <c r="J1300" s="41" t="s">
        <v>330</v>
      </c>
    </row>
    <row r="1301" spans="1:10" ht="22.5" customHeight="1">
      <c r="A1301" s="78">
        <v>41816</v>
      </c>
      <c r="B1301" s="80" t="s">
        <v>130</v>
      </c>
      <c r="C1301" s="44" t="str">
        <f t="shared" si="22"/>
        <v>비지정후원금(윤**)</v>
      </c>
      <c r="D1301" s="79" t="s">
        <v>820</v>
      </c>
      <c r="E1301" s="81">
        <v>10000</v>
      </c>
      <c r="F1301" s="79" t="s">
        <v>127</v>
      </c>
      <c r="J1301" s="41" t="s">
        <v>331</v>
      </c>
    </row>
    <row r="1302" spans="1:10" ht="22.5" customHeight="1">
      <c r="A1302" s="78">
        <v>41816</v>
      </c>
      <c r="B1302" s="80" t="s">
        <v>130</v>
      </c>
      <c r="C1302" s="44" t="str">
        <f t="shared" si="22"/>
        <v>비지정후원금(배**)</v>
      </c>
      <c r="D1302" s="79" t="s">
        <v>820</v>
      </c>
      <c r="E1302" s="81">
        <v>10000</v>
      </c>
      <c r="F1302" s="79" t="s">
        <v>127</v>
      </c>
      <c r="J1302" s="41" t="s">
        <v>332</v>
      </c>
    </row>
    <row r="1303" spans="1:10" ht="22.5" customHeight="1">
      <c r="A1303" s="78">
        <v>41816</v>
      </c>
      <c r="B1303" s="80" t="s">
        <v>130</v>
      </c>
      <c r="C1303" s="44" t="str">
        <f t="shared" si="22"/>
        <v>비지정후원금(노**)</v>
      </c>
      <c r="D1303" s="79" t="s">
        <v>820</v>
      </c>
      <c r="E1303" s="81">
        <v>10000</v>
      </c>
      <c r="F1303" s="79" t="s">
        <v>127</v>
      </c>
      <c r="J1303" s="41" t="s">
        <v>333</v>
      </c>
    </row>
    <row r="1304" spans="1:10" ht="22.5" customHeight="1">
      <c r="A1304" s="78">
        <v>41816</v>
      </c>
      <c r="B1304" s="80" t="s">
        <v>130</v>
      </c>
      <c r="C1304" s="44" t="str">
        <f t="shared" si="22"/>
        <v>비지정후원금(금**)</v>
      </c>
      <c r="D1304" s="79" t="s">
        <v>820</v>
      </c>
      <c r="E1304" s="81">
        <v>10000</v>
      </c>
      <c r="F1304" s="79" t="s">
        <v>127</v>
      </c>
      <c r="J1304" s="41" t="s">
        <v>334</v>
      </c>
    </row>
    <row r="1305" spans="1:10" ht="22.5" customHeight="1">
      <c r="A1305" s="78">
        <v>41816</v>
      </c>
      <c r="B1305" s="80" t="s">
        <v>130</v>
      </c>
      <c r="C1305" s="44" t="str">
        <f t="shared" si="22"/>
        <v>비지정후원금(한**)</v>
      </c>
      <c r="D1305" s="79" t="s">
        <v>820</v>
      </c>
      <c r="E1305" s="81">
        <v>10000</v>
      </c>
      <c r="F1305" s="79" t="s">
        <v>127</v>
      </c>
      <c r="J1305" s="41" t="s">
        <v>335</v>
      </c>
    </row>
    <row r="1306" spans="1:10" ht="22.5" customHeight="1">
      <c r="A1306" s="78">
        <v>41816</v>
      </c>
      <c r="B1306" s="80" t="s">
        <v>130</v>
      </c>
      <c r="C1306" s="44" t="str">
        <f t="shared" si="22"/>
        <v>비지정후원금(신**)</v>
      </c>
      <c r="D1306" s="79" t="s">
        <v>820</v>
      </c>
      <c r="E1306" s="81">
        <v>10000</v>
      </c>
      <c r="F1306" s="79" t="s">
        <v>127</v>
      </c>
      <c r="J1306" s="41" t="s">
        <v>336</v>
      </c>
    </row>
    <row r="1307" spans="1:10" ht="22.5" customHeight="1">
      <c r="A1307" s="78">
        <v>41816</v>
      </c>
      <c r="B1307" s="80" t="s">
        <v>130</v>
      </c>
      <c r="C1307" s="44" t="str">
        <f t="shared" si="22"/>
        <v>비지정후원금(김**)</v>
      </c>
      <c r="D1307" s="79" t="s">
        <v>820</v>
      </c>
      <c r="E1307" s="81">
        <v>10000</v>
      </c>
      <c r="F1307" s="79" t="s">
        <v>127</v>
      </c>
      <c r="J1307" s="41" t="s">
        <v>337</v>
      </c>
    </row>
    <row r="1308" spans="1:10" ht="22.5" customHeight="1">
      <c r="A1308" s="78">
        <v>41816</v>
      </c>
      <c r="B1308" s="80" t="s">
        <v>130</v>
      </c>
      <c r="C1308" s="44" t="str">
        <f t="shared" si="22"/>
        <v>비지정후원금(한**)</v>
      </c>
      <c r="D1308" s="79" t="s">
        <v>820</v>
      </c>
      <c r="E1308" s="81">
        <v>10000</v>
      </c>
      <c r="F1308" s="79" t="s">
        <v>127</v>
      </c>
      <c r="J1308" s="41" t="s">
        <v>351</v>
      </c>
    </row>
    <row r="1309" spans="1:10" ht="22.5" customHeight="1">
      <c r="A1309" s="78">
        <v>41816</v>
      </c>
      <c r="B1309" s="80" t="s">
        <v>130</v>
      </c>
      <c r="C1309" s="44" t="str">
        <f t="shared" si="22"/>
        <v>비지정후원금(오**)</v>
      </c>
      <c r="D1309" s="79" t="s">
        <v>820</v>
      </c>
      <c r="E1309" s="81">
        <v>10000</v>
      </c>
      <c r="F1309" s="79" t="s">
        <v>127</v>
      </c>
      <c r="J1309" s="41" t="s">
        <v>339</v>
      </c>
    </row>
    <row r="1310" spans="1:10" ht="22.5" customHeight="1">
      <c r="A1310" s="78">
        <v>41816</v>
      </c>
      <c r="B1310" s="80" t="s">
        <v>130</v>
      </c>
      <c r="C1310" s="44" t="str">
        <f t="shared" si="22"/>
        <v>비지정후원금(고**)</v>
      </c>
      <c r="D1310" s="79" t="s">
        <v>820</v>
      </c>
      <c r="E1310" s="81">
        <v>10000</v>
      </c>
      <c r="F1310" s="79" t="s">
        <v>127</v>
      </c>
      <c r="J1310" s="41" t="s">
        <v>341</v>
      </c>
    </row>
    <row r="1311" spans="1:10" ht="22.5" customHeight="1">
      <c r="A1311" s="78">
        <v>41816</v>
      </c>
      <c r="B1311" s="80" t="s">
        <v>130</v>
      </c>
      <c r="C1311" s="44" t="str">
        <f t="shared" si="22"/>
        <v>비지정후원금(이**)</v>
      </c>
      <c r="D1311" s="79" t="s">
        <v>820</v>
      </c>
      <c r="E1311" s="81">
        <v>10000</v>
      </c>
      <c r="F1311" s="79" t="s">
        <v>127</v>
      </c>
      <c r="J1311" s="41" t="s">
        <v>342</v>
      </c>
    </row>
    <row r="1312" spans="1:10" ht="22.5" customHeight="1">
      <c r="A1312" s="78">
        <v>41816</v>
      </c>
      <c r="B1312" s="80" t="s">
        <v>130</v>
      </c>
      <c r="C1312" s="44" t="str">
        <f t="shared" si="22"/>
        <v>비지정후원금(성**)</v>
      </c>
      <c r="D1312" s="79" t="s">
        <v>820</v>
      </c>
      <c r="E1312" s="81">
        <v>10000</v>
      </c>
      <c r="F1312" s="79" t="s">
        <v>127</v>
      </c>
      <c r="J1312" s="41" t="s">
        <v>343</v>
      </c>
    </row>
    <row r="1313" spans="1:10" ht="22.5" customHeight="1">
      <c r="A1313" s="78">
        <v>41816</v>
      </c>
      <c r="B1313" s="80" t="s">
        <v>130</v>
      </c>
      <c r="C1313" s="44" t="str">
        <f t="shared" si="22"/>
        <v>비지정후원금(정**축사)</v>
      </c>
      <c r="D1313" s="79" t="s">
        <v>820</v>
      </c>
      <c r="E1313" s="81">
        <v>10000</v>
      </c>
      <c r="F1313" s="79" t="s">
        <v>127</v>
      </c>
      <c r="J1313" s="41" t="s">
        <v>406</v>
      </c>
    </row>
    <row r="1314" spans="1:10" ht="22.5" customHeight="1">
      <c r="A1314" s="78">
        <v>41816</v>
      </c>
      <c r="B1314" s="80" t="s">
        <v>130</v>
      </c>
      <c r="C1314" s="44" t="str">
        <f t="shared" si="22"/>
        <v>비지정후원금(박**)</v>
      </c>
      <c r="D1314" s="79" t="s">
        <v>820</v>
      </c>
      <c r="E1314" s="81">
        <v>10000</v>
      </c>
      <c r="F1314" s="79" t="s">
        <v>127</v>
      </c>
      <c r="J1314" s="41" t="s">
        <v>395</v>
      </c>
    </row>
    <row r="1315" spans="1:10" ht="22.5" customHeight="1">
      <c r="A1315" s="78">
        <v>41816</v>
      </c>
      <c r="B1315" s="80" t="s">
        <v>130</v>
      </c>
      <c r="C1315" s="44" t="str">
        <f t="shared" si="22"/>
        <v>일반후원금(이원**</v>
      </c>
      <c r="D1315" s="79" t="s">
        <v>820</v>
      </c>
      <c r="E1315" s="81">
        <v>10000</v>
      </c>
      <c r="F1315" s="79" t="s">
        <v>131</v>
      </c>
      <c r="J1315" s="41" t="s">
        <v>388</v>
      </c>
    </row>
    <row r="1316" spans="1:10" ht="22.5" customHeight="1">
      <c r="A1316" s="78">
        <v>41816</v>
      </c>
      <c r="B1316" s="80" t="s">
        <v>130</v>
      </c>
      <c r="C1316" s="44" t="str">
        <f t="shared" si="22"/>
        <v>비지정후원금(경**신)</v>
      </c>
      <c r="D1316" s="79" t="s">
        <v>820</v>
      </c>
      <c r="E1316" s="81">
        <v>20000</v>
      </c>
      <c r="F1316" s="79" t="s">
        <v>127</v>
      </c>
      <c r="J1316" s="41" t="s">
        <v>344</v>
      </c>
    </row>
    <row r="1317" spans="1:10" ht="22.5" customHeight="1">
      <c r="A1317" s="78">
        <v>41816</v>
      </c>
      <c r="B1317" s="80" t="s">
        <v>130</v>
      </c>
      <c r="C1317" s="44" t="str">
        <f t="shared" si="22"/>
        <v>비지정후원금(대**미콘)</v>
      </c>
      <c r="D1317" s="79" t="s">
        <v>820</v>
      </c>
      <c r="E1317" s="81">
        <v>20000</v>
      </c>
      <c r="F1317" s="79" t="s">
        <v>127</v>
      </c>
      <c r="J1317" s="41" t="s">
        <v>345</v>
      </c>
    </row>
    <row r="1318" spans="1:10" ht="22.5" customHeight="1">
      <c r="A1318" s="78">
        <v>41816</v>
      </c>
      <c r="B1318" s="80" t="s">
        <v>130</v>
      </c>
      <c r="C1318" s="44" t="str">
        <f t="shared" si="22"/>
        <v>비지정후원금(신**)</v>
      </c>
      <c r="D1318" s="79" t="s">
        <v>820</v>
      </c>
      <c r="E1318" s="81">
        <v>20000</v>
      </c>
      <c r="F1318" s="79" t="s">
        <v>127</v>
      </c>
      <c r="J1318" s="41" t="s">
        <v>346</v>
      </c>
    </row>
    <row r="1319" spans="1:10" ht="22.5" customHeight="1">
      <c r="A1319" s="78">
        <v>41816</v>
      </c>
      <c r="B1319" s="80" t="s">
        <v>130</v>
      </c>
      <c r="C1319" s="44" t="str">
        <f t="shared" si="22"/>
        <v>비지정후원금(이**)</v>
      </c>
      <c r="D1319" s="79" t="s">
        <v>820</v>
      </c>
      <c r="E1319" s="81">
        <v>20000</v>
      </c>
      <c r="F1319" s="79" t="s">
        <v>127</v>
      </c>
      <c r="J1319" s="41" t="s">
        <v>347</v>
      </c>
    </row>
    <row r="1320" spans="1:10" ht="22.5" customHeight="1">
      <c r="A1320" s="78">
        <v>41819</v>
      </c>
      <c r="B1320" s="79" t="s">
        <v>164</v>
      </c>
      <c r="C1320" s="79" t="s">
        <v>164</v>
      </c>
      <c r="D1320" s="79" t="s">
        <v>821</v>
      </c>
      <c r="E1320" s="79">
        <v>120</v>
      </c>
      <c r="F1320" s="79" t="s">
        <v>131</v>
      </c>
      <c r="J1320" s="41" t="s">
        <v>164</v>
      </c>
    </row>
    <row r="1321" spans="1:10" ht="22.5" customHeight="1">
      <c r="A1321" s="78">
        <v>41819</v>
      </c>
      <c r="B1321" s="79" t="s">
        <v>164</v>
      </c>
      <c r="C1321" s="79" t="s">
        <v>164</v>
      </c>
      <c r="D1321" s="79" t="s">
        <v>821</v>
      </c>
      <c r="E1321" s="79">
        <v>520</v>
      </c>
      <c r="F1321" s="79" t="s">
        <v>127</v>
      </c>
      <c r="J1321" s="41" t="s">
        <v>164</v>
      </c>
    </row>
    <row r="1322" spans="1:10" ht="22.5" customHeight="1">
      <c r="A1322" s="78">
        <v>41819</v>
      </c>
      <c r="B1322" s="79" t="s">
        <v>164</v>
      </c>
      <c r="C1322" s="79" t="s">
        <v>164</v>
      </c>
      <c r="D1322" s="79" t="s">
        <v>821</v>
      </c>
      <c r="E1322" s="81">
        <v>1003</v>
      </c>
      <c r="F1322" s="79" t="s">
        <v>460</v>
      </c>
      <c r="J1322" s="41" t="s">
        <v>164</v>
      </c>
    </row>
    <row r="1323" spans="1:10" s="43" customFormat="1" ht="22.5" customHeight="1">
      <c r="A1323" s="144" t="s">
        <v>464</v>
      </c>
      <c r="B1323" s="145"/>
      <c r="C1323" s="145"/>
      <c r="D1323" s="146"/>
      <c r="E1323" s="87">
        <f>SUM(E1324:E1531)</f>
        <v>3560000</v>
      </c>
      <c r="F1323" s="89"/>
    </row>
    <row r="1324" spans="1:10" ht="22.5" customHeight="1">
      <c r="A1324" s="78">
        <v>41821</v>
      </c>
      <c r="B1324" s="80" t="s">
        <v>130</v>
      </c>
      <c r="C1324" s="44" t="str">
        <f t="shared" ref="C1324:C1387" si="23">REPLACE(J1324,9,2,"**")</f>
        <v>비지정후원금(나**)</v>
      </c>
      <c r="D1324" s="79" t="s">
        <v>820</v>
      </c>
      <c r="E1324" s="81">
        <v>5000</v>
      </c>
      <c r="F1324" s="79" t="s">
        <v>127</v>
      </c>
      <c r="J1324" s="41" t="s">
        <v>348</v>
      </c>
    </row>
    <row r="1325" spans="1:10" ht="22.5" customHeight="1">
      <c r="A1325" s="78">
        <v>41821</v>
      </c>
      <c r="B1325" s="80" t="s">
        <v>130</v>
      </c>
      <c r="C1325" s="44" t="str">
        <f t="shared" si="23"/>
        <v>비지정후원금(최****가스)</v>
      </c>
      <c r="D1325" s="79" t="s">
        <v>820</v>
      </c>
      <c r="E1325" s="81">
        <v>5000</v>
      </c>
      <c r="F1325" s="79" t="s">
        <v>127</v>
      </c>
      <c r="J1325" s="41" t="s">
        <v>812</v>
      </c>
    </row>
    <row r="1326" spans="1:10" ht="22.5" customHeight="1">
      <c r="A1326" s="78">
        <v>41821</v>
      </c>
      <c r="B1326" s="80" t="s">
        <v>130</v>
      </c>
      <c r="C1326" s="44" t="str">
        <f t="shared" si="23"/>
        <v>비지정후원금(이**)</v>
      </c>
      <c r="D1326" s="79" t="s">
        <v>820</v>
      </c>
      <c r="E1326" s="81">
        <v>5000</v>
      </c>
      <c r="F1326" s="79" t="s">
        <v>127</v>
      </c>
      <c r="J1326" s="41" t="s">
        <v>166</v>
      </c>
    </row>
    <row r="1327" spans="1:10" ht="22.5" customHeight="1">
      <c r="A1327" s="78">
        <v>41821</v>
      </c>
      <c r="B1327" s="80" t="s">
        <v>130</v>
      </c>
      <c r="C1327" s="44" t="str">
        <f t="shared" si="23"/>
        <v>비지정후원금(전**)</v>
      </c>
      <c r="D1327" s="79" t="s">
        <v>820</v>
      </c>
      <c r="E1327" s="81">
        <v>5000</v>
      </c>
      <c r="F1327" s="79" t="s">
        <v>127</v>
      </c>
      <c r="J1327" s="41" t="s">
        <v>167</v>
      </c>
    </row>
    <row r="1328" spans="1:10" ht="22.5" customHeight="1">
      <c r="A1328" s="78">
        <v>41821</v>
      </c>
      <c r="B1328" s="80" t="s">
        <v>130</v>
      </c>
      <c r="C1328" s="44" t="str">
        <f t="shared" si="23"/>
        <v>비지정후원금(손**)</v>
      </c>
      <c r="D1328" s="79" t="s">
        <v>820</v>
      </c>
      <c r="E1328" s="81">
        <v>5000</v>
      </c>
      <c r="F1328" s="79" t="s">
        <v>127</v>
      </c>
      <c r="J1328" s="41" t="s">
        <v>168</v>
      </c>
    </row>
    <row r="1329" spans="1:10" ht="22.5" customHeight="1">
      <c r="A1329" s="78">
        <v>41821</v>
      </c>
      <c r="B1329" s="80" t="s">
        <v>130</v>
      </c>
      <c r="C1329" s="44" t="str">
        <f t="shared" si="23"/>
        <v>비지정후원금(박**)</v>
      </c>
      <c r="D1329" s="79" t="s">
        <v>820</v>
      </c>
      <c r="E1329" s="81">
        <v>5000</v>
      </c>
      <c r="F1329" s="79" t="s">
        <v>127</v>
      </c>
      <c r="J1329" s="41" t="s">
        <v>403</v>
      </c>
    </row>
    <row r="1330" spans="1:10" ht="22.5" customHeight="1">
      <c r="A1330" s="78">
        <v>41821</v>
      </c>
      <c r="B1330" s="80" t="s">
        <v>130</v>
      </c>
      <c r="C1330" s="44" t="str">
        <f t="shared" si="23"/>
        <v>비지정후원금(유**설)</v>
      </c>
      <c r="D1330" s="79" t="s">
        <v>820</v>
      </c>
      <c r="E1330" s="81">
        <v>10000</v>
      </c>
      <c r="F1330" s="79" t="s">
        <v>127</v>
      </c>
      <c r="J1330" s="41" t="s">
        <v>170</v>
      </c>
    </row>
    <row r="1331" spans="1:10" ht="22.5" customHeight="1">
      <c r="A1331" s="78">
        <v>41821</v>
      </c>
      <c r="B1331" s="80" t="s">
        <v>130</v>
      </c>
      <c r="C1331" s="44" t="str">
        <f t="shared" si="23"/>
        <v>비지정후원금(한**발)</v>
      </c>
      <c r="D1331" s="79" t="s">
        <v>820</v>
      </c>
      <c r="E1331" s="81">
        <v>10000</v>
      </c>
      <c r="F1331" s="79" t="s">
        <v>127</v>
      </c>
      <c r="J1331" s="41" t="s">
        <v>171</v>
      </c>
    </row>
    <row r="1332" spans="1:10" ht="22.5" customHeight="1">
      <c r="A1332" s="78">
        <v>41821</v>
      </c>
      <c r="B1332" s="80" t="s">
        <v>130</v>
      </c>
      <c r="C1332" s="44" t="str">
        <f t="shared" si="23"/>
        <v>비지정후원금(이**)</v>
      </c>
      <c r="D1332" s="79" t="s">
        <v>820</v>
      </c>
      <c r="E1332" s="81">
        <v>10000</v>
      </c>
      <c r="F1332" s="79" t="s">
        <v>127</v>
      </c>
      <c r="J1332" s="41" t="s">
        <v>172</v>
      </c>
    </row>
    <row r="1333" spans="1:10" ht="22.5" customHeight="1">
      <c r="A1333" s="78">
        <v>41821</v>
      </c>
      <c r="B1333" s="80" t="s">
        <v>130</v>
      </c>
      <c r="C1333" s="44" t="str">
        <f t="shared" si="23"/>
        <v>비지정후원금(현**설**호)</v>
      </c>
      <c r="D1333" s="79" t="s">
        <v>820</v>
      </c>
      <c r="E1333" s="81">
        <v>10000</v>
      </c>
      <c r="F1333" s="79" t="s">
        <v>127</v>
      </c>
      <c r="J1333" s="41" t="s">
        <v>723</v>
      </c>
    </row>
    <row r="1334" spans="1:10" ht="22.5" customHeight="1">
      <c r="A1334" s="78">
        <v>41821</v>
      </c>
      <c r="B1334" s="80" t="s">
        <v>130</v>
      </c>
      <c r="C1334" s="44" t="str">
        <f t="shared" si="23"/>
        <v>비지정후원금(박**)</v>
      </c>
      <c r="D1334" s="79" t="s">
        <v>820</v>
      </c>
      <c r="E1334" s="81">
        <v>10000</v>
      </c>
      <c r="F1334" s="79" t="s">
        <v>127</v>
      </c>
      <c r="J1334" s="41" t="s">
        <v>173</v>
      </c>
    </row>
    <row r="1335" spans="1:10" ht="22.5" customHeight="1">
      <c r="A1335" s="78">
        <v>41821</v>
      </c>
      <c r="B1335" s="80" t="s">
        <v>130</v>
      </c>
      <c r="C1335" s="44" t="str">
        <f t="shared" si="23"/>
        <v>비지정후원금(정**)</v>
      </c>
      <c r="D1335" s="79" t="s">
        <v>820</v>
      </c>
      <c r="E1335" s="81">
        <v>10000</v>
      </c>
      <c r="F1335" s="79" t="s">
        <v>127</v>
      </c>
      <c r="J1335" s="41" t="s">
        <v>175</v>
      </c>
    </row>
    <row r="1336" spans="1:10" ht="22.5" customHeight="1">
      <c r="A1336" s="78">
        <v>41821</v>
      </c>
      <c r="B1336" s="80" t="s">
        <v>130</v>
      </c>
      <c r="C1336" s="44" t="str">
        <f t="shared" si="23"/>
        <v>비지정후원금(황**)</v>
      </c>
      <c r="D1336" s="79" t="s">
        <v>820</v>
      </c>
      <c r="E1336" s="81">
        <v>10000</v>
      </c>
      <c r="F1336" s="79" t="s">
        <v>127</v>
      </c>
      <c r="J1336" s="41" t="s">
        <v>176</v>
      </c>
    </row>
    <row r="1337" spans="1:10" ht="22.5" customHeight="1">
      <c r="A1337" s="78">
        <v>41821</v>
      </c>
      <c r="B1337" s="80" t="s">
        <v>130</v>
      </c>
      <c r="C1337" s="44" t="str">
        <f t="shared" si="23"/>
        <v>비지정후원금(김****식당)</v>
      </c>
      <c r="D1337" s="79" t="s">
        <v>820</v>
      </c>
      <c r="E1337" s="81">
        <v>10000</v>
      </c>
      <c r="F1337" s="79" t="s">
        <v>127</v>
      </c>
      <c r="J1337" s="41" t="s">
        <v>724</v>
      </c>
    </row>
    <row r="1338" spans="1:10" ht="22.5" customHeight="1">
      <c r="A1338" s="78">
        <v>41821</v>
      </c>
      <c r="B1338" s="80" t="s">
        <v>130</v>
      </c>
      <c r="C1338" s="44" t="str">
        <f t="shared" si="23"/>
        <v>비지정후원금(박**)</v>
      </c>
      <c r="D1338" s="79" t="s">
        <v>820</v>
      </c>
      <c r="E1338" s="81">
        <v>10000</v>
      </c>
      <c r="F1338" s="79" t="s">
        <v>127</v>
      </c>
      <c r="J1338" s="41" t="s">
        <v>179</v>
      </c>
    </row>
    <row r="1339" spans="1:10" ht="22.5" customHeight="1">
      <c r="A1339" s="78">
        <v>41821</v>
      </c>
      <c r="B1339" s="80" t="s">
        <v>130</v>
      </c>
      <c r="C1339" s="44" t="str">
        <f t="shared" si="23"/>
        <v>비지정후원금(박**)</v>
      </c>
      <c r="D1339" s="79" t="s">
        <v>820</v>
      </c>
      <c r="E1339" s="81">
        <v>10000</v>
      </c>
      <c r="F1339" s="79" t="s">
        <v>127</v>
      </c>
      <c r="J1339" s="41" t="s">
        <v>180</v>
      </c>
    </row>
    <row r="1340" spans="1:10" ht="22.5" customHeight="1">
      <c r="A1340" s="78">
        <v>41821</v>
      </c>
      <c r="B1340" s="80" t="s">
        <v>130</v>
      </c>
      <c r="C1340" s="44" t="str">
        <f t="shared" si="23"/>
        <v>비지정후원금(박**)</v>
      </c>
      <c r="D1340" s="79" t="s">
        <v>820</v>
      </c>
      <c r="E1340" s="81">
        <v>10000</v>
      </c>
      <c r="F1340" s="79" t="s">
        <v>127</v>
      </c>
      <c r="J1340" s="41" t="s">
        <v>182</v>
      </c>
    </row>
    <row r="1341" spans="1:10" ht="22.5" customHeight="1">
      <c r="A1341" s="78">
        <v>41821</v>
      </c>
      <c r="B1341" s="80" t="s">
        <v>130</v>
      </c>
      <c r="C1341" s="44" t="str">
        <f t="shared" si="23"/>
        <v>비지정후원금(최**)</v>
      </c>
      <c r="D1341" s="79" t="s">
        <v>820</v>
      </c>
      <c r="E1341" s="81">
        <v>10000</v>
      </c>
      <c r="F1341" s="79" t="s">
        <v>127</v>
      </c>
      <c r="J1341" s="41" t="s">
        <v>183</v>
      </c>
    </row>
    <row r="1342" spans="1:10" ht="22.5" customHeight="1">
      <c r="A1342" s="78">
        <v>41821</v>
      </c>
      <c r="B1342" s="80" t="s">
        <v>130</v>
      </c>
      <c r="C1342" s="44" t="str">
        <f t="shared" si="23"/>
        <v>비지정후원금(권**)</v>
      </c>
      <c r="D1342" s="79" t="s">
        <v>820</v>
      </c>
      <c r="E1342" s="81">
        <v>10000</v>
      </c>
      <c r="F1342" s="79" t="s">
        <v>127</v>
      </c>
      <c r="J1342" s="41" t="s">
        <v>184</v>
      </c>
    </row>
    <row r="1343" spans="1:10" ht="22.5" customHeight="1">
      <c r="A1343" s="78">
        <v>41821</v>
      </c>
      <c r="B1343" s="80" t="s">
        <v>130</v>
      </c>
      <c r="C1343" s="44" t="str">
        <f t="shared" si="23"/>
        <v>비지정후원금(오**)</v>
      </c>
      <c r="D1343" s="79" t="s">
        <v>820</v>
      </c>
      <c r="E1343" s="81">
        <v>10000</v>
      </c>
      <c r="F1343" s="79" t="s">
        <v>127</v>
      </c>
      <c r="J1343" s="41" t="s">
        <v>185</v>
      </c>
    </row>
    <row r="1344" spans="1:10" ht="22.5" customHeight="1">
      <c r="A1344" s="78">
        <v>41821</v>
      </c>
      <c r="B1344" s="80" t="s">
        <v>130</v>
      </c>
      <c r="C1344" s="44" t="str">
        <f t="shared" si="23"/>
        <v>비지정후원금(강**)</v>
      </c>
      <c r="D1344" s="79" t="s">
        <v>820</v>
      </c>
      <c r="E1344" s="81">
        <v>10000</v>
      </c>
      <c r="F1344" s="79" t="s">
        <v>127</v>
      </c>
      <c r="J1344" s="41" t="s">
        <v>397</v>
      </c>
    </row>
    <row r="1345" spans="1:10" ht="22.5" customHeight="1">
      <c r="A1345" s="78">
        <v>41821</v>
      </c>
      <c r="B1345" s="80" t="s">
        <v>130</v>
      </c>
      <c r="C1345" s="44" t="str">
        <f t="shared" si="23"/>
        <v>비지정후원금(민**)</v>
      </c>
      <c r="D1345" s="79" t="s">
        <v>820</v>
      </c>
      <c r="E1345" s="81">
        <v>10000</v>
      </c>
      <c r="F1345" s="79" t="s">
        <v>127</v>
      </c>
      <c r="J1345" s="41" t="s">
        <v>189</v>
      </c>
    </row>
    <row r="1346" spans="1:10" ht="22.5" customHeight="1">
      <c r="A1346" s="78">
        <v>41821</v>
      </c>
      <c r="B1346" s="80" t="s">
        <v>130</v>
      </c>
      <c r="C1346" s="44" t="str">
        <f t="shared" si="23"/>
        <v>비지정후원금(남**)</v>
      </c>
      <c r="D1346" s="79" t="s">
        <v>820</v>
      </c>
      <c r="E1346" s="81">
        <v>10000</v>
      </c>
      <c r="F1346" s="79" t="s">
        <v>127</v>
      </c>
      <c r="J1346" s="41" t="s">
        <v>190</v>
      </c>
    </row>
    <row r="1347" spans="1:10" ht="22.5" customHeight="1">
      <c r="A1347" s="78">
        <v>41821</v>
      </c>
      <c r="B1347" s="80" t="s">
        <v>130</v>
      </c>
      <c r="C1347" s="44" t="str">
        <f t="shared" si="23"/>
        <v>비지정후원금(이****떡방)</v>
      </c>
      <c r="D1347" s="79" t="s">
        <v>820</v>
      </c>
      <c r="E1347" s="81">
        <v>10000</v>
      </c>
      <c r="F1347" s="79" t="s">
        <v>127</v>
      </c>
      <c r="J1347" s="41" t="s">
        <v>814</v>
      </c>
    </row>
    <row r="1348" spans="1:10" ht="22.5" customHeight="1">
      <c r="A1348" s="78">
        <v>41821</v>
      </c>
      <c r="B1348" s="80" t="s">
        <v>130</v>
      </c>
      <c r="C1348" s="44" t="str">
        <f t="shared" si="23"/>
        <v>비지정후원금(팔**과)</v>
      </c>
      <c r="D1348" s="79" t="s">
        <v>820</v>
      </c>
      <c r="E1348" s="81">
        <v>10000</v>
      </c>
      <c r="F1348" s="79" t="s">
        <v>127</v>
      </c>
      <c r="J1348" s="41" t="s">
        <v>191</v>
      </c>
    </row>
    <row r="1349" spans="1:10" ht="22.5" customHeight="1">
      <c r="A1349" s="78">
        <v>41821</v>
      </c>
      <c r="B1349" s="80" t="s">
        <v>130</v>
      </c>
      <c r="C1349" s="44" t="str">
        <f t="shared" si="23"/>
        <v>비지정후원금(김**윤**)</v>
      </c>
      <c r="D1349" s="79" t="s">
        <v>820</v>
      </c>
      <c r="E1349" s="81">
        <v>10000</v>
      </c>
      <c r="F1349" s="79" t="s">
        <v>127</v>
      </c>
      <c r="J1349" s="41" t="s">
        <v>743</v>
      </c>
    </row>
    <row r="1350" spans="1:10" ht="22.5" customHeight="1">
      <c r="A1350" s="78">
        <v>41821</v>
      </c>
      <c r="B1350" s="80" t="s">
        <v>130</v>
      </c>
      <c r="C1350" s="44" t="str">
        <f t="shared" si="23"/>
        <v>비지정후원금(주**)</v>
      </c>
      <c r="D1350" s="79" t="s">
        <v>820</v>
      </c>
      <c r="E1350" s="81">
        <v>10000</v>
      </c>
      <c r="F1350" s="79" t="s">
        <v>127</v>
      </c>
      <c r="J1350" s="41" t="s">
        <v>210</v>
      </c>
    </row>
    <row r="1351" spans="1:10" ht="22.5" customHeight="1">
      <c r="A1351" s="78">
        <v>41821</v>
      </c>
      <c r="B1351" s="80" t="s">
        <v>130</v>
      </c>
      <c r="C1351" s="44" t="str">
        <f t="shared" si="23"/>
        <v>비지정후원금(김**황간*디어*레콤)</v>
      </c>
      <c r="D1351" s="79" t="s">
        <v>820</v>
      </c>
      <c r="E1351" s="81">
        <v>10000</v>
      </c>
      <c r="F1351" s="79" t="s">
        <v>127</v>
      </c>
      <c r="J1351" s="41" t="s">
        <v>793</v>
      </c>
    </row>
    <row r="1352" spans="1:10" ht="22.5" customHeight="1">
      <c r="A1352" s="78">
        <v>41821</v>
      </c>
      <c r="B1352" s="80" t="s">
        <v>130</v>
      </c>
      <c r="C1352" s="44" t="str">
        <f t="shared" si="23"/>
        <v>비지정후원금(정**)</v>
      </c>
      <c r="D1352" s="79" t="s">
        <v>820</v>
      </c>
      <c r="E1352" s="81">
        <v>10000</v>
      </c>
      <c r="F1352" s="79" t="s">
        <v>127</v>
      </c>
      <c r="J1352" s="41" t="s">
        <v>194</v>
      </c>
    </row>
    <row r="1353" spans="1:10" ht="22.5" customHeight="1">
      <c r="A1353" s="78">
        <v>41821</v>
      </c>
      <c r="B1353" s="80" t="s">
        <v>130</v>
      </c>
      <c r="C1353" s="44" t="str">
        <f t="shared" si="23"/>
        <v>비지정후원금(한**)</v>
      </c>
      <c r="D1353" s="79" t="s">
        <v>820</v>
      </c>
      <c r="E1353" s="81">
        <v>10000</v>
      </c>
      <c r="F1353" s="79" t="s">
        <v>127</v>
      </c>
      <c r="J1353" s="41" t="s">
        <v>350</v>
      </c>
    </row>
    <row r="1354" spans="1:10" ht="22.5" customHeight="1">
      <c r="A1354" s="78">
        <v>41821</v>
      </c>
      <c r="B1354" s="80" t="s">
        <v>130</v>
      </c>
      <c r="C1354" s="44" t="str">
        <f t="shared" si="23"/>
        <v>비지정후원금(인**당이**)</v>
      </c>
      <c r="D1354" s="79" t="s">
        <v>820</v>
      </c>
      <c r="E1354" s="81">
        <v>10000</v>
      </c>
      <c r="F1354" s="79" t="s">
        <v>127</v>
      </c>
      <c r="J1354" s="41" t="s">
        <v>726</v>
      </c>
    </row>
    <row r="1355" spans="1:10" ht="22.5" customHeight="1">
      <c r="A1355" s="78">
        <v>41821</v>
      </c>
      <c r="B1355" s="80" t="s">
        <v>130</v>
      </c>
      <c r="C1355" s="44" t="str">
        <f t="shared" si="23"/>
        <v>비지정후원금(윤**)</v>
      </c>
      <c r="D1355" s="79" t="s">
        <v>820</v>
      </c>
      <c r="E1355" s="81">
        <v>10000</v>
      </c>
      <c r="F1355" s="79" t="s">
        <v>127</v>
      </c>
      <c r="J1355" s="41" t="s">
        <v>196</v>
      </c>
    </row>
    <row r="1356" spans="1:10" ht="22.5" customHeight="1">
      <c r="A1356" s="78">
        <v>41821</v>
      </c>
      <c r="B1356" s="80" t="s">
        <v>130</v>
      </c>
      <c r="C1356" s="44" t="str">
        <f t="shared" si="23"/>
        <v>비지정후원금(김**)</v>
      </c>
      <c r="D1356" s="79" t="s">
        <v>820</v>
      </c>
      <c r="E1356" s="81">
        <v>10000</v>
      </c>
      <c r="F1356" s="79" t="s">
        <v>127</v>
      </c>
      <c r="J1356" s="41" t="s">
        <v>197</v>
      </c>
    </row>
    <row r="1357" spans="1:10" ht="22.5" customHeight="1">
      <c r="A1357" s="78">
        <v>41821</v>
      </c>
      <c r="B1357" s="80" t="s">
        <v>130</v>
      </c>
      <c r="C1357" s="44" t="str">
        <f t="shared" si="23"/>
        <v>비지정후원금(최**)</v>
      </c>
      <c r="D1357" s="79" t="s">
        <v>820</v>
      </c>
      <c r="E1357" s="81">
        <v>10000</v>
      </c>
      <c r="F1357" s="79" t="s">
        <v>127</v>
      </c>
      <c r="J1357" s="41" t="s">
        <v>198</v>
      </c>
    </row>
    <row r="1358" spans="1:10" ht="22.5" customHeight="1">
      <c r="A1358" s="78">
        <v>41821</v>
      </c>
      <c r="B1358" s="80" t="s">
        <v>130</v>
      </c>
      <c r="C1358" s="44" t="str">
        <f t="shared" si="23"/>
        <v>비지정후원금(덕**정**)</v>
      </c>
      <c r="D1358" s="79" t="s">
        <v>820</v>
      </c>
      <c r="E1358" s="81">
        <v>10000</v>
      </c>
      <c r="F1358" s="79" t="s">
        <v>127</v>
      </c>
      <c r="J1358" s="41" t="s">
        <v>818</v>
      </c>
    </row>
    <row r="1359" spans="1:10" ht="22.5" customHeight="1">
      <c r="A1359" s="78">
        <v>41821</v>
      </c>
      <c r="B1359" s="80" t="s">
        <v>130</v>
      </c>
      <c r="C1359" s="44" t="str">
        <f t="shared" si="23"/>
        <v>비지정후원금(서**)</v>
      </c>
      <c r="D1359" s="79" t="s">
        <v>820</v>
      </c>
      <c r="E1359" s="81">
        <v>10000</v>
      </c>
      <c r="F1359" s="79" t="s">
        <v>127</v>
      </c>
      <c r="J1359" s="41" t="s">
        <v>202</v>
      </c>
    </row>
    <row r="1360" spans="1:10" ht="22.5" customHeight="1">
      <c r="A1360" s="78">
        <v>41821</v>
      </c>
      <c r="B1360" s="80" t="s">
        <v>130</v>
      </c>
      <c r="C1360" s="44" t="str">
        <f t="shared" si="23"/>
        <v>비지정후원금(김**)</v>
      </c>
      <c r="D1360" s="79" t="s">
        <v>820</v>
      </c>
      <c r="E1360" s="81">
        <v>10000</v>
      </c>
      <c r="F1360" s="79" t="s">
        <v>127</v>
      </c>
      <c r="J1360" s="41" t="s">
        <v>203</v>
      </c>
    </row>
    <row r="1361" spans="1:10" ht="22.5" customHeight="1">
      <c r="A1361" s="78">
        <v>41821</v>
      </c>
      <c r="B1361" s="80" t="s">
        <v>130</v>
      </c>
      <c r="C1361" s="44" t="str">
        <f t="shared" si="23"/>
        <v>비지정후원금(김**)</v>
      </c>
      <c r="D1361" s="79" t="s">
        <v>820</v>
      </c>
      <c r="E1361" s="81">
        <v>10000</v>
      </c>
      <c r="F1361" s="79" t="s">
        <v>127</v>
      </c>
      <c r="J1361" s="41" t="s">
        <v>359</v>
      </c>
    </row>
    <row r="1362" spans="1:10" ht="22.5" customHeight="1">
      <c r="A1362" s="78">
        <v>41821</v>
      </c>
      <c r="B1362" s="80" t="s">
        <v>130</v>
      </c>
      <c r="C1362" s="44" t="str">
        <f t="shared" si="23"/>
        <v>비지정후원금(정**)</v>
      </c>
      <c r="D1362" s="79" t="s">
        <v>820</v>
      </c>
      <c r="E1362" s="81">
        <v>20000</v>
      </c>
      <c r="F1362" s="79" t="s">
        <v>127</v>
      </c>
      <c r="J1362" s="41" t="s">
        <v>352</v>
      </c>
    </row>
    <row r="1363" spans="1:10" ht="22.5" customHeight="1">
      <c r="A1363" s="78">
        <v>41821</v>
      </c>
      <c r="B1363" s="80" t="s">
        <v>130</v>
      </c>
      <c r="C1363" s="44" t="str">
        <f t="shared" si="23"/>
        <v>비지정후원금(영**산*규)</v>
      </c>
      <c r="D1363" s="79" t="s">
        <v>820</v>
      </c>
      <c r="E1363" s="81">
        <v>20000</v>
      </c>
      <c r="F1363" s="79" t="s">
        <v>127</v>
      </c>
      <c r="J1363" s="41" t="s">
        <v>794</v>
      </c>
    </row>
    <row r="1364" spans="1:10" ht="22.5" customHeight="1">
      <c r="A1364" s="78">
        <v>41821</v>
      </c>
      <c r="B1364" s="80" t="s">
        <v>130</v>
      </c>
      <c r="C1364" s="44" t="str">
        <f t="shared" si="23"/>
        <v>비지정후원금(신**업개발)</v>
      </c>
      <c r="D1364" s="79" t="s">
        <v>820</v>
      </c>
      <c r="E1364" s="81">
        <v>20000</v>
      </c>
      <c r="F1364" s="79" t="s">
        <v>127</v>
      </c>
      <c r="J1364" s="41" t="s">
        <v>817</v>
      </c>
    </row>
    <row r="1365" spans="1:10" ht="22.5" customHeight="1">
      <c r="A1365" s="78">
        <v>41821</v>
      </c>
      <c r="B1365" s="80" t="s">
        <v>130</v>
      </c>
      <c r="C1365" s="44" t="str">
        <f t="shared" si="23"/>
        <v>비지정후원금(전**)</v>
      </c>
      <c r="D1365" s="79" t="s">
        <v>820</v>
      </c>
      <c r="E1365" s="81">
        <v>20000</v>
      </c>
      <c r="F1365" s="79" t="s">
        <v>127</v>
      </c>
      <c r="J1365" s="41" t="s">
        <v>204</v>
      </c>
    </row>
    <row r="1366" spans="1:10" ht="22.5" customHeight="1">
      <c r="A1366" s="78">
        <v>41821</v>
      </c>
      <c r="B1366" s="80" t="s">
        <v>130</v>
      </c>
      <c r="C1366" s="44" t="str">
        <f t="shared" si="23"/>
        <v>비지정후원금(진**이오이**)</v>
      </c>
      <c r="D1366" s="79" t="s">
        <v>820</v>
      </c>
      <c r="E1366" s="81">
        <v>20000</v>
      </c>
      <c r="F1366" s="79" t="s">
        <v>127</v>
      </c>
      <c r="J1366" s="41" t="s">
        <v>744</v>
      </c>
    </row>
    <row r="1367" spans="1:10" ht="22.5" customHeight="1">
      <c r="A1367" s="78">
        <v>41821</v>
      </c>
      <c r="B1367" s="80" t="s">
        <v>130</v>
      </c>
      <c r="C1367" s="44" t="str">
        <f t="shared" si="23"/>
        <v>비지정후원금(대**속**)</v>
      </c>
      <c r="D1367" s="79" t="s">
        <v>820</v>
      </c>
      <c r="E1367" s="81">
        <v>30000</v>
      </c>
      <c r="F1367" s="79" t="s">
        <v>127</v>
      </c>
      <c r="J1367" s="41" t="s">
        <v>729</v>
      </c>
    </row>
    <row r="1368" spans="1:10" ht="22.5" customHeight="1">
      <c r="A1368" s="78">
        <v>41824</v>
      </c>
      <c r="B1368" s="79" t="s">
        <v>232</v>
      </c>
      <c r="C1368" s="44" t="str">
        <f t="shared" si="23"/>
        <v>7월 결연후원금**린이재단)</v>
      </c>
      <c r="D1368" s="79" t="s">
        <v>820</v>
      </c>
      <c r="E1368" s="81">
        <v>1200000</v>
      </c>
      <c r="F1368" s="79" t="s">
        <v>460</v>
      </c>
      <c r="J1368" s="41" t="s">
        <v>408</v>
      </c>
    </row>
    <row r="1369" spans="1:10" ht="22.5" customHeight="1">
      <c r="A1369" s="78">
        <v>41827</v>
      </c>
      <c r="B1369" s="80" t="s">
        <v>130</v>
      </c>
      <c r="C1369" s="44" t="str">
        <f t="shared" si="23"/>
        <v>일반후원금(큰사**퓨터캐논)</v>
      </c>
      <c r="D1369" s="79" t="s">
        <v>820</v>
      </c>
      <c r="E1369" s="81">
        <v>50000</v>
      </c>
      <c r="F1369" s="79" t="s">
        <v>131</v>
      </c>
      <c r="J1369" s="41" t="s">
        <v>409</v>
      </c>
    </row>
    <row r="1370" spans="1:10" ht="22.5" customHeight="1">
      <c r="A1370" s="78">
        <v>41828</v>
      </c>
      <c r="B1370" s="80" t="s">
        <v>130</v>
      </c>
      <c r="C1370" s="44" t="str">
        <f t="shared" si="23"/>
        <v>비지정후원금(송**)</v>
      </c>
      <c r="D1370" s="79" t="s">
        <v>820</v>
      </c>
      <c r="E1370" s="81">
        <v>5000</v>
      </c>
      <c r="F1370" s="79" t="s">
        <v>127</v>
      </c>
      <c r="J1370" s="41" t="s">
        <v>208</v>
      </c>
    </row>
    <row r="1371" spans="1:10" ht="22.5" customHeight="1">
      <c r="A1371" s="78">
        <v>41828</v>
      </c>
      <c r="B1371" s="80" t="s">
        <v>130</v>
      </c>
      <c r="C1371" s="44" t="str">
        <f t="shared" si="23"/>
        <v>비지정후원금(변**)</v>
      </c>
      <c r="D1371" s="79" t="s">
        <v>820</v>
      </c>
      <c r="E1371" s="81">
        <v>5000</v>
      </c>
      <c r="F1371" s="79" t="s">
        <v>127</v>
      </c>
      <c r="J1371" s="41" t="s">
        <v>209</v>
      </c>
    </row>
    <row r="1372" spans="1:10" ht="22.5" customHeight="1">
      <c r="A1372" s="78">
        <v>41828</v>
      </c>
      <c r="B1372" s="80" t="s">
        <v>130</v>
      </c>
      <c r="C1372" s="44" t="str">
        <f t="shared" si="23"/>
        <v>비지정후원금(전**)</v>
      </c>
      <c r="D1372" s="79" t="s">
        <v>820</v>
      </c>
      <c r="E1372" s="81">
        <v>10000</v>
      </c>
      <c r="F1372" s="79" t="s">
        <v>127</v>
      </c>
      <c r="J1372" s="41" t="s">
        <v>211</v>
      </c>
    </row>
    <row r="1373" spans="1:10" ht="22.5" customHeight="1">
      <c r="A1373" s="78">
        <v>41828</v>
      </c>
      <c r="B1373" s="80" t="s">
        <v>130</v>
      </c>
      <c r="C1373" s="44" t="str">
        <f t="shared" si="23"/>
        <v>비지정후원금(김**)</v>
      </c>
      <c r="D1373" s="79" t="s">
        <v>820</v>
      </c>
      <c r="E1373" s="81">
        <v>10000</v>
      </c>
      <c r="F1373" s="79" t="s">
        <v>127</v>
      </c>
      <c r="J1373" s="41" t="s">
        <v>212</v>
      </c>
    </row>
    <row r="1374" spans="1:10" ht="22.5" customHeight="1">
      <c r="A1374" s="78">
        <v>41828</v>
      </c>
      <c r="B1374" s="80" t="s">
        <v>130</v>
      </c>
      <c r="C1374" s="44" t="str">
        <f t="shared" si="23"/>
        <v>비지정후원금(전**)</v>
      </c>
      <c r="D1374" s="79" t="s">
        <v>820</v>
      </c>
      <c r="E1374" s="81">
        <v>10000</v>
      </c>
      <c r="F1374" s="79" t="s">
        <v>127</v>
      </c>
      <c r="J1374" s="41" t="s">
        <v>214</v>
      </c>
    </row>
    <row r="1375" spans="1:10" ht="22.5" customHeight="1">
      <c r="A1375" s="78">
        <v>41828</v>
      </c>
      <c r="B1375" s="80" t="s">
        <v>130</v>
      </c>
      <c r="C1375" s="44" t="str">
        <f t="shared" si="23"/>
        <v>비지정후원금(김**)</v>
      </c>
      <c r="D1375" s="79" t="s">
        <v>820</v>
      </c>
      <c r="E1375" s="81">
        <v>10000</v>
      </c>
      <c r="F1375" s="79" t="s">
        <v>127</v>
      </c>
      <c r="J1375" s="41" t="s">
        <v>215</v>
      </c>
    </row>
    <row r="1376" spans="1:10" ht="22.5" customHeight="1">
      <c r="A1376" s="78">
        <v>41828</v>
      </c>
      <c r="B1376" s="80" t="s">
        <v>130</v>
      </c>
      <c r="C1376" s="44" t="str">
        <f t="shared" si="23"/>
        <v>비지정후원금(대**설)</v>
      </c>
      <c r="D1376" s="79" t="s">
        <v>820</v>
      </c>
      <c r="E1376" s="81">
        <v>10000</v>
      </c>
      <c r="F1376" s="79" t="s">
        <v>127</v>
      </c>
      <c r="J1376" s="41" t="s">
        <v>216</v>
      </c>
    </row>
    <row r="1377" spans="1:10" ht="22.5" customHeight="1">
      <c r="A1377" s="78">
        <v>41828</v>
      </c>
      <c r="B1377" s="80" t="s">
        <v>130</v>
      </c>
      <c r="C1377" s="44" t="str">
        <f t="shared" si="23"/>
        <v>비지정후원금(전**)</v>
      </c>
      <c r="D1377" s="79" t="s">
        <v>820</v>
      </c>
      <c r="E1377" s="81">
        <v>10000</v>
      </c>
      <c r="F1377" s="79" t="s">
        <v>127</v>
      </c>
      <c r="J1377" s="41" t="s">
        <v>217</v>
      </c>
    </row>
    <row r="1378" spans="1:10" ht="22.5" customHeight="1">
      <c r="A1378" s="78">
        <v>41828</v>
      </c>
      <c r="B1378" s="80" t="s">
        <v>130</v>
      </c>
      <c r="C1378" s="44" t="str">
        <f t="shared" si="23"/>
        <v>비지정후원금(서**황**)</v>
      </c>
      <c r="D1378" s="79" t="s">
        <v>820</v>
      </c>
      <c r="E1378" s="81">
        <v>10000</v>
      </c>
      <c r="F1378" s="79" t="s">
        <v>127</v>
      </c>
      <c r="J1378" s="41" t="s">
        <v>730</v>
      </c>
    </row>
    <row r="1379" spans="1:10" ht="22.5" customHeight="1">
      <c r="A1379" s="78">
        <v>41828</v>
      </c>
      <c r="B1379" s="80" t="s">
        <v>130</v>
      </c>
      <c r="C1379" s="44" t="str">
        <f t="shared" si="23"/>
        <v>비지정후원금(다**축정**)</v>
      </c>
      <c r="D1379" s="79" t="s">
        <v>820</v>
      </c>
      <c r="E1379" s="81">
        <v>10000</v>
      </c>
      <c r="F1379" s="79" t="s">
        <v>127</v>
      </c>
      <c r="J1379" s="41" t="s">
        <v>731</v>
      </c>
    </row>
    <row r="1380" spans="1:10" ht="22.5" customHeight="1">
      <c r="A1380" s="78">
        <v>41828</v>
      </c>
      <c r="B1380" s="80" t="s">
        <v>130</v>
      </c>
      <c r="C1380" s="44" t="str">
        <f t="shared" si="23"/>
        <v>비지정후원금(남**)</v>
      </c>
      <c r="D1380" s="79" t="s">
        <v>820</v>
      </c>
      <c r="E1380" s="81">
        <v>10000</v>
      </c>
      <c r="F1380" s="79" t="s">
        <v>127</v>
      </c>
      <c r="J1380" s="41" t="s">
        <v>219</v>
      </c>
    </row>
    <row r="1381" spans="1:10" ht="22.5" customHeight="1">
      <c r="A1381" s="78">
        <v>41828</v>
      </c>
      <c r="B1381" s="80" t="s">
        <v>130</v>
      </c>
      <c r="C1381" s="44" t="str">
        <f t="shared" si="23"/>
        <v>비지정후원금(안**)</v>
      </c>
      <c r="D1381" s="79" t="s">
        <v>820</v>
      </c>
      <c r="E1381" s="81">
        <v>10000</v>
      </c>
      <c r="F1381" s="79" t="s">
        <v>127</v>
      </c>
      <c r="J1381" s="41" t="s">
        <v>221</v>
      </c>
    </row>
    <row r="1382" spans="1:10" ht="22.5" customHeight="1">
      <c r="A1382" s="78">
        <v>41828</v>
      </c>
      <c r="B1382" s="80" t="s">
        <v>130</v>
      </c>
      <c r="C1382" s="44" t="str">
        <f t="shared" si="23"/>
        <v>비지정후원금(박**)</v>
      </c>
      <c r="D1382" s="79" t="s">
        <v>820</v>
      </c>
      <c r="E1382" s="81">
        <v>10000</v>
      </c>
      <c r="F1382" s="79" t="s">
        <v>127</v>
      </c>
      <c r="J1382" s="41" t="s">
        <v>222</v>
      </c>
    </row>
    <row r="1383" spans="1:10" ht="22.5" customHeight="1">
      <c r="A1383" s="78">
        <v>41828</v>
      </c>
      <c r="B1383" s="80" t="s">
        <v>130</v>
      </c>
      <c r="C1383" s="44" t="str">
        <f t="shared" si="23"/>
        <v>비지정후원금(김****천국)</v>
      </c>
      <c r="D1383" s="79" t="s">
        <v>820</v>
      </c>
      <c r="E1383" s="81">
        <v>10000</v>
      </c>
      <c r="F1383" s="79" t="s">
        <v>127</v>
      </c>
      <c r="J1383" s="41" t="s">
        <v>751</v>
      </c>
    </row>
    <row r="1384" spans="1:10" ht="22.5" customHeight="1">
      <c r="A1384" s="78">
        <v>41828</v>
      </c>
      <c r="B1384" s="80" t="s">
        <v>130</v>
      </c>
      <c r="C1384" s="44" t="str">
        <f t="shared" si="23"/>
        <v>비지정후원금(박**)</v>
      </c>
      <c r="D1384" s="79" t="s">
        <v>820</v>
      </c>
      <c r="E1384" s="81">
        <v>10000</v>
      </c>
      <c r="F1384" s="79" t="s">
        <v>127</v>
      </c>
      <c r="J1384" s="41" t="s">
        <v>349</v>
      </c>
    </row>
    <row r="1385" spans="1:10" ht="22.5" customHeight="1">
      <c r="A1385" s="78">
        <v>41828</v>
      </c>
      <c r="B1385" s="80" t="s">
        <v>130</v>
      </c>
      <c r="C1385" s="44" t="str">
        <f t="shared" si="23"/>
        <v>비지정후원금(송**)</v>
      </c>
      <c r="D1385" s="79" t="s">
        <v>820</v>
      </c>
      <c r="E1385" s="81">
        <v>10000</v>
      </c>
      <c r="F1385" s="79" t="s">
        <v>127</v>
      </c>
      <c r="J1385" s="41" t="s">
        <v>193</v>
      </c>
    </row>
    <row r="1386" spans="1:10" ht="22.5" customHeight="1">
      <c r="A1386" s="78">
        <v>41828</v>
      </c>
      <c r="B1386" s="80" t="s">
        <v>130</v>
      </c>
      <c r="C1386" s="44" t="str">
        <f t="shared" si="23"/>
        <v>비지정후원금(공**)</v>
      </c>
      <c r="D1386" s="79" t="s">
        <v>820</v>
      </c>
      <c r="E1386" s="81">
        <v>10000</v>
      </c>
      <c r="F1386" s="79" t="s">
        <v>127</v>
      </c>
      <c r="J1386" s="41" t="s">
        <v>223</v>
      </c>
    </row>
    <row r="1387" spans="1:10" ht="22.5" customHeight="1">
      <c r="A1387" s="78">
        <v>41828</v>
      </c>
      <c r="B1387" s="80" t="s">
        <v>130</v>
      </c>
      <c r="C1387" s="44" t="str">
        <f t="shared" si="23"/>
        <v>비지정후원금(중**묘양**)</v>
      </c>
      <c r="D1387" s="79" t="s">
        <v>820</v>
      </c>
      <c r="E1387" s="81">
        <v>10000</v>
      </c>
      <c r="F1387" s="79" t="s">
        <v>127</v>
      </c>
      <c r="J1387" s="41" t="s">
        <v>732</v>
      </c>
    </row>
    <row r="1388" spans="1:10" ht="22.5" customHeight="1">
      <c r="A1388" s="78">
        <v>41828</v>
      </c>
      <c r="B1388" s="80" t="s">
        <v>130</v>
      </c>
      <c r="C1388" s="44" t="str">
        <f t="shared" ref="C1388:C1451" si="24">REPLACE(J1388,9,2,"**")</f>
        <v>비지정후원금(고**)</v>
      </c>
      <c r="D1388" s="79" t="s">
        <v>820</v>
      </c>
      <c r="E1388" s="81">
        <v>10000</v>
      </c>
      <c r="F1388" s="79" t="s">
        <v>127</v>
      </c>
      <c r="J1388" s="41" t="s">
        <v>224</v>
      </c>
    </row>
    <row r="1389" spans="1:10" ht="22.5" customHeight="1">
      <c r="A1389" s="78">
        <v>41828</v>
      </c>
      <c r="B1389" s="80" t="s">
        <v>130</v>
      </c>
      <c r="C1389" s="44" t="str">
        <f t="shared" si="24"/>
        <v>비지정후원금(메**감황**)</v>
      </c>
      <c r="D1389" s="79" t="s">
        <v>820</v>
      </c>
      <c r="E1389" s="81">
        <v>10000</v>
      </c>
      <c r="F1389" s="79" t="s">
        <v>127</v>
      </c>
      <c r="J1389" s="41" t="s">
        <v>733</v>
      </c>
    </row>
    <row r="1390" spans="1:10" ht="22.5" customHeight="1">
      <c r="A1390" s="78">
        <v>41828</v>
      </c>
      <c r="B1390" s="80" t="s">
        <v>130</v>
      </c>
      <c r="C1390" s="44" t="str">
        <f t="shared" si="24"/>
        <v>비지정후원금(소**국조**)</v>
      </c>
      <c r="D1390" s="79" t="s">
        <v>820</v>
      </c>
      <c r="E1390" s="81">
        <v>10000</v>
      </c>
      <c r="F1390" s="79" t="s">
        <v>127</v>
      </c>
      <c r="J1390" s="41" t="s">
        <v>734</v>
      </c>
    </row>
    <row r="1391" spans="1:10" ht="22.5" customHeight="1">
      <c r="A1391" s="78">
        <v>41828</v>
      </c>
      <c r="B1391" s="80" t="s">
        <v>130</v>
      </c>
      <c r="C1391" s="44" t="str">
        <f t="shared" si="24"/>
        <v>비지정후원금(노**)</v>
      </c>
      <c r="D1391" s="79" t="s">
        <v>820</v>
      </c>
      <c r="E1391" s="81">
        <v>10000</v>
      </c>
      <c r="F1391" s="79" t="s">
        <v>127</v>
      </c>
      <c r="J1391" s="41" t="s">
        <v>356</v>
      </c>
    </row>
    <row r="1392" spans="1:10" ht="22.5" customHeight="1">
      <c r="A1392" s="78">
        <v>41828</v>
      </c>
      <c r="B1392" s="80" t="s">
        <v>130</v>
      </c>
      <c r="C1392" s="44" t="str">
        <f t="shared" si="24"/>
        <v>비지정후원금(모**)</v>
      </c>
      <c r="D1392" s="79" t="s">
        <v>820</v>
      </c>
      <c r="E1392" s="81">
        <v>10000</v>
      </c>
      <c r="F1392" s="79" t="s">
        <v>127</v>
      </c>
      <c r="J1392" s="41" t="s">
        <v>226</v>
      </c>
    </row>
    <row r="1393" spans="1:10" ht="22.5" customHeight="1">
      <c r="A1393" s="78">
        <v>41828</v>
      </c>
      <c r="B1393" s="80" t="s">
        <v>130</v>
      </c>
      <c r="C1393" s="44" t="str">
        <f t="shared" si="24"/>
        <v>비지정후원금(김**)</v>
      </c>
      <c r="D1393" s="79" t="s">
        <v>820</v>
      </c>
      <c r="E1393" s="81">
        <v>10000</v>
      </c>
      <c r="F1393" s="79" t="s">
        <v>127</v>
      </c>
      <c r="J1393" s="41" t="s">
        <v>227</v>
      </c>
    </row>
    <row r="1394" spans="1:10" ht="22.5" customHeight="1">
      <c r="A1394" s="78">
        <v>41828</v>
      </c>
      <c r="B1394" s="80" t="s">
        <v>130</v>
      </c>
      <c r="C1394" s="44" t="str">
        <f t="shared" si="24"/>
        <v>비지정후원금(중**테이너손**)</v>
      </c>
      <c r="D1394" s="79" t="s">
        <v>820</v>
      </c>
      <c r="E1394" s="81">
        <v>10000</v>
      </c>
      <c r="F1394" s="79" t="s">
        <v>127</v>
      </c>
      <c r="J1394" s="41" t="s">
        <v>735</v>
      </c>
    </row>
    <row r="1395" spans="1:10" ht="22.5" customHeight="1">
      <c r="A1395" s="78">
        <v>41828</v>
      </c>
      <c r="B1395" s="80" t="s">
        <v>130</v>
      </c>
      <c r="C1395" s="44" t="str">
        <f t="shared" si="24"/>
        <v>비지정후원금(정**)</v>
      </c>
      <c r="D1395" s="79" t="s">
        <v>820</v>
      </c>
      <c r="E1395" s="81">
        <v>20000</v>
      </c>
      <c r="F1395" s="79" t="s">
        <v>127</v>
      </c>
      <c r="J1395" s="41" t="s">
        <v>229</v>
      </c>
    </row>
    <row r="1396" spans="1:10" ht="22.5" customHeight="1">
      <c r="A1396" s="78">
        <v>41828</v>
      </c>
      <c r="B1396" s="80" t="s">
        <v>130</v>
      </c>
      <c r="C1396" s="44" t="str">
        <f t="shared" si="24"/>
        <v>비지정후원금(몽**모텔이**)</v>
      </c>
      <c r="D1396" s="79" t="s">
        <v>820</v>
      </c>
      <c r="E1396" s="81">
        <v>100000</v>
      </c>
      <c r="F1396" s="79" t="s">
        <v>127</v>
      </c>
      <c r="J1396" s="41" t="s">
        <v>745</v>
      </c>
    </row>
    <row r="1397" spans="1:10" ht="22.5" customHeight="1">
      <c r="A1397" s="78">
        <v>41830</v>
      </c>
      <c r="B1397" s="80" t="s">
        <v>130</v>
      </c>
      <c r="C1397" s="44" t="str">
        <f t="shared" si="24"/>
        <v>일반후원금(에넥**</v>
      </c>
      <c r="D1397" s="79" t="s">
        <v>820</v>
      </c>
      <c r="E1397" s="81">
        <v>30000</v>
      </c>
      <c r="F1397" s="79" t="s">
        <v>131</v>
      </c>
      <c r="J1397" s="41" t="s">
        <v>361</v>
      </c>
    </row>
    <row r="1398" spans="1:10" ht="22.5" customHeight="1">
      <c r="A1398" s="78">
        <v>41835</v>
      </c>
      <c r="B1398" s="80" t="s">
        <v>130</v>
      </c>
      <c r="C1398" s="44" t="str">
        <f t="shared" si="24"/>
        <v>비지정후원금(목**강건재(정**))</v>
      </c>
      <c r="D1398" s="79" t="s">
        <v>820</v>
      </c>
      <c r="E1398" s="81">
        <v>5000</v>
      </c>
      <c r="F1398" s="79" t="s">
        <v>127</v>
      </c>
      <c r="J1398" s="41" t="s">
        <v>760</v>
      </c>
    </row>
    <row r="1399" spans="1:10" ht="22.5" customHeight="1">
      <c r="A1399" s="78">
        <v>41835</v>
      </c>
      <c r="B1399" s="80" t="s">
        <v>130</v>
      </c>
      <c r="C1399" s="44" t="str">
        <f t="shared" si="24"/>
        <v>비지정후원금(황**)</v>
      </c>
      <c r="D1399" s="79" t="s">
        <v>820</v>
      </c>
      <c r="E1399" s="81">
        <v>5000</v>
      </c>
      <c r="F1399" s="79" t="s">
        <v>127</v>
      </c>
      <c r="J1399" s="41" t="s">
        <v>235</v>
      </c>
    </row>
    <row r="1400" spans="1:10" ht="22.5" customHeight="1">
      <c r="A1400" s="78">
        <v>41835</v>
      </c>
      <c r="B1400" s="80" t="s">
        <v>130</v>
      </c>
      <c r="C1400" s="44" t="str">
        <f t="shared" si="24"/>
        <v>비지정후원금(손**</v>
      </c>
      <c r="D1400" s="79" t="s">
        <v>820</v>
      </c>
      <c r="E1400" s="81">
        <v>5000</v>
      </c>
      <c r="F1400" s="79" t="s">
        <v>127</v>
      </c>
      <c r="J1400" s="41" t="s">
        <v>236</v>
      </c>
    </row>
    <row r="1401" spans="1:10" ht="22.5" customHeight="1">
      <c r="A1401" s="78">
        <v>41835</v>
      </c>
      <c r="B1401" s="80" t="s">
        <v>130</v>
      </c>
      <c r="C1401" s="44" t="str">
        <f t="shared" si="24"/>
        <v>비지정후원금(서**)</v>
      </c>
      <c r="D1401" s="79" t="s">
        <v>820</v>
      </c>
      <c r="E1401" s="81">
        <v>10000</v>
      </c>
      <c r="F1401" s="79" t="s">
        <v>127</v>
      </c>
      <c r="J1401" s="41" t="s">
        <v>237</v>
      </c>
    </row>
    <row r="1402" spans="1:10" ht="22.5" customHeight="1">
      <c r="A1402" s="78">
        <v>41835</v>
      </c>
      <c r="B1402" s="80" t="s">
        <v>130</v>
      </c>
      <c r="C1402" s="44" t="str">
        <f t="shared" si="24"/>
        <v>비지정후원금(신**)</v>
      </c>
      <c r="D1402" s="79" t="s">
        <v>820</v>
      </c>
      <c r="E1402" s="81">
        <v>10000</v>
      </c>
      <c r="F1402" s="79" t="s">
        <v>127</v>
      </c>
      <c r="J1402" s="41" t="s">
        <v>268</v>
      </c>
    </row>
    <row r="1403" spans="1:10" ht="22.5" customHeight="1">
      <c r="A1403" s="78">
        <v>41835</v>
      </c>
      <c r="B1403" s="80" t="s">
        <v>130</v>
      </c>
      <c r="C1403" s="44" t="str">
        <f t="shared" si="24"/>
        <v>비지정후원금(최**)</v>
      </c>
      <c r="D1403" s="79" t="s">
        <v>820</v>
      </c>
      <c r="E1403" s="81">
        <v>10000</v>
      </c>
      <c r="F1403" s="79" t="s">
        <v>127</v>
      </c>
      <c r="J1403" s="41" t="s">
        <v>238</v>
      </c>
    </row>
    <row r="1404" spans="1:10" ht="22.5" customHeight="1">
      <c r="A1404" s="78">
        <v>41835</v>
      </c>
      <c r="B1404" s="80" t="s">
        <v>130</v>
      </c>
      <c r="C1404" s="44" t="str">
        <f t="shared" si="24"/>
        <v>비지정후원금((**정석**건설)</v>
      </c>
      <c r="D1404" s="79" t="s">
        <v>820</v>
      </c>
      <c r="E1404" s="81">
        <v>10000</v>
      </c>
      <c r="F1404" s="79" t="s">
        <v>127</v>
      </c>
      <c r="J1404" s="41" t="s">
        <v>762</v>
      </c>
    </row>
    <row r="1405" spans="1:10" ht="22.5" customHeight="1">
      <c r="A1405" s="78">
        <v>41835</v>
      </c>
      <c r="B1405" s="80" t="s">
        <v>130</v>
      </c>
      <c r="C1405" s="44" t="str">
        <f t="shared" si="24"/>
        <v>비지정후원금(가**설(주))</v>
      </c>
      <c r="D1405" s="79" t="s">
        <v>820</v>
      </c>
      <c r="E1405" s="81">
        <v>10000</v>
      </c>
      <c r="F1405" s="79" t="s">
        <v>127</v>
      </c>
      <c r="J1405" s="41" t="s">
        <v>371</v>
      </c>
    </row>
    <row r="1406" spans="1:10" ht="22.5" customHeight="1">
      <c r="A1406" s="78">
        <v>41835</v>
      </c>
      <c r="B1406" s="80" t="s">
        <v>130</v>
      </c>
      <c r="C1406" s="44" t="str">
        <f t="shared" si="24"/>
        <v>비지정후원금(김**)</v>
      </c>
      <c r="D1406" s="79" t="s">
        <v>820</v>
      </c>
      <c r="E1406" s="81">
        <v>10000</v>
      </c>
      <c r="F1406" s="79" t="s">
        <v>127</v>
      </c>
      <c r="J1406" s="41" t="s">
        <v>241</v>
      </c>
    </row>
    <row r="1407" spans="1:10" ht="22.5" customHeight="1">
      <c r="A1407" s="78">
        <v>41835</v>
      </c>
      <c r="B1407" s="80" t="s">
        <v>130</v>
      </c>
      <c r="C1407" s="44" t="str">
        <f t="shared" si="24"/>
        <v>비지정후원금(김**)</v>
      </c>
      <c r="D1407" s="79" t="s">
        <v>820</v>
      </c>
      <c r="E1407" s="81">
        <v>10000</v>
      </c>
      <c r="F1407" s="79" t="s">
        <v>127</v>
      </c>
      <c r="J1407" s="41" t="s">
        <v>242</v>
      </c>
    </row>
    <row r="1408" spans="1:10" ht="22.5" customHeight="1">
      <c r="A1408" s="78">
        <v>41835</v>
      </c>
      <c r="B1408" s="80" t="s">
        <v>130</v>
      </c>
      <c r="C1408" s="44" t="str">
        <f t="shared" si="24"/>
        <v>비지정후원금(남**)</v>
      </c>
      <c r="D1408" s="79" t="s">
        <v>820</v>
      </c>
      <c r="E1408" s="81">
        <v>10000</v>
      </c>
      <c r="F1408" s="79" t="s">
        <v>127</v>
      </c>
      <c r="J1408" s="41" t="s">
        <v>243</v>
      </c>
    </row>
    <row r="1409" spans="1:10" ht="22.5" customHeight="1">
      <c r="A1409" s="78">
        <v>41835</v>
      </c>
      <c r="B1409" s="80" t="s">
        <v>130</v>
      </c>
      <c r="C1409" s="44" t="str">
        <f t="shared" si="24"/>
        <v>비지정후원금(이**)</v>
      </c>
      <c r="D1409" s="79" t="s">
        <v>820</v>
      </c>
      <c r="E1409" s="81">
        <v>10000</v>
      </c>
      <c r="F1409" s="79" t="s">
        <v>127</v>
      </c>
      <c r="J1409" s="41" t="s">
        <v>244</v>
      </c>
    </row>
    <row r="1410" spans="1:10" ht="22.5" customHeight="1">
      <c r="A1410" s="78">
        <v>41835</v>
      </c>
      <c r="B1410" s="80" t="s">
        <v>130</v>
      </c>
      <c r="C1410" s="44" t="str">
        <f t="shared" si="24"/>
        <v>비지정후원금(이**)</v>
      </c>
      <c r="D1410" s="79" t="s">
        <v>820</v>
      </c>
      <c r="E1410" s="81">
        <v>10000</v>
      </c>
      <c r="F1410" s="79" t="s">
        <v>127</v>
      </c>
      <c r="J1410" s="41" t="s">
        <v>245</v>
      </c>
    </row>
    <row r="1411" spans="1:10" ht="22.5" customHeight="1">
      <c r="A1411" s="78">
        <v>41835</v>
      </c>
      <c r="B1411" s="80" t="s">
        <v>130</v>
      </c>
      <c r="C1411" s="44" t="str">
        <f t="shared" si="24"/>
        <v>비지정후원금(한**건(주))</v>
      </c>
      <c r="D1411" s="79" t="s">
        <v>820</v>
      </c>
      <c r="E1411" s="81">
        <v>10000</v>
      </c>
      <c r="F1411" s="79" t="s">
        <v>127</v>
      </c>
      <c r="J1411" s="41" t="s">
        <v>372</v>
      </c>
    </row>
    <row r="1412" spans="1:10" ht="22.5" customHeight="1">
      <c r="A1412" s="78">
        <v>41835</v>
      </c>
      <c r="B1412" s="80" t="s">
        <v>130</v>
      </c>
      <c r="C1412" s="44" t="str">
        <f t="shared" si="24"/>
        <v>비지정후원금(김**(토*식*식당))</v>
      </c>
      <c r="D1412" s="79" t="s">
        <v>820</v>
      </c>
      <c r="E1412" s="81">
        <v>10000</v>
      </c>
      <c r="F1412" s="79" t="s">
        <v>127</v>
      </c>
      <c r="J1412" s="41" t="s">
        <v>763</v>
      </c>
    </row>
    <row r="1413" spans="1:10" ht="22.5" customHeight="1">
      <c r="A1413" s="78">
        <v>41835</v>
      </c>
      <c r="B1413" s="80" t="s">
        <v>130</v>
      </c>
      <c r="C1413" s="44" t="str">
        <f t="shared" si="24"/>
        <v>비지정후원금(대**합환경(주))</v>
      </c>
      <c r="D1413" s="79" t="s">
        <v>820</v>
      </c>
      <c r="E1413" s="81">
        <v>10000</v>
      </c>
      <c r="F1413" s="79" t="s">
        <v>127</v>
      </c>
      <c r="J1413" s="41" t="s">
        <v>373</v>
      </c>
    </row>
    <row r="1414" spans="1:10" ht="22.5" customHeight="1">
      <c r="A1414" s="78">
        <v>41835</v>
      </c>
      <c r="B1414" s="80" t="s">
        <v>130</v>
      </c>
      <c r="C1414" s="44" t="str">
        <f t="shared" si="24"/>
        <v>비지정후원금(임**(금왕금속))</v>
      </c>
      <c r="D1414" s="79" t="s">
        <v>820</v>
      </c>
      <c r="E1414" s="81">
        <v>10000</v>
      </c>
      <c r="F1414" s="79" t="s">
        <v>127</v>
      </c>
      <c r="J1414" s="41" t="s">
        <v>400</v>
      </c>
    </row>
    <row r="1415" spans="1:10" ht="22.5" customHeight="1">
      <c r="A1415" s="78">
        <v>41835</v>
      </c>
      <c r="B1415" s="80" t="s">
        <v>130</v>
      </c>
      <c r="C1415" s="44" t="str">
        <f t="shared" si="24"/>
        <v>비지정후원금(심**아*피아))</v>
      </c>
      <c r="D1415" s="79" t="s">
        <v>820</v>
      </c>
      <c r="E1415" s="81">
        <v>10000</v>
      </c>
      <c r="F1415" s="79" t="s">
        <v>127</v>
      </c>
      <c r="J1415" s="41" t="s">
        <v>795</v>
      </c>
    </row>
    <row r="1416" spans="1:10" ht="22.5" customHeight="1">
      <c r="A1416" s="78">
        <v>41835</v>
      </c>
      <c r="B1416" s="80" t="s">
        <v>130</v>
      </c>
      <c r="C1416" s="44" t="str">
        <f t="shared" si="24"/>
        <v>비지정후원금(김**)</v>
      </c>
      <c r="D1416" s="79" t="s">
        <v>820</v>
      </c>
      <c r="E1416" s="81">
        <v>10000</v>
      </c>
      <c r="F1416" s="79" t="s">
        <v>127</v>
      </c>
      <c r="J1416" s="41" t="s">
        <v>251</v>
      </c>
    </row>
    <row r="1417" spans="1:10" ht="22.5" customHeight="1">
      <c r="A1417" s="78">
        <v>41835</v>
      </c>
      <c r="B1417" s="80" t="s">
        <v>130</v>
      </c>
      <c r="C1417" s="44" t="str">
        <f t="shared" si="24"/>
        <v>비지정후원금(민**)</v>
      </c>
      <c r="D1417" s="79" t="s">
        <v>820</v>
      </c>
      <c r="E1417" s="81">
        <v>10000</v>
      </c>
      <c r="F1417" s="79" t="s">
        <v>127</v>
      </c>
      <c r="J1417" s="41" t="s">
        <v>252</v>
      </c>
    </row>
    <row r="1418" spans="1:10" ht="22.5" customHeight="1">
      <c r="A1418" s="78">
        <v>41835</v>
      </c>
      <c r="B1418" s="80" t="s">
        <v>130</v>
      </c>
      <c r="C1418" s="44" t="str">
        <f t="shared" si="24"/>
        <v>비지정후원금(이**)</v>
      </c>
      <c r="D1418" s="79" t="s">
        <v>820</v>
      </c>
      <c r="E1418" s="81">
        <v>10000</v>
      </c>
      <c r="F1418" s="79" t="s">
        <v>127</v>
      </c>
      <c r="J1418" s="41" t="s">
        <v>253</v>
      </c>
    </row>
    <row r="1419" spans="1:10" ht="22.5" customHeight="1">
      <c r="A1419" s="78">
        <v>41835</v>
      </c>
      <c r="B1419" s="80" t="s">
        <v>130</v>
      </c>
      <c r="C1419" s="44" t="str">
        <f t="shared" si="24"/>
        <v>비지정후원금(이**(영동기아오토))</v>
      </c>
      <c r="D1419" s="79" t="s">
        <v>820</v>
      </c>
      <c r="E1419" s="81">
        <v>10000</v>
      </c>
      <c r="F1419" s="79" t="s">
        <v>127</v>
      </c>
      <c r="J1419" s="41" t="s">
        <v>401</v>
      </c>
    </row>
    <row r="1420" spans="1:10" ht="22.5" customHeight="1">
      <c r="A1420" s="78">
        <v>41835</v>
      </c>
      <c r="B1420" s="80" t="s">
        <v>130</v>
      </c>
      <c r="C1420" s="44" t="str">
        <f t="shared" si="24"/>
        <v>비지정후원금(원**(동화*육*당))</v>
      </c>
      <c r="D1420" s="79" t="s">
        <v>820</v>
      </c>
      <c r="E1420" s="81">
        <v>10000</v>
      </c>
      <c r="F1420" s="79" t="s">
        <v>127</v>
      </c>
      <c r="J1420" s="41" t="s">
        <v>786</v>
      </c>
    </row>
    <row r="1421" spans="1:10" ht="22.5" customHeight="1">
      <c r="A1421" s="78">
        <v>41835</v>
      </c>
      <c r="B1421" s="80" t="s">
        <v>130</v>
      </c>
      <c r="C1421" s="44" t="str">
        <f t="shared" si="24"/>
        <v>비지정후원금(민**)</v>
      </c>
      <c r="D1421" s="79" t="s">
        <v>820</v>
      </c>
      <c r="E1421" s="81">
        <v>10000</v>
      </c>
      <c r="F1421" s="79" t="s">
        <v>127</v>
      </c>
      <c r="J1421" s="41" t="s">
        <v>254</v>
      </c>
    </row>
    <row r="1422" spans="1:10" ht="22.5" customHeight="1">
      <c r="A1422" s="78">
        <v>41835</v>
      </c>
      <c r="B1422" s="80" t="s">
        <v>130</v>
      </c>
      <c r="C1422" s="44" t="str">
        <f t="shared" si="24"/>
        <v>비지정후원금(여**)</v>
      </c>
      <c r="D1422" s="79" t="s">
        <v>820</v>
      </c>
      <c r="E1422" s="81">
        <v>10000</v>
      </c>
      <c r="F1422" s="79" t="s">
        <v>127</v>
      </c>
      <c r="J1422" s="41" t="s">
        <v>255</v>
      </c>
    </row>
    <row r="1423" spans="1:10" ht="22.5" customHeight="1">
      <c r="A1423" s="78">
        <v>41835</v>
      </c>
      <c r="B1423" s="80" t="s">
        <v>130</v>
      </c>
      <c r="C1423" s="44" t="str">
        <f t="shared" si="24"/>
        <v>비지정후원금((**영동고속관광 박**))</v>
      </c>
      <c r="D1423" s="79" t="s">
        <v>820</v>
      </c>
      <c r="E1423" s="81">
        <v>10000</v>
      </c>
      <c r="F1423" s="79" t="s">
        <v>127</v>
      </c>
      <c r="J1423" s="41" t="s">
        <v>761</v>
      </c>
    </row>
    <row r="1424" spans="1:10" ht="22.5" customHeight="1">
      <c r="A1424" s="78">
        <v>41835</v>
      </c>
      <c r="B1424" s="80" t="s">
        <v>130</v>
      </c>
      <c r="C1424" s="44" t="str">
        <f t="shared" si="24"/>
        <v>비지정후원금(이**)</v>
      </c>
      <c r="D1424" s="79" t="s">
        <v>820</v>
      </c>
      <c r="E1424" s="81">
        <v>10000</v>
      </c>
      <c r="F1424" s="79" t="s">
        <v>127</v>
      </c>
      <c r="J1424" s="41" t="s">
        <v>256</v>
      </c>
    </row>
    <row r="1425" spans="1:10" ht="22.5" customHeight="1">
      <c r="A1425" s="78">
        <v>41835</v>
      </c>
      <c r="B1425" s="80" t="s">
        <v>130</v>
      </c>
      <c r="C1425" s="44" t="str">
        <f t="shared" si="24"/>
        <v>비지정후원금(박**)</v>
      </c>
      <c r="D1425" s="79" t="s">
        <v>820</v>
      </c>
      <c r="E1425" s="81">
        <v>20000</v>
      </c>
      <c r="F1425" s="79" t="s">
        <v>127</v>
      </c>
      <c r="J1425" s="41" t="s">
        <v>257</v>
      </c>
    </row>
    <row r="1426" spans="1:10" ht="22.5" customHeight="1">
      <c r="A1426" s="78">
        <v>41835</v>
      </c>
      <c r="B1426" s="80" t="s">
        <v>130</v>
      </c>
      <c r="C1426" s="44" t="str">
        <f t="shared" si="24"/>
        <v>비지정후원금(고**영농조합법인)</v>
      </c>
      <c r="D1426" s="79" t="s">
        <v>820</v>
      </c>
      <c r="E1426" s="81">
        <v>20000</v>
      </c>
      <c r="F1426" s="79" t="s">
        <v>127</v>
      </c>
      <c r="J1426" s="41" t="s">
        <v>377</v>
      </c>
    </row>
    <row r="1427" spans="1:10" ht="22.5" customHeight="1">
      <c r="A1427" s="78">
        <v>41835</v>
      </c>
      <c r="B1427" s="80" t="s">
        <v>130</v>
      </c>
      <c r="C1427" s="44" t="str">
        <f t="shared" si="24"/>
        <v>비지정후원금(김**)</v>
      </c>
      <c r="D1427" s="79" t="s">
        <v>820</v>
      </c>
      <c r="E1427" s="81">
        <v>20000</v>
      </c>
      <c r="F1427" s="79" t="s">
        <v>127</v>
      </c>
      <c r="J1427" s="41" t="s">
        <v>258</v>
      </c>
    </row>
    <row r="1428" spans="1:10" ht="22.5" customHeight="1">
      <c r="A1428" s="78">
        <v>41835</v>
      </c>
      <c r="B1428" s="80" t="s">
        <v>130</v>
      </c>
      <c r="C1428" s="44" t="str">
        <f t="shared" si="24"/>
        <v>비지정후원금(범**회)</v>
      </c>
      <c r="D1428" s="79" t="s">
        <v>820</v>
      </c>
      <c r="E1428" s="81">
        <v>20000</v>
      </c>
      <c r="F1428" s="79" t="s">
        <v>127</v>
      </c>
      <c r="J1428" s="41" t="s">
        <v>259</v>
      </c>
    </row>
    <row r="1429" spans="1:10" ht="22.5" customHeight="1">
      <c r="A1429" s="78">
        <v>41842</v>
      </c>
      <c r="B1429" s="80" t="s">
        <v>130</v>
      </c>
      <c r="C1429" s="44" t="str">
        <f t="shared" si="24"/>
        <v>비지정후원금(김**)</v>
      </c>
      <c r="D1429" s="79" t="s">
        <v>820</v>
      </c>
      <c r="E1429" s="81">
        <v>5000</v>
      </c>
      <c r="F1429" s="79" t="s">
        <v>127</v>
      </c>
      <c r="J1429" s="41" t="s">
        <v>260</v>
      </c>
    </row>
    <row r="1430" spans="1:10" ht="22.5" customHeight="1">
      <c r="A1430" s="78">
        <v>41842</v>
      </c>
      <c r="B1430" s="80" t="s">
        <v>130</v>
      </c>
      <c r="C1430" s="44" t="str">
        <f t="shared" si="24"/>
        <v>비지정후원금(엄**)</v>
      </c>
      <c r="D1430" s="79" t="s">
        <v>820</v>
      </c>
      <c r="E1430" s="81">
        <v>5000</v>
      </c>
      <c r="F1430" s="79" t="s">
        <v>127</v>
      </c>
      <c r="J1430" s="41" t="s">
        <v>261</v>
      </c>
    </row>
    <row r="1431" spans="1:10" ht="22.5" customHeight="1">
      <c r="A1431" s="78">
        <v>41842</v>
      </c>
      <c r="B1431" s="80" t="s">
        <v>130</v>
      </c>
      <c r="C1431" s="44" t="str">
        <f t="shared" si="24"/>
        <v>비지정후원금(김**)</v>
      </c>
      <c r="D1431" s="79" t="s">
        <v>820</v>
      </c>
      <c r="E1431" s="81">
        <v>5000</v>
      </c>
      <c r="F1431" s="79" t="s">
        <v>127</v>
      </c>
      <c r="J1431" s="41" t="s">
        <v>265</v>
      </c>
    </row>
    <row r="1432" spans="1:10" ht="22.5" customHeight="1">
      <c r="A1432" s="78">
        <v>41842</v>
      </c>
      <c r="B1432" s="80" t="s">
        <v>130</v>
      </c>
      <c r="C1432" s="44" t="str">
        <f t="shared" si="24"/>
        <v>비지정후원금(조**)</v>
      </c>
      <c r="D1432" s="79" t="s">
        <v>820</v>
      </c>
      <c r="E1432" s="81">
        <v>5000</v>
      </c>
      <c r="F1432" s="79" t="s">
        <v>127</v>
      </c>
      <c r="J1432" s="41" t="s">
        <v>266</v>
      </c>
    </row>
    <row r="1433" spans="1:10" ht="22.5" customHeight="1">
      <c r="A1433" s="78">
        <v>41842</v>
      </c>
      <c r="B1433" s="80" t="s">
        <v>130</v>
      </c>
      <c r="C1433" s="44" t="str">
        <f t="shared" si="24"/>
        <v>비지정후원금(김**)</v>
      </c>
      <c r="D1433" s="79" t="s">
        <v>820</v>
      </c>
      <c r="E1433" s="81">
        <v>5000</v>
      </c>
      <c r="F1433" s="79" t="s">
        <v>127</v>
      </c>
      <c r="J1433" s="41" t="s">
        <v>267</v>
      </c>
    </row>
    <row r="1434" spans="1:10" ht="22.5" customHeight="1">
      <c r="A1434" s="78">
        <v>41842</v>
      </c>
      <c r="B1434" s="80" t="s">
        <v>130</v>
      </c>
      <c r="C1434" s="44" t="str">
        <f t="shared" si="24"/>
        <v>비지정후원금(전**)</v>
      </c>
      <c r="D1434" s="79" t="s">
        <v>820</v>
      </c>
      <c r="E1434" s="81">
        <v>10000</v>
      </c>
      <c r="F1434" s="79" t="s">
        <v>127</v>
      </c>
      <c r="J1434" s="41" t="s">
        <v>269</v>
      </c>
    </row>
    <row r="1435" spans="1:10" ht="22.5" customHeight="1">
      <c r="A1435" s="78">
        <v>41842</v>
      </c>
      <c r="B1435" s="80" t="s">
        <v>130</v>
      </c>
      <c r="C1435" s="44" t="str">
        <f t="shared" si="24"/>
        <v>비지정후원금(정**)</v>
      </c>
      <c r="D1435" s="79" t="s">
        <v>820</v>
      </c>
      <c r="E1435" s="81">
        <v>10000</v>
      </c>
      <c r="F1435" s="79" t="s">
        <v>127</v>
      </c>
      <c r="J1435" s="41" t="s">
        <v>270</v>
      </c>
    </row>
    <row r="1436" spans="1:10" ht="22.5" customHeight="1">
      <c r="A1436" s="78">
        <v>41842</v>
      </c>
      <c r="B1436" s="80" t="s">
        <v>130</v>
      </c>
      <c r="C1436" s="44" t="str">
        <f t="shared" si="24"/>
        <v>비지정후원금(김**)</v>
      </c>
      <c r="D1436" s="79" t="s">
        <v>820</v>
      </c>
      <c r="E1436" s="81">
        <v>10000</v>
      </c>
      <c r="F1436" s="79" t="s">
        <v>127</v>
      </c>
      <c r="J1436" s="41" t="s">
        <v>271</v>
      </c>
    </row>
    <row r="1437" spans="1:10" ht="22.5" customHeight="1">
      <c r="A1437" s="78">
        <v>41842</v>
      </c>
      <c r="B1437" s="80" t="s">
        <v>130</v>
      </c>
      <c r="C1437" s="44" t="str">
        <f t="shared" si="24"/>
        <v>비지정후원금(이**)</v>
      </c>
      <c r="D1437" s="79" t="s">
        <v>820</v>
      </c>
      <c r="E1437" s="81">
        <v>10000</v>
      </c>
      <c r="F1437" s="79" t="s">
        <v>127</v>
      </c>
      <c r="J1437" s="41" t="s">
        <v>273</v>
      </c>
    </row>
    <row r="1438" spans="1:10" ht="22.5" customHeight="1">
      <c r="A1438" s="78">
        <v>41842</v>
      </c>
      <c r="B1438" s="80" t="s">
        <v>130</v>
      </c>
      <c r="C1438" s="44" t="str">
        <f t="shared" si="24"/>
        <v>비지정후원금(정**)</v>
      </c>
      <c r="D1438" s="79" t="s">
        <v>820</v>
      </c>
      <c r="E1438" s="81">
        <v>10000</v>
      </c>
      <c r="F1438" s="79" t="s">
        <v>127</v>
      </c>
      <c r="J1438" s="41" t="s">
        <v>274</v>
      </c>
    </row>
    <row r="1439" spans="1:10" ht="22.5" customHeight="1">
      <c r="A1439" s="78">
        <v>41842</v>
      </c>
      <c r="B1439" s="80" t="s">
        <v>130</v>
      </c>
      <c r="C1439" s="44" t="str">
        <f t="shared" si="24"/>
        <v>비지정후원금(강**)</v>
      </c>
      <c r="D1439" s="79" t="s">
        <v>820</v>
      </c>
      <c r="E1439" s="81">
        <v>10000</v>
      </c>
      <c r="F1439" s="79" t="s">
        <v>127</v>
      </c>
      <c r="J1439" s="41" t="s">
        <v>397</v>
      </c>
    </row>
    <row r="1440" spans="1:10" ht="22.5" customHeight="1">
      <c r="A1440" s="78">
        <v>41842</v>
      </c>
      <c r="B1440" s="80" t="s">
        <v>130</v>
      </c>
      <c r="C1440" s="44" t="str">
        <f t="shared" si="24"/>
        <v>비지정후원금(이**)</v>
      </c>
      <c r="D1440" s="79" t="s">
        <v>820</v>
      </c>
      <c r="E1440" s="81">
        <v>10000</v>
      </c>
      <c r="F1440" s="79" t="s">
        <v>127</v>
      </c>
      <c r="J1440" s="41" t="s">
        <v>275</v>
      </c>
    </row>
    <row r="1441" spans="1:10" ht="22.5" customHeight="1">
      <c r="A1441" s="78">
        <v>41842</v>
      </c>
      <c r="B1441" s="80" t="s">
        <v>130</v>
      </c>
      <c r="C1441" s="44" t="str">
        <f t="shared" si="24"/>
        <v>비지정후원금(이**(초*일*)</v>
      </c>
      <c r="D1441" s="79" t="s">
        <v>820</v>
      </c>
      <c r="E1441" s="81">
        <v>10000</v>
      </c>
      <c r="F1441" s="79" t="s">
        <v>127</v>
      </c>
      <c r="J1441" s="41" t="s">
        <v>798</v>
      </c>
    </row>
    <row r="1442" spans="1:10" ht="22.5" customHeight="1">
      <c r="A1442" s="78">
        <v>41842</v>
      </c>
      <c r="B1442" s="80" t="s">
        <v>130</v>
      </c>
      <c r="C1442" s="44" t="str">
        <f t="shared" si="24"/>
        <v>비지정후원금(류**)</v>
      </c>
      <c r="D1442" s="79" t="s">
        <v>820</v>
      </c>
      <c r="E1442" s="81">
        <v>10000</v>
      </c>
      <c r="F1442" s="79" t="s">
        <v>127</v>
      </c>
      <c r="J1442" s="41" t="s">
        <v>276</v>
      </c>
    </row>
    <row r="1443" spans="1:10" ht="22.5" customHeight="1">
      <c r="A1443" s="78">
        <v>41842</v>
      </c>
      <c r="B1443" s="80" t="s">
        <v>130</v>
      </c>
      <c r="C1443" s="44" t="str">
        <f t="shared" si="24"/>
        <v>비지정후원금(윤**)</v>
      </c>
      <c r="D1443" s="79" t="s">
        <v>820</v>
      </c>
      <c r="E1443" s="81">
        <v>10000</v>
      </c>
      <c r="F1443" s="79" t="s">
        <v>127</v>
      </c>
      <c r="J1443" s="41" t="s">
        <v>277</v>
      </c>
    </row>
    <row r="1444" spans="1:10" ht="22.5" customHeight="1">
      <c r="A1444" s="78">
        <v>41842</v>
      </c>
      <c r="B1444" s="80" t="s">
        <v>130</v>
      </c>
      <c r="C1444" s="44" t="str">
        <f t="shared" si="24"/>
        <v>비지정후원금(강**)</v>
      </c>
      <c r="D1444" s="79" t="s">
        <v>820</v>
      </c>
      <c r="E1444" s="81">
        <v>10000</v>
      </c>
      <c r="F1444" s="79" t="s">
        <v>127</v>
      </c>
      <c r="J1444" s="41" t="s">
        <v>278</v>
      </c>
    </row>
    <row r="1445" spans="1:10" ht="22.5" customHeight="1">
      <c r="A1445" s="78">
        <v>41842</v>
      </c>
      <c r="B1445" s="80" t="s">
        <v>130</v>
      </c>
      <c r="C1445" s="44" t="str">
        <f t="shared" si="24"/>
        <v>비지정후원금(김**)</v>
      </c>
      <c r="D1445" s="79" t="s">
        <v>820</v>
      </c>
      <c r="E1445" s="81">
        <v>10000</v>
      </c>
      <c r="F1445" s="79" t="s">
        <v>127</v>
      </c>
      <c r="J1445" s="41" t="s">
        <v>279</v>
      </c>
    </row>
    <row r="1446" spans="1:10" ht="22.5" customHeight="1">
      <c r="A1446" s="78">
        <v>41842</v>
      </c>
      <c r="B1446" s="80" t="s">
        <v>130</v>
      </c>
      <c r="C1446" s="44" t="str">
        <f t="shared" si="24"/>
        <v>비지정후원금(권**)</v>
      </c>
      <c r="D1446" s="79" t="s">
        <v>820</v>
      </c>
      <c r="E1446" s="81">
        <v>10000</v>
      </c>
      <c r="F1446" s="79" t="s">
        <v>127</v>
      </c>
      <c r="J1446" s="41" t="s">
        <v>280</v>
      </c>
    </row>
    <row r="1447" spans="1:10" ht="22.5" customHeight="1">
      <c r="A1447" s="78">
        <v>41842</v>
      </c>
      <c r="B1447" s="80" t="s">
        <v>130</v>
      </c>
      <c r="C1447" s="44" t="str">
        <f t="shared" si="24"/>
        <v>비지정후원금(신**든(성*미))</v>
      </c>
      <c r="D1447" s="79" t="s">
        <v>820</v>
      </c>
      <c r="E1447" s="81">
        <v>10000</v>
      </c>
      <c r="F1447" s="79" t="s">
        <v>127</v>
      </c>
      <c r="J1447" s="41" t="s">
        <v>797</v>
      </c>
    </row>
    <row r="1448" spans="1:10" ht="22.5" customHeight="1">
      <c r="A1448" s="78">
        <v>41842</v>
      </c>
      <c r="B1448" s="80" t="s">
        <v>130</v>
      </c>
      <c r="C1448" s="44" t="str">
        <f t="shared" si="24"/>
        <v>비지정후원금(영**크린골프(양원석)</v>
      </c>
      <c r="D1448" s="79" t="s">
        <v>820</v>
      </c>
      <c r="E1448" s="81">
        <v>10000</v>
      </c>
      <c r="F1448" s="79" t="s">
        <v>127</v>
      </c>
      <c r="J1448" s="41" t="s">
        <v>799</v>
      </c>
    </row>
    <row r="1449" spans="1:10" ht="22.5" customHeight="1">
      <c r="A1449" s="78">
        <v>41842</v>
      </c>
      <c r="B1449" s="80" t="s">
        <v>130</v>
      </c>
      <c r="C1449" s="44" t="str">
        <f t="shared" si="24"/>
        <v>비지정후원금(영**릴(김미예))</v>
      </c>
      <c r="D1449" s="79" t="s">
        <v>820</v>
      </c>
      <c r="E1449" s="81">
        <v>10000</v>
      </c>
      <c r="F1449" s="79" t="s">
        <v>127</v>
      </c>
      <c r="J1449" s="41" t="s">
        <v>410</v>
      </c>
    </row>
    <row r="1450" spans="1:10" ht="22.5" customHeight="1">
      <c r="A1450" s="78">
        <v>41842</v>
      </c>
      <c r="B1450" s="80" t="s">
        <v>130</v>
      </c>
      <c r="C1450" s="44" t="str">
        <f t="shared" si="24"/>
        <v>비지정후원금(조**)</v>
      </c>
      <c r="D1450" s="79" t="s">
        <v>820</v>
      </c>
      <c r="E1450" s="81">
        <v>10000</v>
      </c>
      <c r="F1450" s="79" t="s">
        <v>127</v>
      </c>
      <c r="J1450" s="41" t="s">
        <v>281</v>
      </c>
    </row>
    <row r="1451" spans="1:10" ht="22.5" customHeight="1">
      <c r="A1451" s="78">
        <v>41842</v>
      </c>
      <c r="B1451" s="80" t="s">
        <v>130</v>
      </c>
      <c r="C1451" s="44" t="str">
        <f t="shared" si="24"/>
        <v>비지정후원금(양**)</v>
      </c>
      <c r="D1451" s="79" t="s">
        <v>820</v>
      </c>
      <c r="E1451" s="81">
        <v>10000</v>
      </c>
      <c r="F1451" s="79" t="s">
        <v>127</v>
      </c>
      <c r="J1451" s="41" t="s">
        <v>282</v>
      </c>
    </row>
    <row r="1452" spans="1:10" ht="22.5" customHeight="1">
      <c r="A1452" s="78">
        <v>41842</v>
      </c>
      <c r="B1452" s="80" t="s">
        <v>130</v>
      </c>
      <c r="C1452" s="44" t="str">
        <f t="shared" ref="C1452:C1515" si="25">REPLACE(J1452,9,2,"**")</f>
        <v>비지정후원금(양**)</v>
      </c>
      <c r="D1452" s="79" t="s">
        <v>820</v>
      </c>
      <c r="E1452" s="81">
        <v>10000</v>
      </c>
      <c r="F1452" s="79" t="s">
        <v>127</v>
      </c>
      <c r="J1452" s="41" t="s">
        <v>228</v>
      </c>
    </row>
    <row r="1453" spans="1:10" ht="22.5" customHeight="1">
      <c r="A1453" s="78">
        <v>41842</v>
      </c>
      <c r="B1453" s="80" t="s">
        <v>130</v>
      </c>
      <c r="C1453" s="44" t="str">
        <f t="shared" si="25"/>
        <v>비지정후원금(박**)</v>
      </c>
      <c r="D1453" s="79" t="s">
        <v>820</v>
      </c>
      <c r="E1453" s="81">
        <v>10000</v>
      </c>
      <c r="F1453" s="79" t="s">
        <v>127</v>
      </c>
      <c r="J1453" s="41" t="s">
        <v>283</v>
      </c>
    </row>
    <row r="1454" spans="1:10" ht="22.5" customHeight="1">
      <c r="A1454" s="78">
        <v>41842</v>
      </c>
      <c r="B1454" s="80" t="s">
        <v>130</v>
      </c>
      <c r="C1454" s="44" t="str">
        <f t="shared" si="25"/>
        <v>비지정후원금(손**)</v>
      </c>
      <c r="D1454" s="79" t="s">
        <v>820</v>
      </c>
      <c r="E1454" s="81">
        <v>10000</v>
      </c>
      <c r="F1454" s="79" t="s">
        <v>127</v>
      </c>
      <c r="J1454" s="41" t="s">
        <v>284</v>
      </c>
    </row>
    <row r="1455" spans="1:10" ht="22.5" customHeight="1">
      <c r="A1455" s="78">
        <v>41842</v>
      </c>
      <c r="B1455" s="80" t="s">
        <v>130</v>
      </c>
      <c r="C1455" s="44" t="str">
        <f t="shared" si="25"/>
        <v>비지정후원금(정**)</v>
      </c>
      <c r="D1455" s="79" t="s">
        <v>820</v>
      </c>
      <c r="E1455" s="81">
        <v>10000</v>
      </c>
      <c r="F1455" s="79" t="s">
        <v>127</v>
      </c>
      <c r="J1455" s="41" t="s">
        <v>285</v>
      </c>
    </row>
    <row r="1456" spans="1:10" ht="22.5" customHeight="1">
      <c r="A1456" s="78">
        <v>41842</v>
      </c>
      <c r="B1456" s="80" t="s">
        <v>130</v>
      </c>
      <c r="C1456" s="44" t="str">
        <f t="shared" si="25"/>
        <v>비지정후원금(남**)</v>
      </c>
      <c r="D1456" s="79" t="s">
        <v>820</v>
      </c>
      <c r="E1456" s="81">
        <v>10000</v>
      </c>
      <c r="F1456" s="79" t="s">
        <v>127</v>
      </c>
      <c r="J1456" s="41" t="s">
        <v>384</v>
      </c>
    </row>
    <row r="1457" spans="1:10" ht="22.5" customHeight="1">
      <c r="A1457" s="78">
        <v>41842</v>
      </c>
      <c r="B1457" s="80" t="s">
        <v>130</v>
      </c>
      <c r="C1457" s="44" t="str">
        <f t="shared" si="25"/>
        <v>일반후원금(손석**</v>
      </c>
      <c r="D1457" s="79" t="s">
        <v>820</v>
      </c>
      <c r="E1457" s="81">
        <v>10000</v>
      </c>
      <c r="F1457" s="79" t="s">
        <v>131</v>
      </c>
      <c r="J1457" s="41" t="s">
        <v>385</v>
      </c>
    </row>
    <row r="1458" spans="1:10" ht="22.5" customHeight="1">
      <c r="A1458" s="78">
        <v>41842</v>
      </c>
      <c r="B1458" s="80" t="s">
        <v>130</v>
      </c>
      <c r="C1458" s="44" t="str">
        <f t="shared" si="25"/>
        <v>비지정후원금(동**수콘크리트)</v>
      </c>
      <c r="D1458" s="79" t="s">
        <v>820</v>
      </c>
      <c r="E1458" s="81">
        <v>20000</v>
      </c>
      <c r="F1458" s="79" t="s">
        <v>127</v>
      </c>
      <c r="J1458" s="41" t="s">
        <v>286</v>
      </c>
    </row>
    <row r="1459" spans="1:10" ht="22.5" customHeight="1">
      <c r="A1459" s="78">
        <v>41845</v>
      </c>
      <c r="B1459" s="80" t="s">
        <v>130</v>
      </c>
      <c r="C1459" s="44" t="str">
        <f t="shared" si="25"/>
        <v>일반후원금(손현**</v>
      </c>
      <c r="D1459" s="79" t="s">
        <v>820</v>
      </c>
      <c r="E1459" s="81">
        <v>10000</v>
      </c>
      <c r="F1459" s="79" t="s">
        <v>131</v>
      </c>
      <c r="J1459" s="41" t="s">
        <v>362</v>
      </c>
    </row>
    <row r="1460" spans="1:10" ht="22.5" customHeight="1">
      <c r="A1460" s="78">
        <v>41845</v>
      </c>
      <c r="B1460" s="80" t="s">
        <v>130</v>
      </c>
      <c r="C1460" s="44" t="str">
        <f t="shared" si="25"/>
        <v>일반후원금(조해**</v>
      </c>
      <c r="D1460" s="79" t="s">
        <v>820</v>
      </c>
      <c r="E1460" s="81">
        <v>10000</v>
      </c>
      <c r="F1460" s="79" t="s">
        <v>131</v>
      </c>
      <c r="J1460" s="41" t="s">
        <v>387</v>
      </c>
    </row>
    <row r="1461" spans="1:10" ht="22.5" customHeight="1">
      <c r="A1461" s="78">
        <v>41845</v>
      </c>
      <c r="B1461" s="80" t="s">
        <v>130</v>
      </c>
      <c r="C1461" s="44" t="str">
        <f t="shared" si="25"/>
        <v>일반후원금(홍선**</v>
      </c>
      <c r="D1461" s="79" t="s">
        <v>820</v>
      </c>
      <c r="E1461" s="81">
        <v>10000</v>
      </c>
      <c r="F1461" s="79" t="s">
        <v>131</v>
      </c>
      <c r="J1461" s="41" t="s">
        <v>396</v>
      </c>
    </row>
    <row r="1462" spans="1:10" ht="22.5" customHeight="1">
      <c r="A1462" s="78">
        <v>41845</v>
      </c>
      <c r="B1462" s="80" t="s">
        <v>130</v>
      </c>
      <c r="C1462" s="44" t="str">
        <f t="shared" si="25"/>
        <v>일반후원금(이영**</v>
      </c>
      <c r="D1462" s="79" t="s">
        <v>820</v>
      </c>
      <c r="E1462" s="81">
        <v>10000</v>
      </c>
      <c r="F1462" s="79" t="s">
        <v>131</v>
      </c>
      <c r="J1462" s="41" t="s">
        <v>287</v>
      </c>
    </row>
    <row r="1463" spans="1:10" ht="22.5" customHeight="1">
      <c r="A1463" s="78">
        <v>41845</v>
      </c>
      <c r="B1463" s="80" t="s">
        <v>130</v>
      </c>
      <c r="C1463" s="44" t="str">
        <f t="shared" si="25"/>
        <v>일반후원금(정혜**</v>
      </c>
      <c r="D1463" s="79" t="s">
        <v>820</v>
      </c>
      <c r="E1463" s="81">
        <v>10000</v>
      </c>
      <c r="F1463" s="79" t="s">
        <v>131</v>
      </c>
      <c r="J1463" s="41" t="s">
        <v>360</v>
      </c>
    </row>
    <row r="1464" spans="1:10" ht="22.5" customHeight="1">
      <c r="A1464" s="78">
        <v>41845</v>
      </c>
      <c r="B1464" s="80" t="s">
        <v>130</v>
      </c>
      <c r="C1464" s="44" t="str">
        <f t="shared" si="25"/>
        <v>일반후원금(이종**</v>
      </c>
      <c r="D1464" s="79" t="s">
        <v>820</v>
      </c>
      <c r="E1464" s="81">
        <v>100000</v>
      </c>
      <c r="F1464" s="79" t="s">
        <v>131</v>
      </c>
      <c r="J1464" s="41" t="s">
        <v>389</v>
      </c>
    </row>
    <row r="1465" spans="1:10" ht="22.5" customHeight="1">
      <c r="A1465" s="78">
        <v>41848</v>
      </c>
      <c r="B1465" s="80" t="s">
        <v>130</v>
      </c>
      <c r="C1465" s="44" t="str">
        <f t="shared" si="25"/>
        <v>비지정후원금(민**)</v>
      </c>
      <c r="D1465" s="79" t="s">
        <v>820</v>
      </c>
      <c r="E1465" s="81">
        <v>5000</v>
      </c>
      <c r="F1465" s="79" t="s">
        <v>127</v>
      </c>
      <c r="J1465" s="41" t="s">
        <v>288</v>
      </c>
    </row>
    <row r="1466" spans="1:10" ht="22.5" customHeight="1">
      <c r="A1466" s="78">
        <v>41848</v>
      </c>
      <c r="B1466" s="80" t="s">
        <v>130</v>
      </c>
      <c r="C1466" s="44" t="str">
        <f t="shared" si="25"/>
        <v>비지정후원금(최**)</v>
      </c>
      <c r="D1466" s="79" t="s">
        <v>820</v>
      </c>
      <c r="E1466" s="81">
        <v>5000</v>
      </c>
      <c r="F1466" s="79" t="s">
        <v>127</v>
      </c>
      <c r="J1466" s="41" t="s">
        <v>263</v>
      </c>
    </row>
    <row r="1467" spans="1:10" ht="22.5" customHeight="1">
      <c r="A1467" s="78">
        <v>41848</v>
      </c>
      <c r="B1467" s="80" t="s">
        <v>130</v>
      </c>
      <c r="C1467" s="44" t="str">
        <f t="shared" si="25"/>
        <v>비지정후원금(김**</v>
      </c>
      <c r="D1467" s="79" t="s">
        <v>820</v>
      </c>
      <c r="E1467" s="81">
        <v>5000</v>
      </c>
      <c r="F1467" s="79" t="s">
        <v>127</v>
      </c>
      <c r="J1467" s="41" t="s">
        <v>289</v>
      </c>
    </row>
    <row r="1468" spans="1:10" ht="22.5" customHeight="1">
      <c r="A1468" s="78">
        <v>41848</v>
      </c>
      <c r="B1468" s="80" t="s">
        <v>130</v>
      </c>
      <c r="C1468" s="44" t="str">
        <f t="shared" si="25"/>
        <v>비지정후원금(이**)</v>
      </c>
      <c r="D1468" s="79" t="s">
        <v>820</v>
      </c>
      <c r="E1468" s="81">
        <v>5000</v>
      </c>
      <c r="F1468" s="79" t="s">
        <v>127</v>
      </c>
      <c r="J1468" s="41" t="s">
        <v>290</v>
      </c>
    </row>
    <row r="1469" spans="1:10" ht="22.5" customHeight="1">
      <c r="A1469" s="78">
        <v>41848</v>
      </c>
      <c r="B1469" s="80" t="s">
        <v>130</v>
      </c>
      <c r="C1469" s="44" t="str">
        <f t="shared" si="25"/>
        <v>비지정후원금(최**)</v>
      </c>
      <c r="D1469" s="79" t="s">
        <v>820</v>
      </c>
      <c r="E1469" s="81">
        <v>5000</v>
      </c>
      <c r="F1469" s="79" t="s">
        <v>127</v>
      </c>
      <c r="J1469" s="41" t="s">
        <v>292</v>
      </c>
    </row>
    <row r="1470" spans="1:10" ht="22.5" customHeight="1">
      <c r="A1470" s="78">
        <v>41848</v>
      </c>
      <c r="B1470" s="80" t="s">
        <v>130</v>
      </c>
      <c r="C1470" s="44" t="str">
        <f t="shared" si="25"/>
        <v>비지정후원금(민**)</v>
      </c>
      <c r="D1470" s="79" t="s">
        <v>820</v>
      </c>
      <c r="E1470" s="81">
        <v>5000</v>
      </c>
      <c r="F1470" s="79" t="s">
        <v>127</v>
      </c>
      <c r="J1470" s="41" t="s">
        <v>354</v>
      </c>
    </row>
    <row r="1471" spans="1:10" ht="22.5" customHeight="1">
      <c r="A1471" s="78">
        <v>41848</v>
      </c>
      <c r="B1471" s="80" t="s">
        <v>130</v>
      </c>
      <c r="C1471" s="44" t="str">
        <f t="shared" si="25"/>
        <v>비지정후원금((**신영방재)</v>
      </c>
      <c r="D1471" s="79" t="s">
        <v>820</v>
      </c>
      <c r="E1471" s="81">
        <v>5000</v>
      </c>
      <c r="F1471" s="79" t="s">
        <v>127</v>
      </c>
      <c r="J1471" s="41" t="s">
        <v>411</v>
      </c>
    </row>
    <row r="1472" spans="1:10" ht="22.5" customHeight="1">
      <c r="A1472" s="78">
        <v>41848</v>
      </c>
      <c r="B1472" s="80" t="s">
        <v>130</v>
      </c>
      <c r="C1472" s="44" t="str">
        <f t="shared" si="25"/>
        <v>비지정후원금(이**원(박*진)</v>
      </c>
      <c r="D1472" s="79" t="s">
        <v>820</v>
      </c>
      <c r="E1472" s="81">
        <v>5000</v>
      </c>
      <c r="F1472" s="79" t="s">
        <v>127</v>
      </c>
      <c r="J1472" s="41" t="s">
        <v>800</v>
      </c>
    </row>
    <row r="1473" spans="1:10" ht="22.5" customHeight="1">
      <c r="A1473" s="78">
        <v>41848</v>
      </c>
      <c r="B1473" s="80" t="s">
        <v>130</v>
      </c>
      <c r="C1473" s="44" t="str">
        <f t="shared" si="25"/>
        <v>비지정후원금(장**)</v>
      </c>
      <c r="D1473" s="79" t="s">
        <v>820</v>
      </c>
      <c r="E1473" s="81">
        <v>10000</v>
      </c>
      <c r="F1473" s="79" t="s">
        <v>127</v>
      </c>
      <c r="J1473" s="41" t="s">
        <v>294</v>
      </c>
    </row>
    <row r="1474" spans="1:10" ht="22.5" customHeight="1">
      <c r="A1474" s="78">
        <v>41848</v>
      </c>
      <c r="B1474" s="80" t="s">
        <v>130</v>
      </c>
      <c r="C1474" s="44" t="str">
        <f t="shared" si="25"/>
        <v>비지정후원금(신**)</v>
      </c>
      <c r="D1474" s="79" t="s">
        <v>820</v>
      </c>
      <c r="E1474" s="81">
        <v>10000</v>
      </c>
      <c r="F1474" s="79" t="s">
        <v>127</v>
      </c>
      <c r="J1474" s="41" t="s">
        <v>295</v>
      </c>
    </row>
    <row r="1475" spans="1:10" ht="22.5" customHeight="1">
      <c r="A1475" s="78">
        <v>41848</v>
      </c>
      <c r="B1475" s="80" t="s">
        <v>130</v>
      </c>
      <c r="C1475" s="44" t="str">
        <f t="shared" si="25"/>
        <v>비지정후원금((**시온전력)</v>
      </c>
      <c r="D1475" s="79" t="s">
        <v>820</v>
      </c>
      <c r="E1475" s="81">
        <v>10000</v>
      </c>
      <c r="F1475" s="79" t="s">
        <v>127</v>
      </c>
      <c r="J1475" s="41" t="s">
        <v>412</v>
      </c>
    </row>
    <row r="1476" spans="1:10" ht="22.5" customHeight="1">
      <c r="A1476" s="78">
        <v>41848</v>
      </c>
      <c r="B1476" s="80" t="s">
        <v>130</v>
      </c>
      <c r="C1476" s="44" t="str">
        <f t="shared" si="25"/>
        <v>비지정후원금(박**)</v>
      </c>
      <c r="D1476" s="79" t="s">
        <v>820</v>
      </c>
      <c r="E1476" s="81">
        <v>10000</v>
      </c>
      <c r="F1476" s="79" t="s">
        <v>127</v>
      </c>
      <c r="J1476" s="41" t="s">
        <v>297</v>
      </c>
    </row>
    <row r="1477" spans="1:10" ht="22.5" customHeight="1">
      <c r="A1477" s="78">
        <v>41848</v>
      </c>
      <c r="B1477" s="80" t="s">
        <v>130</v>
      </c>
      <c r="C1477" s="44" t="str">
        <f t="shared" si="25"/>
        <v>비지정후원금(이**(영동*원*례*장))</v>
      </c>
      <c r="D1477" s="79" t="s">
        <v>820</v>
      </c>
      <c r="E1477" s="81">
        <v>10000</v>
      </c>
      <c r="F1477" s="79" t="s">
        <v>127</v>
      </c>
      <c r="J1477" s="41" t="s">
        <v>801</v>
      </c>
    </row>
    <row r="1478" spans="1:10" ht="22.5" customHeight="1">
      <c r="A1478" s="78">
        <v>41848</v>
      </c>
      <c r="B1478" s="80" t="s">
        <v>130</v>
      </c>
      <c r="C1478" s="44" t="str">
        <f t="shared" si="25"/>
        <v>비지정후원금(손**)</v>
      </c>
      <c r="D1478" s="79" t="s">
        <v>820</v>
      </c>
      <c r="E1478" s="81">
        <v>10000</v>
      </c>
      <c r="F1478" s="79" t="s">
        <v>127</v>
      </c>
      <c r="J1478" s="41" t="s">
        <v>298</v>
      </c>
    </row>
    <row r="1479" spans="1:10" ht="22.5" customHeight="1">
      <c r="A1479" s="78">
        <v>41848</v>
      </c>
      <c r="B1479" s="80" t="s">
        <v>130</v>
      </c>
      <c r="C1479" s="44" t="str">
        <f t="shared" si="25"/>
        <v>비지정후원금(이**(현대엔지니어링)</v>
      </c>
      <c r="D1479" s="79" t="s">
        <v>820</v>
      </c>
      <c r="E1479" s="81">
        <v>10000</v>
      </c>
      <c r="F1479" s="79" t="s">
        <v>127</v>
      </c>
      <c r="J1479" s="41" t="s">
        <v>413</v>
      </c>
    </row>
    <row r="1480" spans="1:10" ht="22.5" customHeight="1">
      <c r="A1480" s="78">
        <v>41848</v>
      </c>
      <c r="B1480" s="80" t="s">
        <v>130</v>
      </c>
      <c r="C1480" s="44" t="str">
        <f t="shared" si="25"/>
        <v>비지정후원금(윤**)</v>
      </c>
      <c r="D1480" s="79" t="s">
        <v>820</v>
      </c>
      <c r="E1480" s="81">
        <v>10000</v>
      </c>
      <c r="F1480" s="79" t="s">
        <v>127</v>
      </c>
      <c r="J1480" s="41" t="s">
        <v>355</v>
      </c>
    </row>
    <row r="1481" spans="1:10" ht="22.5" customHeight="1">
      <c r="A1481" s="78">
        <v>41848</v>
      </c>
      <c r="B1481" s="80" t="s">
        <v>130</v>
      </c>
      <c r="C1481" s="44" t="str">
        <f t="shared" si="25"/>
        <v>비지정후원금(김**)</v>
      </c>
      <c r="D1481" s="79" t="s">
        <v>820</v>
      </c>
      <c r="E1481" s="81">
        <v>10000</v>
      </c>
      <c r="F1481" s="79" t="s">
        <v>127</v>
      </c>
      <c r="J1481" s="41" t="s">
        <v>301</v>
      </c>
    </row>
    <row r="1482" spans="1:10" ht="22.5" customHeight="1">
      <c r="A1482" s="78">
        <v>41848</v>
      </c>
      <c r="B1482" s="80" t="s">
        <v>130</v>
      </c>
      <c r="C1482" s="44" t="str">
        <f t="shared" si="25"/>
        <v>비지정후원금(김**)</v>
      </c>
      <c r="D1482" s="79" t="s">
        <v>820</v>
      </c>
      <c r="E1482" s="81">
        <v>10000</v>
      </c>
      <c r="F1482" s="79" t="s">
        <v>127</v>
      </c>
      <c r="J1482" s="41" t="s">
        <v>302</v>
      </c>
    </row>
    <row r="1483" spans="1:10" ht="22.5" customHeight="1">
      <c r="A1483" s="78">
        <v>41848</v>
      </c>
      <c r="B1483" s="80" t="s">
        <v>130</v>
      </c>
      <c r="C1483" s="44" t="str">
        <f t="shared" si="25"/>
        <v>비지정후원금(이**)</v>
      </c>
      <c r="D1483" s="79" t="s">
        <v>820</v>
      </c>
      <c r="E1483" s="81">
        <v>10000</v>
      </c>
      <c r="F1483" s="79" t="s">
        <v>127</v>
      </c>
      <c r="J1483" s="41" t="s">
        <v>304</v>
      </c>
    </row>
    <row r="1484" spans="1:10" ht="22.5" customHeight="1">
      <c r="A1484" s="78">
        <v>41848</v>
      </c>
      <c r="B1484" s="80" t="s">
        <v>130</v>
      </c>
      <c r="C1484" s="44" t="str">
        <f t="shared" si="25"/>
        <v>비지정후원금(박**)</v>
      </c>
      <c r="D1484" s="79" t="s">
        <v>820</v>
      </c>
      <c r="E1484" s="81">
        <v>10000</v>
      </c>
      <c r="F1484" s="79" t="s">
        <v>127</v>
      </c>
      <c r="J1484" s="41" t="s">
        <v>305</v>
      </c>
    </row>
    <row r="1485" spans="1:10" ht="22.5" customHeight="1">
      <c r="A1485" s="78">
        <v>41848</v>
      </c>
      <c r="B1485" s="80" t="s">
        <v>130</v>
      </c>
      <c r="C1485" s="44" t="str">
        <f t="shared" si="25"/>
        <v>비지정후원금(이**)</v>
      </c>
      <c r="D1485" s="79" t="s">
        <v>820</v>
      </c>
      <c r="E1485" s="81">
        <v>10000</v>
      </c>
      <c r="F1485" s="79" t="s">
        <v>127</v>
      </c>
      <c r="J1485" s="41" t="s">
        <v>306</v>
      </c>
    </row>
    <row r="1486" spans="1:10" ht="22.5" customHeight="1">
      <c r="A1486" s="78">
        <v>41848</v>
      </c>
      <c r="B1486" s="80" t="s">
        <v>130</v>
      </c>
      <c r="C1486" s="44" t="str">
        <f t="shared" si="25"/>
        <v>비지정후원금(이**)</v>
      </c>
      <c r="D1486" s="79" t="s">
        <v>820</v>
      </c>
      <c r="E1486" s="81">
        <v>10000</v>
      </c>
      <c r="F1486" s="79" t="s">
        <v>127</v>
      </c>
      <c r="J1486" s="41" t="s">
        <v>307</v>
      </c>
    </row>
    <row r="1487" spans="1:10" ht="22.5" customHeight="1">
      <c r="A1487" s="78">
        <v>41848</v>
      </c>
      <c r="B1487" s="80" t="s">
        <v>130</v>
      </c>
      <c r="C1487" s="44" t="str">
        <f t="shared" si="25"/>
        <v>비지정후원금(손**)</v>
      </c>
      <c r="D1487" s="79" t="s">
        <v>820</v>
      </c>
      <c r="E1487" s="81">
        <v>10000</v>
      </c>
      <c r="F1487" s="79" t="s">
        <v>127</v>
      </c>
      <c r="J1487" s="41" t="s">
        <v>308</v>
      </c>
    </row>
    <row r="1488" spans="1:10" ht="22.5" customHeight="1">
      <c r="A1488" s="78">
        <v>41848</v>
      </c>
      <c r="B1488" s="80" t="s">
        <v>130</v>
      </c>
      <c r="C1488" s="44" t="str">
        <f t="shared" si="25"/>
        <v>비지정후원금(김**)</v>
      </c>
      <c r="D1488" s="79" t="s">
        <v>820</v>
      </c>
      <c r="E1488" s="81">
        <v>10000</v>
      </c>
      <c r="F1488" s="79" t="s">
        <v>127</v>
      </c>
      <c r="J1488" s="41" t="s">
        <v>309</v>
      </c>
    </row>
    <row r="1489" spans="1:10" ht="22.5" customHeight="1">
      <c r="A1489" s="78">
        <v>41848</v>
      </c>
      <c r="B1489" s="80" t="s">
        <v>130</v>
      </c>
      <c r="C1489" s="44" t="str">
        <f t="shared" si="25"/>
        <v>비지정후원금(김**)</v>
      </c>
      <c r="D1489" s="79" t="s">
        <v>820</v>
      </c>
      <c r="E1489" s="81">
        <v>10000</v>
      </c>
      <c r="F1489" s="79" t="s">
        <v>127</v>
      </c>
      <c r="J1489" s="41" t="s">
        <v>310</v>
      </c>
    </row>
    <row r="1490" spans="1:10" ht="22.5" customHeight="1">
      <c r="A1490" s="78">
        <v>41848</v>
      </c>
      <c r="B1490" s="80" t="s">
        <v>130</v>
      </c>
      <c r="C1490" s="44" t="str">
        <f t="shared" si="25"/>
        <v>비지정후원금(김**)</v>
      </c>
      <c r="D1490" s="79" t="s">
        <v>820</v>
      </c>
      <c r="E1490" s="81">
        <v>10000</v>
      </c>
      <c r="F1490" s="79" t="s">
        <v>127</v>
      </c>
      <c r="J1490" s="41" t="s">
        <v>311</v>
      </c>
    </row>
    <row r="1491" spans="1:10" ht="22.5" customHeight="1">
      <c r="A1491" s="78">
        <v>41848</v>
      </c>
      <c r="B1491" s="80" t="s">
        <v>130</v>
      </c>
      <c r="C1491" s="44" t="str">
        <f t="shared" si="25"/>
        <v>비지정후원금(손**)</v>
      </c>
      <c r="D1491" s="79" t="s">
        <v>820</v>
      </c>
      <c r="E1491" s="81">
        <v>10000</v>
      </c>
      <c r="F1491" s="79" t="s">
        <v>127</v>
      </c>
      <c r="J1491" s="41" t="s">
        <v>392</v>
      </c>
    </row>
    <row r="1492" spans="1:10" ht="22.5" customHeight="1">
      <c r="A1492" s="78">
        <v>41848</v>
      </c>
      <c r="B1492" s="80" t="s">
        <v>130</v>
      </c>
      <c r="C1492" s="44" t="str">
        <f t="shared" si="25"/>
        <v>비지정후원금(백**(*명편의점)</v>
      </c>
      <c r="D1492" s="79" t="s">
        <v>820</v>
      </c>
      <c r="E1492" s="81">
        <v>10000</v>
      </c>
      <c r="F1492" s="79" t="s">
        <v>127</v>
      </c>
      <c r="J1492" s="41" t="s">
        <v>802</v>
      </c>
    </row>
    <row r="1493" spans="1:10" ht="22.5" customHeight="1">
      <c r="A1493" s="78">
        <v>41848</v>
      </c>
      <c r="B1493" s="80" t="s">
        <v>130</v>
      </c>
      <c r="C1493" s="44" t="str">
        <f t="shared" si="25"/>
        <v>비지정후원금(강**)</v>
      </c>
      <c r="D1493" s="79" t="s">
        <v>820</v>
      </c>
      <c r="E1493" s="81">
        <v>10000</v>
      </c>
      <c r="F1493" s="79" t="s">
        <v>127</v>
      </c>
      <c r="J1493" s="41" t="s">
        <v>313</v>
      </c>
    </row>
    <row r="1494" spans="1:10" ht="22.5" customHeight="1">
      <c r="A1494" s="78">
        <v>41848</v>
      </c>
      <c r="B1494" s="80" t="s">
        <v>130</v>
      </c>
      <c r="C1494" s="44" t="str">
        <f t="shared" si="25"/>
        <v>비지정후원금(전**)</v>
      </c>
      <c r="D1494" s="79" t="s">
        <v>820</v>
      </c>
      <c r="E1494" s="81">
        <v>10000</v>
      </c>
      <c r="F1494" s="79" t="s">
        <v>127</v>
      </c>
      <c r="J1494" s="41" t="s">
        <v>314</v>
      </c>
    </row>
    <row r="1495" spans="1:10" ht="22.5" customHeight="1">
      <c r="A1495" s="78">
        <v>41848</v>
      </c>
      <c r="B1495" s="80" t="s">
        <v>130</v>
      </c>
      <c r="C1495" s="44" t="str">
        <f t="shared" si="25"/>
        <v>비지정후원금(김**)</v>
      </c>
      <c r="D1495" s="79" t="s">
        <v>820</v>
      </c>
      <c r="E1495" s="81">
        <v>10000</v>
      </c>
      <c r="F1495" s="79" t="s">
        <v>127</v>
      </c>
      <c r="J1495" s="41" t="s">
        <v>315</v>
      </c>
    </row>
    <row r="1496" spans="1:10" ht="22.5" customHeight="1">
      <c r="A1496" s="78">
        <v>41848</v>
      </c>
      <c r="B1496" s="80" t="s">
        <v>130</v>
      </c>
      <c r="C1496" s="44" t="str">
        <f t="shared" si="25"/>
        <v>비지정후원금(김**)</v>
      </c>
      <c r="D1496" s="79" t="s">
        <v>820</v>
      </c>
      <c r="E1496" s="81">
        <v>10000</v>
      </c>
      <c r="F1496" s="79" t="s">
        <v>127</v>
      </c>
      <c r="J1496" s="41" t="s">
        <v>316</v>
      </c>
    </row>
    <row r="1497" spans="1:10" ht="22.5" customHeight="1">
      <c r="A1497" s="78">
        <v>41848</v>
      </c>
      <c r="B1497" s="80" t="s">
        <v>130</v>
      </c>
      <c r="C1497" s="44" t="str">
        <f t="shared" si="25"/>
        <v>비지정후원금(가**산(박*준))</v>
      </c>
      <c r="D1497" s="79" t="s">
        <v>820</v>
      </c>
      <c r="E1497" s="81">
        <v>10000</v>
      </c>
      <c r="F1497" s="79" t="s">
        <v>127</v>
      </c>
      <c r="J1497" s="41" t="s">
        <v>803</v>
      </c>
    </row>
    <row r="1498" spans="1:10" ht="22.5" customHeight="1">
      <c r="A1498" s="78">
        <v>41848</v>
      </c>
      <c r="B1498" s="80" t="s">
        <v>130</v>
      </c>
      <c r="C1498" s="44" t="str">
        <f t="shared" si="25"/>
        <v>비지정후원금(정**)</v>
      </c>
      <c r="D1498" s="79" t="s">
        <v>820</v>
      </c>
      <c r="E1498" s="81">
        <v>10000</v>
      </c>
      <c r="F1498" s="79" t="s">
        <v>127</v>
      </c>
      <c r="J1498" s="41" t="s">
        <v>317</v>
      </c>
    </row>
    <row r="1499" spans="1:10" ht="22.5" customHeight="1">
      <c r="A1499" s="78">
        <v>41848</v>
      </c>
      <c r="B1499" s="80" t="s">
        <v>130</v>
      </c>
      <c r="C1499" s="44" t="str">
        <f t="shared" si="25"/>
        <v>비지정후원금(김**)</v>
      </c>
      <c r="D1499" s="79" t="s">
        <v>820</v>
      </c>
      <c r="E1499" s="81">
        <v>10000</v>
      </c>
      <c r="F1499" s="79" t="s">
        <v>127</v>
      </c>
      <c r="J1499" s="41" t="s">
        <v>318</v>
      </c>
    </row>
    <row r="1500" spans="1:10" ht="22.5" customHeight="1">
      <c r="A1500" s="78">
        <v>41848</v>
      </c>
      <c r="B1500" s="80" t="s">
        <v>130</v>
      </c>
      <c r="C1500" s="44" t="str">
        <f t="shared" si="25"/>
        <v>비지정후원금(김**)</v>
      </c>
      <c r="D1500" s="79" t="s">
        <v>820</v>
      </c>
      <c r="E1500" s="81">
        <v>10000</v>
      </c>
      <c r="F1500" s="79" t="s">
        <v>127</v>
      </c>
      <c r="J1500" s="41" t="s">
        <v>357</v>
      </c>
    </row>
    <row r="1501" spans="1:10" ht="22.5" customHeight="1">
      <c r="A1501" s="78">
        <v>41848</v>
      </c>
      <c r="B1501" s="80" t="s">
        <v>130</v>
      </c>
      <c r="C1501" s="44" t="str">
        <f t="shared" si="25"/>
        <v>비지정후원금(김**)</v>
      </c>
      <c r="D1501" s="79" t="s">
        <v>820</v>
      </c>
      <c r="E1501" s="81">
        <v>10000</v>
      </c>
      <c r="F1501" s="79" t="s">
        <v>127</v>
      </c>
      <c r="J1501" s="41" t="s">
        <v>319</v>
      </c>
    </row>
    <row r="1502" spans="1:10" ht="22.5" customHeight="1">
      <c r="A1502" s="78">
        <v>41848</v>
      </c>
      <c r="B1502" s="80" t="s">
        <v>130</v>
      </c>
      <c r="C1502" s="44" t="str">
        <f t="shared" si="25"/>
        <v>비지정후원금(임**</v>
      </c>
      <c r="D1502" s="79" t="s">
        <v>820</v>
      </c>
      <c r="E1502" s="81">
        <v>10000</v>
      </c>
      <c r="F1502" s="79" t="s">
        <v>127</v>
      </c>
      <c r="J1502" s="41" t="s">
        <v>320</v>
      </c>
    </row>
    <row r="1503" spans="1:10" ht="22.5" customHeight="1">
      <c r="A1503" s="78">
        <v>41848</v>
      </c>
      <c r="B1503" s="80" t="s">
        <v>130</v>
      </c>
      <c r="C1503" s="44" t="str">
        <f t="shared" si="25"/>
        <v>비지정후원금(충**설(주))</v>
      </c>
      <c r="D1503" s="79" t="s">
        <v>820</v>
      </c>
      <c r="E1503" s="81">
        <v>10000</v>
      </c>
      <c r="F1503" s="79" t="s">
        <v>127</v>
      </c>
      <c r="J1503" s="41" t="s">
        <v>414</v>
      </c>
    </row>
    <row r="1504" spans="1:10" ht="22.5" customHeight="1">
      <c r="A1504" s="78">
        <v>41848</v>
      </c>
      <c r="B1504" s="80" t="s">
        <v>130</v>
      </c>
      <c r="C1504" s="44" t="str">
        <f t="shared" si="25"/>
        <v>비지정후원금(강**)</v>
      </c>
      <c r="D1504" s="79" t="s">
        <v>820</v>
      </c>
      <c r="E1504" s="81">
        <v>10000</v>
      </c>
      <c r="F1504" s="79" t="s">
        <v>127</v>
      </c>
      <c r="J1504" s="41" t="s">
        <v>322</v>
      </c>
    </row>
    <row r="1505" spans="1:10" ht="22.5" customHeight="1">
      <c r="A1505" s="78">
        <v>41848</v>
      </c>
      <c r="B1505" s="80" t="s">
        <v>130</v>
      </c>
      <c r="C1505" s="44" t="str">
        <f t="shared" si="25"/>
        <v>비지정후원금(신**)</v>
      </c>
      <c r="D1505" s="79" t="s">
        <v>820</v>
      </c>
      <c r="E1505" s="81">
        <v>10000</v>
      </c>
      <c r="F1505" s="79" t="s">
        <v>127</v>
      </c>
      <c r="J1505" s="41" t="s">
        <v>323</v>
      </c>
    </row>
    <row r="1506" spans="1:10" ht="22.5" customHeight="1">
      <c r="A1506" s="78">
        <v>41848</v>
      </c>
      <c r="B1506" s="80" t="s">
        <v>130</v>
      </c>
      <c r="C1506" s="44" t="str">
        <f t="shared" si="25"/>
        <v>비지정후원금(김**)</v>
      </c>
      <c r="D1506" s="79" t="s">
        <v>820</v>
      </c>
      <c r="E1506" s="81">
        <v>10000</v>
      </c>
      <c r="F1506" s="79" t="s">
        <v>127</v>
      </c>
      <c r="J1506" s="41" t="s">
        <v>324</v>
      </c>
    </row>
    <row r="1507" spans="1:10" ht="22.5" customHeight="1">
      <c r="A1507" s="78">
        <v>41848</v>
      </c>
      <c r="B1507" s="80" t="s">
        <v>130</v>
      </c>
      <c r="C1507" s="44" t="str">
        <f t="shared" si="25"/>
        <v>비지정후원금(박**)</v>
      </c>
      <c r="D1507" s="79" t="s">
        <v>820</v>
      </c>
      <c r="E1507" s="81">
        <v>10000</v>
      </c>
      <c r="F1507" s="79" t="s">
        <v>127</v>
      </c>
      <c r="J1507" s="41" t="s">
        <v>325</v>
      </c>
    </row>
    <row r="1508" spans="1:10" ht="22.5" customHeight="1">
      <c r="A1508" s="78">
        <v>41848</v>
      </c>
      <c r="B1508" s="80" t="s">
        <v>130</v>
      </c>
      <c r="C1508" s="44" t="str">
        <f t="shared" si="25"/>
        <v>비지정후원금(이**)</v>
      </c>
      <c r="D1508" s="79" t="s">
        <v>820</v>
      </c>
      <c r="E1508" s="81">
        <v>10000</v>
      </c>
      <c r="F1508" s="79" t="s">
        <v>127</v>
      </c>
      <c r="J1508" s="41" t="s">
        <v>326</v>
      </c>
    </row>
    <row r="1509" spans="1:10" ht="22.5" customHeight="1">
      <c r="A1509" s="78">
        <v>41848</v>
      </c>
      <c r="B1509" s="80" t="s">
        <v>130</v>
      </c>
      <c r="C1509" s="44" t="str">
        <f t="shared" si="25"/>
        <v>비지정후원금(홍**)</v>
      </c>
      <c r="D1509" s="79" t="s">
        <v>820</v>
      </c>
      <c r="E1509" s="81">
        <v>10000</v>
      </c>
      <c r="F1509" s="79" t="s">
        <v>127</v>
      </c>
      <c r="J1509" s="41" t="s">
        <v>327</v>
      </c>
    </row>
    <row r="1510" spans="1:10" ht="22.5" customHeight="1">
      <c r="A1510" s="78">
        <v>41848</v>
      </c>
      <c r="B1510" s="80" t="s">
        <v>130</v>
      </c>
      <c r="C1510" s="44" t="str">
        <f t="shared" si="25"/>
        <v>비지정후원금(김**(윤*자)</v>
      </c>
      <c r="D1510" s="79" t="s">
        <v>820</v>
      </c>
      <c r="E1510" s="81">
        <v>10000</v>
      </c>
      <c r="F1510" s="79" t="s">
        <v>127</v>
      </c>
      <c r="J1510" s="41" t="s">
        <v>805</v>
      </c>
    </row>
    <row r="1511" spans="1:10" ht="22.5" customHeight="1">
      <c r="A1511" s="78">
        <v>41848</v>
      </c>
      <c r="B1511" s="80" t="s">
        <v>130</v>
      </c>
      <c r="C1511" s="44" t="str">
        <f t="shared" si="25"/>
        <v>비지정후원금(민**)</v>
      </c>
      <c r="D1511" s="79" t="s">
        <v>820</v>
      </c>
      <c r="E1511" s="81">
        <v>10000</v>
      </c>
      <c r="F1511" s="79" t="s">
        <v>127</v>
      </c>
      <c r="J1511" s="41" t="s">
        <v>328</v>
      </c>
    </row>
    <row r="1512" spans="1:10" ht="22.5" customHeight="1">
      <c r="A1512" s="78">
        <v>41848</v>
      </c>
      <c r="B1512" s="80" t="s">
        <v>130</v>
      </c>
      <c r="C1512" s="44" t="str">
        <f t="shared" si="25"/>
        <v>비지정후원금(박**)</v>
      </c>
      <c r="D1512" s="79" t="s">
        <v>820</v>
      </c>
      <c r="E1512" s="81">
        <v>10000</v>
      </c>
      <c r="F1512" s="79" t="s">
        <v>127</v>
      </c>
      <c r="J1512" s="41" t="s">
        <v>329</v>
      </c>
    </row>
    <row r="1513" spans="1:10" ht="22.5" customHeight="1">
      <c r="A1513" s="78">
        <v>41848</v>
      </c>
      <c r="B1513" s="80" t="s">
        <v>130</v>
      </c>
      <c r="C1513" s="44" t="str">
        <f t="shared" si="25"/>
        <v>비지정후원금(배**)</v>
      </c>
      <c r="D1513" s="79" t="s">
        <v>820</v>
      </c>
      <c r="E1513" s="81">
        <v>10000</v>
      </c>
      <c r="F1513" s="79" t="s">
        <v>127</v>
      </c>
      <c r="J1513" s="41" t="s">
        <v>330</v>
      </c>
    </row>
    <row r="1514" spans="1:10" ht="22.5" customHeight="1">
      <c r="A1514" s="78">
        <v>41848</v>
      </c>
      <c r="B1514" s="80" t="s">
        <v>130</v>
      </c>
      <c r="C1514" s="44" t="str">
        <f t="shared" si="25"/>
        <v>비지정후원금(윤**)</v>
      </c>
      <c r="D1514" s="79" t="s">
        <v>820</v>
      </c>
      <c r="E1514" s="81">
        <v>10000</v>
      </c>
      <c r="F1514" s="79" t="s">
        <v>127</v>
      </c>
      <c r="J1514" s="41" t="s">
        <v>331</v>
      </c>
    </row>
    <row r="1515" spans="1:10" ht="22.5" customHeight="1">
      <c r="A1515" s="78">
        <v>41848</v>
      </c>
      <c r="B1515" s="80" t="s">
        <v>130</v>
      </c>
      <c r="C1515" s="44" t="str">
        <f t="shared" si="25"/>
        <v>비지정후원금(배**)</v>
      </c>
      <c r="D1515" s="79" t="s">
        <v>820</v>
      </c>
      <c r="E1515" s="81">
        <v>10000</v>
      </c>
      <c r="F1515" s="79" t="s">
        <v>127</v>
      </c>
      <c r="J1515" s="41" t="s">
        <v>332</v>
      </c>
    </row>
    <row r="1516" spans="1:10" ht="22.5" customHeight="1">
      <c r="A1516" s="78">
        <v>41848</v>
      </c>
      <c r="B1516" s="80" t="s">
        <v>130</v>
      </c>
      <c r="C1516" s="44" t="str">
        <f t="shared" ref="C1516:C1579" si="26">REPLACE(J1516,9,2,"**")</f>
        <v>비지정후원금(노**)</v>
      </c>
      <c r="D1516" s="79" t="s">
        <v>820</v>
      </c>
      <c r="E1516" s="81">
        <v>10000</v>
      </c>
      <c r="F1516" s="79" t="s">
        <v>127</v>
      </c>
      <c r="J1516" s="41" t="s">
        <v>333</v>
      </c>
    </row>
    <row r="1517" spans="1:10" ht="22.5" customHeight="1">
      <c r="A1517" s="78">
        <v>41848</v>
      </c>
      <c r="B1517" s="80" t="s">
        <v>130</v>
      </c>
      <c r="C1517" s="44" t="str">
        <f t="shared" si="26"/>
        <v>비지정후원금(금**)</v>
      </c>
      <c r="D1517" s="79" t="s">
        <v>820</v>
      </c>
      <c r="E1517" s="81">
        <v>10000</v>
      </c>
      <c r="F1517" s="79" t="s">
        <v>127</v>
      </c>
      <c r="J1517" s="41" t="s">
        <v>334</v>
      </c>
    </row>
    <row r="1518" spans="1:10" ht="22.5" customHeight="1">
      <c r="A1518" s="78">
        <v>41848</v>
      </c>
      <c r="B1518" s="80" t="s">
        <v>130</v>
      </c>
      <c r="C1518" s="44" t="str">
        <f t="shared" si="26"/>
        <v>비지정후원금(한**)</v>
      </c>
      <c r="D1518" s="79" t="s">
        <v>820</v>
      </c>
      <c r="E1518" s="81">
        <v>10000</v>
      </c>
      <c r="F1518" s="79" t="s">
        <v>127</v>
      </c>
      <c r="J1518" s="41" t="s">
        <v>335</v>
      </c>
    </row>
    <row r="1519" spans="1:10" ht="22.5" customHeight="1">
      <c r="A1519" s="78">
        <v>41848</v>
      </c>
      <c r="B1519" s="80" t="s">
        <v>130</v>
      </c>
      <c r="C1519" s="44" t="str">
        <f t="shared" si="26"/>
        <v>비지정후원금(신**)</v>
      </c>
      <c r="D1519" s="79" t="s">
        <v>820</v>
      </c>
      <c r="E1519" s="81">
        <v>10000</v>
      </c>
      <c r="F1519" s="79" t="s">
        <v>127</v>
      </c>
      <c r="J1519" s="41" t="s">
        <v>336</v>
      </c>
    </row>
    <row r="1520" spans="1:10" ht="22.5" customHeight="1">
      <c r="A1520" s="78">
        <v>41848</v>
      </c>
      <c r="B1520" s="80" t="s">
        <v>130</v>
      </c>
      <c r="C1520" s="44" t="str">
        <f t="shared" si="26"/>
        <v>비지정후원금(김**)</v>
      </c>
      <c r="D1520" s="79" t="s">
        <v>820</v>
      </c>
      <c r="E1520" s="81">
        <v>10000</v>
      </c>
      <c r="F1520" s="79" t="s">
        <v>127</v>
      </c>
      <c r="J1520" s="41" t="s">
        <v>337</v>
      </c>
    </row>
    <row r="1521" spans="1:10" ht="22.5" customHeight="1">
      <c r="A1521" s="78">
        <v>41848</v>
      </c>
      <c r="B1521" s="80" t="s">
        <v>130</v>
      </c>
      <c r="C1521" s="44" t="str">
        <f t="shared" si="26"/>
        <v>비지정후원금(한**)</v>
      </c>
      <c r="D1521" s="79" t="s">
        <v>820</v>
      </c>
      <c r="E1521" s="81">
        <v>10000</v>
      </c>
      <c r="F1521" s="79" t="s">
        <v>127</v>
      </c>
      <c r="J1521" s="41" t="s">
        <v>351</v>
      </c>
    </row>
    <row r="1522" spans="1:10" ht="22.5" customHeight="1">
      <c r="A1522" s="78">
        <v>41848</v>
      </c>
      <c r="B1522" s="80" t="s">
        <v>130</v>
      </c>
      <c r="C1522" s="44" t="str">
        <f t="shared" si="26"/>
        <v>비지정후원금(오**)</v>
      </c>
      <c r="D1522" s="79" t="s">
        <v>820</v>
      </c>
      <c r="E1522" s="81">
        <v>10000</v>
      </c>
      <c r="F1522" s="79" t="s">
        <v>127</v>
      </c>
      <c r="J1522" s="41" t="s">
        <v>339</v>
      </c>
    </row>
    <row r="1523" spans="1:10" ht="22.5" customHeight="1">
      <c r="A1523" s="78">
        <v>41848</v>
      </c>
      <c r="B1523" s="80" t="s">
        <v>130</v>
      </c>
      <c r="C1523" s="44" t="str">
        <f t="shared" si="26"/>
        <v>비지정후원금(이**)</v>
      </c>
      <c r="D1523" s="79" t="s">
        <v>820</v>
      </c>
      <c r="E1523" s="81">
        <v>10000</v>
      </c>
      <c r="F1523" s="79" t="s">
        <v>127</v>
      </c>
      <c r="J1523" s="41" t="s">
        <v>342</v>
      </c>
    </row>
    <row r="1524" spans="1:10" ht="22.5" customHeight="1">
      <c r="A1524" s="78">
        <v>41848</v>
      </c>
      <c r="B1524" s="80" t="s">
        <v>130</v>
      </c>
      <c r="C1524" s="44" t="str">
        <f t="shared" si="26"/>
        <v>비지정후원금(성**)</v>
      </c>
      <c r="D1524" s="79" t="s">
        <v>820</v>
      </c>
      <c r="E1524" s="81">
        <v>10000</v>
      </c>
      <c r="F1524" s="79" t="s">
        <v>127</v>
      </c>
      <c r="J1524" s="41" t="s">
        <v>343</v>
      </c>
    </row>
    <row r="1525" spans="1:10" ht="22.5" customHeight="1">
      <c r="A1525" s="78">
        <v>41848</v>
      </c>
      <c r="B1525" s="80" t="s">
        <v>130</v>
      </c>
      <c r="C1525" s="44" t="str">
        <f t="shared" si="26"/>
        <v>비지정후원금((**정광*축사*소)</v>
      </c>
      <c r="D1525" s="79" t="s">
        <v>820</v>
      </c>
      <c r="E1525" s="81">
        <v>10000</v>
      </c>
      <c r="F1525" s="79" t="s">
        <v>127</v>
      </c>
      <c r="J1525" s="41" t="s">
        <v>804</v>
      </c>
    </row>
    <row r="1526" spans="1:10" ht="22.5" customHeight="1">
      <c r="A1526" s="78">
        <v>41848</v>
      </c>
      <c r="B1526" s="80" t="s">
        <v>130</v>
      </c>
      <c r="C1526" s="44" t="str">
        <f t="shared" si="26"/>
        <v>비지정후원금(박**)</v>
      </c>
      <c r="D1526" s="79" t="s">
        <v>820</v>
      </c>
      <c r="E1526" s="81">
        <v>10000</v>
      </c>
      <c r="F1526" s="79" t="s">
        <v>127</v>
      </c>
      <c r="J1526" s="41" t="s">
        <v>395</v>
      </c>
    </row>
    <row r="1527" spans="1:10" ht="22.5" customHeight="1">
      <c r="A1527" s="78">
        <v>41848</v>
      </c>
      <c r="B1527" s="80" t="s">
        <v>130</v>
      </c>
      <c r="C1527" s="44" t="str">
        <f t="shared" si="26"/>
        <v>일반후원금(이원**</v>
      </c>
      <c r="D1527" s="79" t="s">
        <v>820</v>
      </c>
      <c r="E1527" s="81">
        <v>10000</v>
      </c>
      <c r="F1527" s="79" t="s">
        <v>131</v>
      </c>
      <c r="J1527" s="41" t="s">
        <v>388</v>
      </c>
    </row>
    <row r="1528" spans="1:10" ht="22.5" customHeight="1">
      <c r="A1528" s="78">
        <v>41848</v>
      </c>
      <c r="B1528" s="80" t="s">
        <v>130</v>
      </c>
      <c r="C1528" s="44" t="str">
        <f t="shared" si="26"/>
        <v>비지정후원금((**경일통신)</v>
      </c>
      <c r="D1528" s="79" t="s">
        <v>820</v>
      </c>
      <c r="E1528" s="81">
        <v>20000</v>
      </c>
      <c r="F1528" s="79" t="s">
        <v>127</v>
      </c>
      <c r="J1528" s="41" t="s">
        <v>415</v>
      </c>
    </row>
    <row r="1529" spans="1:10" ht="22.5" customHeight="1">
      <c r="A1529" s="78">
        <v>41848</v>
      </c>
      <c r="B1529" s="80" t="s">
        <v>130</v>
      </c>
      <c r="C1529" s="44" t="str">
        <f t="shared" si="26"/>
        <v>비지정후원금(대**미콘(주))</v>
      </c>
      <c r="D1529" s="79" t="s">
        <v>820</v>
      </c>
      <c r="E1529" s="81">
        <v>20000</v>
      </c>
      <c r="F1529" s="79" t="s">
        <v>127</v>
      </c>
      <c r="J1529" s="41" t="s">
        <v>416</v>
      </c>
    </row>
    <row r="1530" spans="1:10" ht="22.5" customHeight="1">
      <c r="A1530" s="78">
        <v>41848</v>
      </c>
      <c r="B1530" s="80" t="s">
        <v>130</v>
      </c>
      <c r="C1530" s="44" t="str">
        <f t="shared" si="26"/>
        <v>비지정후원금(신**)</v>
      </c>
      <c r="D1530" s="79" t="s">
        <v>820</v>
      </c>
      <c r="E1530" s="81">
        <v>20000</v>
      </c>
      <c r="F1530" s="79" t="s">
        <v>127</v>
      </c>
      <c r="J1530" s="41" t="s">
        <v>346</v>
      </c>
    </row>
    <row r="1531" spans="1:10" ht="22.5" customHeight="1">
      <c r="A1531" s="78">
        <v>41848</v>
      </c>
      <c r="B1531" s="80" t="s">
        <v>130</v>
      </c>
      <c r="C1531" s="44" t="str">
        <f t="shared" si="26"/>
        <v>비지정후원금(이**)</v>
      </c>
      <c r="D1531" s="79" t="s">
        <v>820</v>
      </c>
      <c r="E1531" s="81">
        <v>20000</v>
      </c>
      <c r="F1531" s="79" t="s">
        <v>127</v>
      </c>
      <c r="J1531" s="41" t="s">
        <v>347</v>
      </c>
    </row>
    <row r="1532" spans="1:10" s="43" customFormat="1" ht="22.5" customHeight="1">
      <c r="A1532" s="144" t="s">
        <v>465</v>
      </c>
      <c r="B1532" s="145"/>
      <c r="C1532" s="145"/>
      <c r="D1532" s="146"/>
      <c r="E1532" s="87">
        <f>SUM(E1533:E1737)</f>
        <v>3460000</v>
      </c>
      <c r="F1532" s="89"/>
    </row>
    <row r="1533" spans="1:10" ht="22.5" customHeight="1">
      <c r="A1533" s="78">
        <v>41852</v>
      </c>
      <c r="B1533" s="80" t="s">
        <v>130</v>
      </c>
      <c r="C1533" s="44" t="str">
        <f t="shared" si="26"/>
        <v>비지정후원금(나**)</v>
      </c>
      <c r="D1533" s="79" t="s">
        <v>820</v>
      </c>
      <c r="E1533" s="81">
        <v>5000</v>
      </c>
      <c r="F1533" s="79" t="s">
        <v>127</v>
      </c>
      <c r="J1533" s="41" t="s">
        <v>348</v>
      </c>
    </row>
    <row r="1534" spans="1:10" ht="22.5" customHeight="1">
      <c r="A1534" s="78">
        <v>41852</v>
      </c>
      <c r="B1534" s="80" t="s">
        <v>130</v>
      </c>
      <c r="C1534" s="44" t="str">
        <f t="shared" si="26"/>
        <v>비지정후원금(최****가스))</v>
      </c>
      <c r="D1534" s="79" t="s">
        <v>820</v>
      </c>
      <c r="E1534" s="81">
        <v>5000</v>
      </c>
      <c r="F1534" s="79" t="s">
        <v>127</v>
      </c>
      <c r="J1534" s="41" t="s">
        <v>813</v>
      </c>
    </row>
    <row r="1535" spans="1:10" ht="22.5" customHeight="1">
      <c r="A1535" s="78">
        <v>41852</v>
      </c>
      <c r="B1535" s="80" t="s">
        <v>130</v>
      </c>
      <c r="C1535" s="44" t="str">
        <f t="shared" si="26"/>
        <v>비지정후원금(이**)</v>
      </c>
      <c r="D1535" s="79" t="s">
        <v>820</v>
      </c>
      <c r="E1535" s="81">
        <v>5000</v>
      </c>
      <c r="F1535" s="79" t="s">
        <v>127</v>
      </c>
      <c r="J1535" s="41" t="s">
        <v>166</v>
      </c>
    </row>
    <row r="1536" spans="1:10" ht="22.5" customHeight="1">
      <c r="A1536" s="78">
        <v>41852</v>
      </c>
      <c r="B1536" s="80" t="s">
        <v>130</v>
      </c>
      <c r="C1536" s="44" t="str">
        <f t="shared" si="26"/>
        <v>비지정후원금(전**)</v>
      </c>
      <c r="D1536" s="79" t="s">
        <v>820</v>
      </c>
      <c r="E1536" s="81">
        <v>5000</v>
      </c>
      <c r="F1536" s="79" t="s">
        <v>127</v>
      </c>
      <c r="J1536" s="41" t="s">
        <v>167</v>
      </c>
    </row>
    <row r="1537" spans="1:10" ht="22.5" customHeight="1">
      <c r="A1537" s="78">
        <v>41852</v>
      </c>
      <c r="B1537" s="80" t="s">
        <v>130</v>
      </c>
      <c r="C1537" s="44" t="str">
        <f t="shared" si="26"/>
        <v>비지정후원금(손**)</v>
      </c>
      <c r="D1537" s="79" t="s">
        <v>820</v>
      </c>
      <c r="E1537" s="81">
        <v>5000</v>
      </c>
      <c r="F1537" s="79" t="s">
        <v>127</v>
      </c>
      <c r="J1537" s="41" t="s">
        <v>168</v>
      </c>
    </row>
    <row r="1538" spans="1:10" ht="22.5" customHeight="1">
      <c r="A1538" s="78">
        <v>41852</v>
      </c>
      <c r="B1538" s="80" t="s">
        <v>130</v>
      </c>
      <c r="C1538" s="44" t="str">
        <f t="shared" si="26"/>
        <v>비지정후원금(박**)</v>
      </c>
      <c r="D1538" s="79" t="s">
        <v>820</v>
      </c>
      <c r="E1538" s="81">
        <v>5000</v>
      </c>
      <c r="F1538" s="79" t="s">
        <v>127</v>
      </c>
      <c r="J1538" s="41" t="s">
        <v>403</v>
      </c>
    </row>
    <row r="1539" spans="1:10" ht="22.5" customHeight="1">
      <c r="A1539" s="78">
        <v>41852</v>
      </c>
      <c r="B1539" s="80" t="s">
        <v>130</v>
      </c>
      <c r="C1539" s="44" t="str">
        <f t="shared" si="26"/>
        <v>비지정후원금((**유창건설)</v>
      </c>
      <c r="D1539" s="79" t="s">
        <v>820</v>
      </c>
      <c r="E1539" s="81">
        <v>10000</v>
      </c>
      <c r="F1539" s="79" t="s">
        <v>127</v>
      </c>
      <c r="J1539" s="41" t="s">
        <v>404</v>
      </c>
    </row>
    <row r="1540" spans="1:10" ht="22.5" customHeight="1">
      <c r="A1540" s="78">
        <v>41852</v>
      </c>
      <c r="B1540" s="80" t="s">
        <v>130</v>
      </c>
      <c r="C1540" s="44" t="str">
        <f t="shared" si="26"/>
        <v>비지정후원금(한**발(주))</v>
      </c>
      <c r="D1540" s="79" t="s">
        <v>820</v>
      </c>
      <c r="E1540" s="81">
        <v>10000</v>
      </c>
      <c r="F1540" s="79" t="s">
        <v>127</v>
      </c>
      <c r="J1540" s="41" t="s">
        <v>405</v>
      </c>
    </row>
    <row r="1541" spans="1:10" ht="22.5" customHeight="1">
      <c r="A1541" s="78">
        <v>41852</v>
      </c>
      <c r="B1541" s="80" t="s">
        <v>130</v>
      </c>
      <c r="C1541" s="44" t="str">
        <f t="shared" si="26"/>
        <v>비지정후원금(이**)</v>
      </c>
      <c r="D1541" s="79" t="s">
        <v>820</v>
      </c>
      <c r="E1541" s="81">
        <v>10000</v>
      </c>
      <c r="F1541" s="79" t="s">
        <v>127</v>
      </c>
      <c r="J1541" s="41" t="s">
        <v>172</v>
      </c>
    </row>
    <row r="1542" spans="1:10" ht="22.5" customHeight="1">
      <c r="A1542" s="78">
        <v>41852</v>
      </c>
      <c r="B1542" s="80" t="s">
        <v>130</v>
      </c>
      <c r="C1542" s="44" t="str">
        <f t="shared" si="26"/>
        <v>비지정후원금(현**설(주)*재*)</v>
      </c>
      <c r="D1542" s="79" t="s">
        <v>820</v>
      </c>
      <c r="E1542" s="81">
        <v>10000</v>
      </c>
      <c r="F1542" s="79" t="s">
        <v>127</v>
      </c>
      <c r="J1542" s="41" t="s">
        <v>787</v>
      </c>
    </row>
    <row r="1543" spans="1:10" ht="22.5" customHeight="1">
      <c r="A1543" s="78">
        <v>41852</v>
      </c>
      <c r="B1543" s="80" t="s">
        <v>130</v>
      </c>
      <c r="C1543" s="44" t="str">
        <f t="shared" si="26"/>
        <v>비지정후원금(박**)</v>
      </c>
      <c r="D1543" s="79" t="s">
        <v>820</v>
      </c>
      <c r="E1543" s="81">
        <v>10000</v>
      </c>
      <c r="F1543" s="79" t="s">
        <v>127</v>
      </c>
      <c r="J1543" s="41" t="s">
        <v>173</v>
      </c>
    </row>
    <row r="1544" spans="1:10" ht="22.5" customHeight="1">
      <c r="A1544" s="78">
        <v>41852</v>
      </c>
      <c r="B1544" s="80" t="s">
        <v>130</v>
      </c>
      <c r="C1544" s="44" t="str">
        <f t="shared" si="26"/>
        <v>비지정후원금(정**)</v>
      </c>
      <c r="D1544" s="79" t="s">
        <v>820</v>
      </c>
      <c r="E1544" s="81">
        <v>10000</v>
      </c>
      <c r="F1544" s="79" t="s">
        <v>127</v>
      </c>
      <c r="J1544" s="41" t="s">
        <v>175</v>
      </c>
    </row>
    <row r="1545" spans="1:10" ht="22.5" customHeight="1">
      <c r="A1545" s="78">
        <v>41852</v>
      </c>
      <c r="B1545" s="80" t="s">
        <v>130</v>
      </c>
      <c r="C1545" s="44" t="str">
        <f t="shared" si="26"/>
        <v>비지정후원금(황**)</v>
      </c>
      <c r="D1545" s="79" t="s">
        <v>820</v>
      </c>
      <c r="E1545" s="81">
        <v>10000</v>
      </c>
      <c r="F1545" s="79" t="s">
        <v>127</v>
      </c>
      <c r="J1545" s="41" t="s">
        <v>176</v>
      </c>
    </row>
    <row r="1546" spans="1:10" ht="22.5" customHeight="1">
      <c r="A1546" s="78">
        <v>41852</v>
      </c>
      <c r="B1546" s="80" t="s">
        <v>130</v>
      </c>
      <c r="C1546" s="44" t="str">
        <f t="shared" si="26"/>
        <v>비지정후원금(김**(장*식당)</v>
      </c>
      <c r="D1546" s="79" t="s">
        <v>820</v>
      </c>
      <c r="E1546" s="81">
        <v>10000</v>
      </c>
      <c r="F1546" s="79" t="s">
        <v>127</v>
      </c>
      <c r="J1546" s="41" t="s">
        <v>806</v>
      </c>
    </row>
    <row r="1547" spans="1:10" ht="22.5" customHeight="1">
      <c r="A1547" s="78">
        <v>41852</v>
      </c>
      <c r="B1547" s="80" t="s">
        <v>130</v>
      </c>
      <c r="C1547" s="44" t="str">
        <f t="shared" si="26"/>
        <v>비지정후원금(박**)</v>
      </c>
      <c r="D1547" s="79" t="s">
        <v>820</v>
      </c>
      <c r="E1547" s="81">
        <v>10000</v>
      </c>
      <c r="F1547" s="79" t="s">
        <v>127</v>
      </c>
      <c r="J1547" s="41" t="s">
        <v>179</v>
      </c>
    </row>
    <row r="1548" spans="1:10" ht="22.5" customHeight="1">
      <c r="A1548" s="78">
        <v>41852</v>
      </c>
      <c r="B1548" s="80" t="s">
        <v>130</v>
      </c>
      <c r="C1548" s="44" t="str">
        <f t="shared" si="26"/>
        <v>비지정후원금(박**)</v>
      </c>
      <c r="D1548" s="79" t="s">
        <v>820</v>
      </c>
      <c r="E1548" s="81">
        <v>10000</v>
      </c>
      <c r="F1548" s="79" t="s">
        <v>127</v>
      </c>
      <c r="J1548" s="41" t="s">
        <v>180</v>
      </c>
    </row>
    <row r="1549" spans="1:10" ht="22.5" customHeight="1">
      <c r="A1549" s="78">
        <v>41852</v>
      </c>
      <c r="B1549" s="80" t="s">
        <v>130</v>
      </c>
      <c r="C1549" s="44" t="str">
        <f t="shared" si="26"/>
        <v>비지정후원금(박**)</v>
      </c>
      <c r="D1549" s="79" t="s">
        <v>820</v>
      </c>
      <c r="E1549" s="81">
        <v>10000</v>
      </c>
      <c r="F1549" s="79" t="s">
        <v>127</v>
      </c>
      <c r="J1549" s="41" t="s">
        <v>182</v>
      </c>
    </row>
    <row r="1550" spans="1:10" ht="22.5" customHeight="1">
      <c r="A1550" s="78">
        <v>41852</v>
      </c>
      <c r="B1550" s="80" t="s">
        <v>130</v>
      </c>
      <c r="C1550" s="44" t="str">
        <f t="shared" si="26"/>
        <v>비지정후원금(최**)</v>
      </c>
      <c r="D1550" s="79" t="s">
        <v>820</v>
      </c>
      <c r="E1550" s="81">
        <v>10000</v>
      </c>
      <c r="F1550" s="79" t="s">
        <v>127</v>
      </c>
      <c r="J1550" s="41" t="s">
        <v>183</v>
      </c>
    </row>
    <row r="1551" spans="1:10" ht="22.5" customHeight="1">
      <c r="A1551" s="78">
        <v>41852</v>
      </c>
      <c r="B1551" s="80" t="s">
        <v>130</v>
      </c>
      <c r="C1551" s="44" t="str">
        <f t="shared" si="26"/>
        <v>비지정후원금(권**)</v>
      </c>
      <c r="D1551" s="79" t="s">
        <v>820</v>
      </c>
      <c r="E1551" s="81">
        <v>10000</v>
      </c>
      <c r="F1551" s="79" t="s">
        <v>127</v>
      </c>
      <c r="J1551" s="41" t="s">
        <v>184</v>
      </c>
    </row>
    <row r="1552" spans="1:10" ht="22.5" customHeight="1">
      <c r="A1552" s="78">
        <v>41852</v>
      </c>
      <c r="B1552" s="80" t="s">
        <v>130</v>
      </c>
      <c r="C1552" s="44" t="str">
        <f t="shared" si="26"/>
        <v>비지정후원금(오**)</v>
      </c>
      <c r="D1552" s="79" t="s">
        <v>820</v>
      </c>
      <c r="E1552" s="81">
        <v>10000</v>
      </c>
      <c r="F1552" s="79" t="s">
        <v>127</v>
      </c>
      <c r="J1552" s="41" t="s">
        <v>185</v>
      </c>
    </row>
    <row r="1553" spans="1:10" ht="22.5" customHeight="1">
      <c r="A1553" s="78">
        <v>41852</v>
      </c>
      <c r="B1553" s="80" t="s">
        <v>130</v>
      </c>
      <c r="C1553" s="44" t="str">
        <f t="shared" si="26"/>
        <v>비지정후원금(민**)</v>
      </c>
      <c r="D1553" s="79" t="s">
        <v>820</v>
      </c>
      <c r="E1553" s="81">
        <v>10000</v>
      </c>
      <c r="F1553" s="79" t="s">
        <v>127</v>
      </c>
      <c r="J1553" s="41" t="s">
        <v>189</v>
      </c>
    </row>
    <row r="1554" spans="1:10" ht="22.5" customHeight="1">
      <c r="A1554" s="78">
        <v>41852</v>
      </c>
      <c r="B1554" s="80" t="s">
        <v>130</v>
      </c>
      <c r="C1554" s="44" t="str">
        <f t="shared" si="26"/>
        <v>비지정후원금(남**)</v>
      </c>
      <c r="D1554" s="79" t="s">
        <v>820</v>
      </c>
      <c r="E1554" s="81">
        <v>10000</v>
      </c>
      <c r="F1554" s="79" t="s">
        <v>127</v>
      </c>
      <c r="J1554" s="41" t="s">
        <v>190</v>
      </c>
    </row>
    <row r="1555" spans="1:10" ht="22.5" customHeight="1">
      <c r="A1555" s="78">
        <v>41852</v>
      </c>
      <c r="B1555" s="80" t="s">
        <v>130</v>
      </c>
      <c r="C1555" s="44" t="str">
        <f t="shared" si="26"/>
        <v>비지정후원금(이**(초원떡밥))</v>
      </c>
      <c r="D1555" s="79" t="s">
        <v>820</v>
      </c>
      <c r="E1555" s="81">
        <v>10000</v>
      </c>
      <c r="F1555" s="79" t="s">
        <v>127</v>
      </c>
      <c r="J1555" s="41" t="s">
        <v>417</v>
      </c>
    </row>
    <row r="1556" spans="1:10" ht="22.5" customHeight="1">
      <c r="A1556" s="78">
        <v>41852</v>
      </c>
      <c r="B1556" s="80" t="s">
        <v>130</v>
      </c>
      <c r="C1556" s="44" t="str">
        <f t="shared" si="26"/>
        <v>비지정후원금(팔**과(주))</v>
      </c>
      <c r="D1556" s="79" t="s">
        <v>820</v>
      </c>
      <c r="E1556" s="81">
        <v>10000</v>
      </c>
      <c r="F1556" s="79" t="s">
        <v>127</v>
      </c>
      <c r="J1556" s="41" t="s">
        <v>418</v>
      </c>
    </row>
    <row r="1557" spans="1:10" ht="22.5" customHeight="1">
      <c r="A1557" s="78">
        <v>41852</v>
      </c>
      <c r="B1557" s="80" t="s">
        <v>130</v>
      </c>
      <c r="C1557" s="44" t="str">
        <f t="shared" si="26"/>
        <v>비지정후원금(박**)</v>
      </c>
      <c r="D1557" s="79" t="s">
        <v>820</v>
      </c>
      <c r="E1557" s="81">
        <v>10000</v>
      </c>
      <c r="F1557" s="79" t="s">
        <v>127</v>
      </c>
      <c r="J1557" s="41" t="s">
        <v>220</v>
      </c>
    </row>
    <row r="1558" spans="1:10" ht="22.5" customHeight="1">
      <c r="A1558" s="78">
        <v>41852</v>
      </c>
      <c r="B1558" s="80" t="s">
        <v>130</v>
      </c>
      <c r="C1558" s="44" t="str">
        <f t="shared" si="26"/>
        <v>비지정후원금(김**(김밥천국))</v>
      </c>
      <c r="D1558" s="79" t="s">
        <v>820</v>
      </c>
      <c r="E1558" s="81">
        <v>10000</v>
      </c>
      <c r="F1558" s="79" t="s">
        <v>127</v>
      </c>
      <c r="J1558" s="41" t="s">
        <v>376</v>
      </c>
    </row>
    <row r="1559" spans="1:10" ht="22.5" customHeight="1">
      <c r="A1559" s="78">
        <v>41852</v>
      </c>
      <c r="B1559" s="80" t="s">
        <v>130</v>
      </c>
      <c r="C1559" s="44" t="str">
        <f t="shared" si="26"/>
        <v>비지정후원금(주**)</v>
      </c>
      <c r="D1559" s="79" t="s">
        <v>820</v>
      </c>
      <c r="E1559" s="81">
        <v>10000</v>
      </c>
      <c r="F1559" s="79" t="s">
        <v>127</v>
      </c>
      <c r="J1559" s="41" t="s">
        <v>210</v>
      </c>
    </row>
    <row r="1560" spans="1:10" ht="22.5" customHeight="1">
      <c r="A1560" s="78">
        <v>41852</v>
      </c>
      <c r="B1560" s="80" t="s">
        <v>130</v>
      </c>
      <c r="C1560" s="44" t="str">
        <f t="shared" si="26"/>
        <v>비지정후원금(김**(황*미디어*레콤))</v>
      </c>
      <c r="D1560" s="79" t="s">
        <v>820</v>
      </c>
      <c r="E1560" s="81">
        <v>10000</v>
      </c>
      <c r="F1560" s="79" t="s">
        <v>127</v>
      </c>
      <c r="J1560" s="41" t="s">
        <v>807</v>
      </c>
    </row>
    <row r="1561" spans="1:10" ht="22.5" customHeight="1">
      <c r="A1561" s="78">
        <v>41852</v>
      </c>
      <c r="B1561" s="80" t="s">
        <v>130</v>
      </c>
      <c r="C1561" s="44" t="str">
        <f t="shared" si="26"/>
        <v>비지정후원금(정**)</v>
      </c>
      <c r="D1561" s="79" t="s">
        <v>820</v>
      </c>
      <c r="E1561" s="81">
        <v>10000</v>
      </c>
      <c r="F1561" s="79" t="s">
        <v>127</v>
      </c>
      <c r="J1561" s="41" t="s">
        <v>194</v>
      </c>
    </row>
    <row r="1562" spans="1:10" ht="22.5" customHeight="1">
      <c r="A1562" s="78">
        <v>41852</v>
      </c>
      <c r="B1562" s="80" t="s">
        <v>130</v>
      </c>
      <c r="C1562" s="44" t="str">
        <f t="shared" si="26"/>
        <v>비지정후원금(***당(이*애)</v>
      </c>
      <c r="D1562" s="79" t="s">
        <v>820</v>
      </c>
      <c r="E1562" s="81">
        <v>10000</v>
      </c>
      <c r="F1562" s="79" t="s">
        <v>127</v>
      </c>
      <c r="J1562" s="41" t="s">
        <v>808</v>
      </c>
    </row>
    <row r="1563" spans="1:10" ht="22.5" customHeight="1">
      <c r="A1563" s="78">
        <v>41852</v>
      </c>
      <c r="B1563" s="80" t="s">
        <v>130</v>
      </c>
      <c r="C1563" s="44" t="str">
        <f t="shared" si="26"/>
        <v>비지정후원금(윤**)</v>
      </c>
      <c r="D1563" s="79" t="s">
        <v>820</v>
      </c>
      <c r="E1563" s="81">
        <v>10000</v>
      </c>
      <c r="F1563" s="79" t="s">
        <v>127</v>
      </c>
      <c r="J1563" s="41" t="s">
        <v>196</v>
      </c>
    </row>
    <row r="1564" spans="1:10" ht="22.5" customHeight="1">
      <c r="A1564" s="78">
        <v>41852</v>
      </c>
      <c r="B1564" s="80" t="s">
        <v>130</v>
      </c>
      <c r="C1564" s="44" t="str">
        <f t="shared" si="26"/>
        <v>비지정후원금(노**)</v>
      </c>
      <c r="D1564" s="79" t="s">
        <v>820</v>
      </c>
      <c r="E1564" s="81">
        <v>10000</v>
      </c>
      <c r="F1564" s="79" t="s">
        <v>127</v>
      </c>
      <c r="J1564" s="41" t="s">
        <v>356</v>
      </c>
    </row>
    <row r="1565" spans="1:10" ht="22.5" customHeight="1">
      <c r="A1565" s="78">
        <v>41852</v>
      </c>
      <c r="B1565" s="80" t="s">
        <v>130</v>
      </c>
      <c r="C1565" s="44" t="str">
        <f t="shared" si="26"/>
        <v>비지정후원금(김**)</v>
      </c>
      <c r="D1565" s="79" t="s">
        <v>820</v>
      </c>
      <c r="E1565" s="81">
        <v>10000</v>
      </c>
      <c r="F1565" s="79" t="s">
        <v>127</v>
      </c>
      <c r="J1565" s="41" t="s">
        <v>197</v>
      </c>
    </row>
    <row r="1566" spans="1:10" ht="22.5" customHeight="1">
      <c r="A1566" s="78">
        <v>41852</v>
      </c>
      <c r="B1566" s="80" t="s">
        <v>130</v>
      </c>
      <c r="C1566" s="44" t="str">
        <f t="shared" si="26"/>
        <v>비지정후원금(최**)</v>
      </c>
      <c r="D1566" s="79" t="s">
        <v>820</v>
      </c>
      <c r="E1566" s="81">
        <v>10000</v>
      </c>
      <c r="F1566" s="79" t="s">
        <v>127</v>
      </c>
      <c r="J1566" s="41" t="s">
        <v>198</v>
      </c>
    </row>
    <row r="1567" spans="1:10" ht="22.5" customHeight="1">
      <c r="A1567" s="78">
        <v>41852</v>
      </c>
      <c r="B1567" s="80" t="s">
        <v>130</v>
      </c>
      <c r="C1567" s="44" t="str">
        <f t="shared" si="26"/>
        <v>비지정후원금(덕**정**)</v>
      </c>
      <c r="D1567" s="79" t="s">
        <v>820</v>
      </c>
      <c r="E1567" s="81">
        <v>10000</v>
      </c>
      <c r="F1567" s="79" t="s">
        <v>127</v>
      </c>
      <c r="J1567" s="41" t="s">
        <v>818</v>
      </c>
    </row>
    <row r="1568" spans="1:10" ht="22.5" customHeight="1">
      <c r="A1568" s="78">
        <v>41852</v>
      </c>
      <c r="B1568" s="80" t="s">
        <v>130</v>
      </c>
      <c r="C1568" s="44" t="str">
        <f t="shared" si="26"/>
        <v>비지정후원금(서**)</v>
      </c>
      <c r="D1568" s="79" t="s">
        <v>820</v>
      </c>
      <c r="E1568" s="81">
        <v>10000</v>
      </c>
      <c r="F1568" s="79" t="s">
        <v>127</v>
      </c>
      <c r="J1568" s="41" t="s">
        <v>202</v>
      </c>
    </row>
    <row r="1569" spans="1:10" ht="22.5" customHeight="1">
      <c r="A1569" s="78">
        <v>41852</v>
      </c>
      <c r="B1569" s="80" t="s">
        <v>130</v>
      </c>
      <c r="C1569" s="44" t="str">
        <f t="shared" si="26"/>
        <v>비지정후원금(김**)</v>
      </c>
      <c r="D1569" s="79" t="s">
        <v>820</v>
      </c>
      <c r="E1569" s="81">
        <v>10000</v>
      </c>
      <c r="F1569" s="79" t="s">
        <v>127</v>
      </c>
      <c r="J1569" s="41" t="s">
        <v>203</v>
      </c>
    </row>
    <row r="1570" spans="1:10" ht="22.5" customHeight="1">
      <c r="A1570" s="78">
        <v>41852</v>
      </c>
      <c r="B1570" s="80" t="s">
        <v>130</v>
      </c>
      <c r="C1570" s="44" t="str">
        <f t="shared" si="26"/>
        <v>비지정후원금(김**)</v>
      </c>
      <c r="D1570" s="79" t="s">
        <v>820</v>
      </c>
      <c r="E1570" s="81">
        <v>10000</v>
      </c>
      <c r="F1570" s="79" t="s">
        <v>127</v>
      </c>
      <c r="J1570" s="41" t="s">
        <v>359</v>
      </c>
    </row>
    <row r="1571" spans="1:10" ht="22.5" customHeight="1">
      <c r="A1571" s="78">
        <v>41852</v>
      </c>
      <c r="B1571" s="80" t="s">
        <v>130</v>
      </c>
      <c r="C1571" s="44" t="str">
        <f t="shared" si="26"/>
        <v>비지정후원금(정**)</v>
      </c>
      <c r="D1571" s="79" t="s">
        <v>820</v>
      </c>
      <c r="E1571" s="81">
        <v>20000</v>
      </c>
      <c r="F1571" s="79" t="s">
        <v>127</v>
      </c>
      <c r="J1571" s="41" t="s">
        <v>352</v>
      </c>
    </row>
    <row r="1572" spans="1:10" ht="22.5" customHeight="1">
      <c r="A1572" s="78">
        <v>41852</v>
      </c>
      <c r="B1572" s="80" t="s">
        <v>130</v>
      </c>
      <c r="C1572" s="44" t="str">
        <f t="shared" si="26"/>
        <v>비지정후원금(곶**산자협회 영농조합법인(원점희)</v>
      </c>
      <c r="D1572" s="79" t="s">
        <v>820</v>
      </c>
      <c r="E1572" s="81">
        <v>20000</v>
      </c>
      <c r="F1572" s="79" t="s">
        <v>127</v>
      </c>
      <c r="J1572" s="41" t="s">
        <v>419</v>
      </c>
    </row>
    <row r="1573" spans="1:10" ht="22.5" customHeight="1">
      <c r="A1573" s="78">
        <v>41852</v>
      </c>
      <c r="B1573" s="80" t="s">
        <v>130</v>
      </c>
      <c r="C1573" s="44" t="str">
        <f t="shared" si="26"/>
        <v>비지정후원금(영**산 영*조합 *인(손*))</v>
      </c>
      <c r="D1573" s="79" t="s">
        <v>820</v>
      </c>
      <c r="E1573" s="81">
        <v>20000</v>
      </c>
      <c r="F1573" s="79" t="s">
        <v>127</v>
      </c>
      <c r="J1573" s="41" t="s">
        <v>790</v>
      </c>
    </row>
    <row r="1574" spans="1:10" ht="22.5" customHeight="1">
      <c r="A1574" s="78">
        <v>41852</v>
      </c>
      <c r="B1574" s="80" t="s">
        <v>130</v>
      </c>
      <c r="C1574" s="44" t="str">
        <f t="shared" si="26"/>
        <v>비지정후원금(전**)</v>
      </c>
      <c r="D1574" s="79" t="s">
        <v>820</v>
      </c>
      <c r="E1574" s="81">
        <v>20000</v>
      </c>
      <c r="F1574" s="79" t="s">
        <v>127</v>
      </c>
      <c r="J1574" s="41" t="s">
        <v>204</v>
      </c>
    </row>
    <row r="1575" spans="1:10" ht="22.5" customHeight="1">
      <c r="A1575" s="78">
        <v>41852</v>
      </c>
      <c r="B1575" s="80" t="s">
        <v>130</v>
      </c>
      <c r="C1575" s="44" t="str">
        <f t="shared" si="26"/>
        <v>비지정후원금(진**이오(이**))</v>
      </c>
      <c r="D1575" s="79" t="s">
        <v>820</v>
      </c>
      <c r="E1575" s="81">
        <v>20000</v>
      </c>
      <c r="F1575" s="79" t="s">
        <v>127</v>
      </c>
      <c r="J1575" s="41" t="s">
        <v>752</v>
      </c>
    </row>
    <row r="1576" spans="1:10" ht="22.5" customHeight="1">
      <c r="A1576" s="78">
        <v>41852</v>
      </c>
      <c r="B1576" s="80" t="s">
        <v>130</v>
      </c>
      <c r="C1576" s="44" t="str">
        <f t="shared" si="26"/>
        <v>비지정후원금((****고속관광)</v>
      </c>
      <c r="D1576" s="79" t="s">
        <v>820</v>
      </c>
      <c r="E1576" s="81">
        <v>30000</v>
      </c>
      <c r="F1576" s="79" t="s">
        <v>127</v>
      </c>
      <c r="J1576" s="41" t="s">
        <v>753</v>
      </c>
    </row>
    <row r="1577" spans="1:10" ht="22.5" customHeight="1">
      <c r="A1577" s="78">
        <v>41853</v>
      </c>
      <c r="B1577" s="80" t="s">
        <v>130</v>
      </c>
      <c r="C1577" s="44" t="str">
        <f t="shared" si="26"/>
        <v>일반후원금(김정**</v>
      </c>
      <c r="D1577" s="79" t="s">
        <v>820</v>
      </c>
      <c r="E1577" s="81">
        <v>10000</v>
      </c>
      <c r="F1577" s="79" t="s">
        <v>131</v>
      </c>
      <c r="J1577" s="41" t="s">
        <v>420</v>
      </c>
    </row>
    <row r="1578" spans="1:10" ht="22.5" customHeight="1">
      <c r="A1578" s="78">
        <v>41857</v>
      </c>
      <c r="B1578" s="80" t="s">
        <v>130</v>
      </c>
      <c r="C1578" s="44" t="str">
        <f t="shared" si="26"/>
        <v>비지정후원금(송**)</v>
      </c>
      <c r="D1578" s="79" t="s">
        <v>820</v>
      </c>
      <c r="E1578" s="81">
        <v>5000</v>
      </c>
      <c r="F1578" s="79" t="s">
        <v>127</v>
      </c>
      <c r="J1578" s="41" t="s">
        <v>208</v>
      </c>
    </row>
    <row r="1579" spans="1:10" ht="22.5" customHeight="1">
      <c r="A1579" s="78">
        <v>41857</v>
      </c>
      <c r="B1579" s="80" t="s">
        <v>130</v>
      </c>
      <c r="C1579" s="44" t="str">
        <f t="shared" si="26"/>
        <v>비지정후원금(변**)</v>
      </c>
      <c r="D1579" s="79" t="s">
        <v>820</v>
      </c>
      <c r="E1579" s="81">
        <v>5000</v>
      </c>
      <c r="F1579" s="79" t="s">
        <v>127</v>
      </c>
      <c r="J1579" s="41" t="s">
        <v>209</v>
      </c>
    </row>
    <row r="1580" spans="1:10" ht="22.5" customHeight="1">
      <c r="A1580" s="78">
        <v>41857</v>
      </c>
      <c r="B1580" s="80" t="s">
        <v>130</v>
      </c>
      <c r="C1580" s="44" t="str">
        <f t="shared" ref="C1580:C1643" si="27">REPLACE(J1580,9,2,"**")</f>
        <v>비지정후원금(전**)</v>
      </c>
      <c r="D1580" s="79" t="s">
        <v>820</v>
      </c>
      <c r="E1580" s="81">
        <v>10000</v>
      </c>
      <c r="F1580" s="79" t="s">
        <v>127</v>
      </c>
      <c r="J1580" s="41" t="s">
        <v>211</v>
      </c>
    </row>
    <row r="1581" spans="1:10" ht="22.5" customHeight="1">
      <c r="A1581" s="78">
        <v>41857</v>
      </c>
      <c r="B1581" s="80" t="s">
        <v>130</v>
      </c>
      <c r="C1581" s="44" t="str">
        <f t="shared" si="27"/>
        <v>비지정후원금(김**)</v>
      </c>
      <c r="D1581" s="79" t="s">
        <v>820</v>
      </c>
      <c r="E1581" s="81">
        <v>10000</v>
      </c>
      <c r="F1581" s="79" t="s">
        <v>127</v>
      </c>
      <c r="J1581" s="41" t="s">
        <v>212</v>
      </c>
    </row>
    <row r="1582" spans="1:10" ht="22.5" customHeight="1">
      <c r="A1582" s="78">
        <v>41857</v>
      </c>
      <c r="B1582" s="80" t="s">
        <v>130</v>
      </c>
      <c r="C1582" s="44" t="str">
        <f t="shared" si="27"/>
        <v>비지정후원금(전**)</v>
      </c>
      <c r="D1582" s="79" t="s">
        <v>820</v>
      </c>
      <c r="E1582" s="81">
        <v>10000</v>
      </c>
      <c r="F1582" s="79" t="s">
        <v>127</v>
      </c>
      <c r="J1582" s="41" t="s">
        <v>214</v>
      </c>
    </row>
    <row r="1583" spans="1:10" ht="22.5" customHeight="1">
      <c r="A1583" s="78">
        <v>41857</v>
      </c>
      <c r="B1583" s="80" t="s">
        <v>130</v>
      </c>
      <c r="C1583" s="44" t="str">
        <f t="shared" si="27"/>
        <v>비지정후원금(대**설)</v>
      </c>
      <c r="D1583" s="79" t="s">
        <v>820</v>
      </c>
      <c r="E1583" s="81">
        <v>10000</v>
      </c>
      <c r="F1583" s="79" t="s">
        <v>127</v>
      </c>
      <c r="J1583" s="41" t="s">
        <v>216</v>
      </c>
    </row>
    <row r="1584" spans="1:10" ht="22.5" customHeight="1">
      <c r="A1584" s="78">
        <v>41857</v>
      </c>
      <c r="B1584" s="80" t="s">
        <v>130</v>
      </c>
      <c r="C1584" s="44" t="str">
        <f t="shared" si="27"/>
        <v>비지정후원금(전**)</v>
      </c>
      <c r="D1584" s="79" t="s">
        <v>820</v>
      </c>
      <c r="E1584" s="81">
        <v>10000</v>
      </c>
      <c r="F1584" s="79" t="s">
        <v>127</v>
      </c>
      <c r="J1584" s="41" t="s">
        <v>217</v>
      </c>
    </row>
    <row r="1585" spans="1:10" ht="22.5" customHeight="1">
      <c r="A1585" s="78">
        <v>41857</v>
      </c>
      <c r="B1585" s="80" t="s">
        <v>130</v>
      </c>
      <c r="C1585" s="44" t="str">
        <f t="shared" si="27"/>
        <v>비지정후원금(서**황**)</v>
      </c>
      <c r="D1585" s="79" t="s">
        <v>820</v>
      </c>
      <c r="E1585" s="81">
        <v>10000</v>
      </c>
      <c r="F1585" s="79" t="s">
        <v>127</v>
      </c>
      <c r="J1585" s="41" t="s">
        <v>730</v>
      </c>
    </row>
    <row r="1586" spans="1:10" ht="22.5" customHeight="1">
      <c r="A1586" s="78">
        <v>41857</v>
      </c>
      <c r="B1586" s="80" t="s">
        <v>130</v>
      </c>
      <c r="C1586" s="44" t="str">
        <f t="shared" si="27"/>
        <v>비지정후원금(다**축정**)</v>
      </c>
      <c r="D1586" s="79" t="s">
        <v>820</v>
      </c>
      <c r="E1586" s="81">
        <v>10000</v>
      </c>
      <c r="F1586" s="79" t="s">
        <v>127</v>
      </c>
      <c r="J1586" s="41" t="s">
        <v>731</v>
      </c>
    </row>
    <row r="1587" spans="1:10" ht="22.5" customHeight="1">
      <c r="A1587" s="78">
        <v>41857</v>
      </c>
      <c r="B1587" s="80" t="s">
        <v>130</v>
      </c>
      <c r="C1587" s="44" t="str">
        <f t="shared" si="27"/>
        <v>비지정후원금(강**)</v>
      </c>
      <c r="D1587" s="79" t="s">
        <v>820</v>
      </c>
      <c r="E1587" s="81">
        <v>10000</v>
      </c>
      <c r="F1587" s="79" t="s">
        <v>127</v>
      </c>
      <c r="J1587" s="41" t="s">
        <v>397</v>
      </c>
    </row>
    <row r="1588" spans="1:10" ht="22.5" customHeight="1">
      <c r="A1588" s="78">
        <v>41857</v>
      </c>
      <c r="B1588" s="80" t="s">
        <v>130</v>
      </c>
      <c r="C1588" s="44" t="str">
        <f t="shared" si="27"/>
        <v>비지정후원금(남**)</v>
      </c>
      <c r="D1588" s="79" t="s">
        <v>820</v>
      </c>
      <c r="E1588" s="81">
        <v>10000</v>
      </c>
      <c r="F1588" s="79" t="s">
        <v>127</v>
      </c>
      <c r="J1588" s="41" t="s">
        <v>219</v>
      </c>
    </row>
    <row r="1589" spans="1:10" ht="22.5" customHeight="1">
      <c r="A1589" s="78">
        <v>41857</v>
      </c>
      <c r="B1589" s="80" t="s">
        <v>130</v>
      </c>
      <c r="C1589" s="44" t="str">
        <f t="shared" si="27"/>
        <v>비지정후원금(박**)</v>
      </c>
      <c r="D1589" s="79" t="s">
        <v>820</v>
      </c>
      <c r="E1589" s="81">
        <v>10000</v>
      </c>
      <c r="F1589" s="79" t="s">
        <v>127</v>
      </c>
      <c r="J1589" s="41" t="s">
        <v>220</v>
      </c>
    </row>
    <row r="1590" spans="1:10" ht="22.5" customHeight="1">
      <c r="A1590" s="78">
        <v>41857</v>
      </c>
      <c r="B1590" s="80" t="s">
        <v>130</v>
      </c>
      <c r="C1590" s="44" t="str">
        <f t="shared" si="27"/>
        <v>비지정후원금(안**)</v>
      </c>
      <c r="D1590" s="79" t="s">
        <v>820</v>
      </c>
      <c r="E1590" s="81">
        <v>10000</v>
      </c>
      <c r="F1590" s="79" t="s">
        <v>127</v>
      </c>
      <c r="J1590" s="41" t="s">
        <v>221</v>
      </c>
    </row>
    <row r="1591" spans="1:10" ht="22.5" customHeight="1">
      <c r="A1591" s="78">
        <v>41857</v>
      </c>
      <c r="B1591" s="80" t="s">
        <v>130</v>
      </c>
      <c r="C1591" s="44" t="str">
        <f t="shared" si="27"/>
        <v>비지정후원금(박**)</v>
      </c>
      <c r="D1591" s="79" t="s">
        <v>820</v>
      </c>
      <c r="E1591" s="81">
        <v>10000</v>
      </c>
      <c r="F1591" s="79" t="s">
        <v>127</v>
      </c>
      <c r="J1591" s="41" t="s">
        <v>222</v>
      </c>
    </row>
    <row r="1592" spans="1:10" ht="22.5" customHeight="1">
      <c r="A1592" s="78">
        <v>41857</v>
      </c>
      <c r="B1592" s="80" t="s">
        <v>130</v>
      </c>
      <c r="C1592" s="44" t="str">
        <f t="shared" si="27"/>
        <v>비지정후원금(공**ㅇ)</v>
      </c>
      <c r="D1592" s="79" t="s">
        <v>820</v>
      </c>
      <c r="E1592" s="81">
        <v>10000</v>
      </c>
      <c r="F1592" s="79" t="s">
        <v>127</v>
      </c>
      <c r="J1592" s="41" t="s">
        <v>421</v>
      </c>
    </row>
    <row r="1593" spans="1:10" ht="22.5" customHeight="1">
      <c r="A1593" s="78">
        <v>41857</v>
      </c>
      <c r="B1593" s="80" t="s">
        <v>130</v>
      </c>
      <c r="C1593" s="44" t="str">
        <f t="shared" si="27"/>
        <v>비지정후원금(중**묘양**)</v>
      </c>
      <c r="D1593" s="79" t="s">
        <v>820</v>
      </c>
      <c r="E1593" s="81">
        <v>10000</v>
      </c>
      <c r="F1593" s="79" t="s">
        <v>127</v>
      </c>
      <c r="J1593" s="41" t="s">
        <v>732</v>
      </c>
    </row>
    <row r="1594" spans="1:10" ht="22.5" customHeight="1">
      <c r="A1594" s="78">
        <v>41857</v>
      </c>
      <c r="B1594" s="80" t="s">
        <v>130</v>
      </c>
      <c r="C1594" s="44" t="str">
        <f t="shared" si="27"/>
        <v>비지정후원금(고**)</v>
      </c>
      <c r="D1594" s="79" t="s">
        <v>820</v>
      </c>
      <c r="E1594" s="81">
        <v>10000</v>
      </c>
      <c r="F1594" s="79" t="s">
        <v>127</v>
      </c>
      <c r="J1594" s="41" t="s">
        <v>224</v>
      </c>
    </row>
    <row r="1595" spans="1:10" ht="22.5" customHeight="1">
      <c r="A1595" s="78">
        <v>41857</v>
      </c>
      <c r="B1595" s="80" t="s">
        <v>130</v>
      </c>
      <c r="C1595" s="44" t="str">
        <f t="shared" si="27"/>
        <v>비지정후원금(소**국조**)</v>
      </c>
      <c r="D1595" s="79" t="s">
        <v>820</v>
      </c>
      <c r="E1595" s="81">
        <v>10000</v>
      </c>
      <c r="F1595" s="79" t="s">
        <v>127</v>
      </c>
      <c r="J1595" s="41" t="s">
        <v>734</v>
      </c>
    </row>
    <row r="1596" spans="1:10" ht="22.5" customHeight="1">
      <c r="A1596" s="78">
        <v>41857</v>
      </c>
      <c r="B1596" s="80" t="s">
        <v>130</v>
      </c>
      <c r="C1596" s="44" t="str">
        <f t="shared" si="27"/>
        <v>비지정후원금(모**)</v>
      </c>
      <c r="D1596" s="79" t="s">
        <v>820</v>
      </c>
      <c r="E1596" s="81">
        <v>10000</v>
      </c>
      <c r="F1596" s="79" t="s">
        <v>127</v>
      </c>
      <c r="J1596" s="41" t="s">
        <v>226</v>
      </c>
    </row>
    <row r="1597" spans="1:10" ht="22.5" customHeight="1">
      <c r="A1597" s="78">
        <v>41857</v>
      </c>
      <c r="B1597" s="80" t="s">
        <v>130</v>
      </c>
      <c r="C1597" s="44" t="str">
        <f t="shared" si="27"/>
        <v>비지정후원금(김**)</v>
      </c>
      <c r="D1597" s="79" t="s">
        <v>820</v>
      </c>
      <c r="E1597" s="81">
        <v>10000</v>
      </c>
      <c r="F1597" s="79" t="s">
        <v>127</v>
      </c>
      <c r="J1597" s="41" t="s">
        <v>227</v>
      </c>
    </row>
    <row r="1598" spans="1:10" ht="22.5" customHeight="1">
      <c r="A1598" s="78">
        <v>41857</v>
      </c>
      <c r="B1598" s="80" t="s">
        <v>130</v>
      </c>
      <c r="C1598" s="44" t="str">
        <f t="shared" si="27"/>
        <v>비지정후원금(양**)</v>
      </c>
      <c r="D1598" s="79" t="s">
        <v>820</v>
      </c>
      <c r="E1598" s="81">
        <v>10000</v>
      </c>
      <c r="F1598" s="79" t="s">
        <v>127</v>
      </c>
      <c r="J1598" s="41" t="s">
        <v>228</v>
      </c>
    </row>
    <row r="1599" spans="1:10" ht="22.5" customHeight="1">
      <c r="A1599" s="78">
        <v>41857</v>
      </c>
      <c r="B1599" s="80" t="s">
        <v>130</v>
      </c>
      <c r="C1599" s="44" t="str">
        <f t="shared" si="27"/>
        <v>비지정후원금(중**테이너손**)</v>
      </c>
      <c r="D1599" s="79" t="s">
        <v>820</v>
      </c>
      <c r="E1599" s="81">
        <v>10000</v>
      </c>
      <c r="F1599" s="79" t="s">
        <v>127</v>
      </c>
      <c r="J1599" s="41" t="s">
        <v>735</v>
      </c>
    </row>
    <row r="1600" spans="1:10" ht="22.5" customHeight="1">
      <c r="A1600" s="78">
        <v>41857</v>
      </c>
      <c r="B1600" s="80" t="s">
        <v>130</v>
      </c>
      <c r="C1600" s="44" t="str">
        <f t="shared" si="27"/>
        <v>비지정후원금(몽**모텔이**)</v>
      </c>
      <c r="D1600" s="79" t="s">
        <v>820</v>
      </c>
      <c r="E1600" s="81">
        <v>100000</v>
      </c>
      <c r="F1600" s="79" t="s">
        <v>127</v>
      </c>
      <c r="J1600" s="41" t="s">
        <v>745</v>
      </c>
    </row>
    <row r="1601" spans="1:10" ht="22.5" customHeight="1">
      <c r="A1601" s="78">
        <v>41857</v>
      </c>
      <c r="B1601" s="79" t="s">
        <v>232</v>
      </c>
      <c r="C1601" s="44" t="str">
        <f t="shared" si="27"/>
        <v>8월 결연후원금**린이재단)</v>
      </c>
      <c r="D1601" s="79" t="s">
        <v>820</v>
      </c>
      <c r="E1601" s="81">
        <v>1050000</v>
      </c>
      <c r="F1601" s="79" t="s">
        <v>460</v>
      </c>
      <c r="J1601" s="41" t="s">
        <v>422</v>
      </c>
    </row>
    <row r="1602" spans="1:10" ht="22.5" customHeight="1">
      <c r="A1602" s="78">
        <v>41863</v>
      </c>
      <c r="B1602" s="80" t="s">
        <v>130</v>
      </c>
      <c r="C1602" s="44" t="str">
        <f t="shared" si="27"/>
        <v>비지정후원금(목**강건*정*영)</v>
      </c>
      <c r="D1602" s="79" t="s">
        <v>820</v>
      </c>
      <c r="E1602" s="81">
        <v>5000</v>
      </c>
      <c r="F1602" s="79" t="s">
        <v>127</v>
      </c>
      <c r="J1602" s="41" t="s">
        <v>809</v>
      </c>
    </row>
    <row r="1603" spans="1:10" ht="22.5" customHeight="1">
      <c r="A1603" s="78">
        <v>41863</v>
      </c>
      <c r="B1603" s="80" t="s">
        <v>130</v>
      </c>
      <c r="C1603" s="44" t="str">
        <f t="shared" si="27"/>
        <v>비지정후원금(황**)</v>
      </c>
      <c r="D1603" s="79" t="s">
        <v>820</v>
      </c>
      <c r="E1603" s="81">
        <v>5000</v>
      </c>
      <c r="F1603" s="79" t="s">
        <v>127</v>
      </c>
      <c r="J1603" s="41" t="s">
        <v>235</v>
      </c>
    </row>
    <row r="1604" spans="1:10" ht="22.5" customHeight="1">
      <c r="A1604" s="78">
        <v>41863</v>
      </c>
      <c r="B1604" s="80" t="s">
        <v>130</v>
      </c>
      <c r="C1604" s="44" t="str">
        <f t="shared" si="27"/>
        <v>비지정후원금(손**</v>
      </c>
      <c r="D1604" s="79" t="s">
        <v>820</v>
      </c>
      <c r="E1604" s="81">
        <v>5000</v>
      </c>
      <c r="F1604" s="79" t="s">
        <v>127</v>
      </c>
      <c r="J1604" s="41" t="s">
        <v>236</v>
      </c>
    </row>
    <row r="1605" spans="1:10" ht="22.5" customHeight="1">
      <c r="A1605" s="78">
        <v>41863</v>
      </c>
      <c r="B1605" s="80" t="s">
        <v>130</v>
      </c>
      <c r="C1605" s="44" t="str">
        <f t="shared" si="27"/>
        <v>비지정후원금(서**)</v>
      </c>
      <c r="D1605" s="79" t="s">
        <v>820</v>
      </c>
      <c r="E1605" s="81">
        <v>10000</v>
      </c>
      <c r="F1605" s="79" t="s">
        <v>127</v>
      </c>
      <c r="J1605" s="41" t="s">
        <v>237</v>
      </c>
    </row>
    <row r="1606" spans="1:10" ht="22.5" customHeight="1">
      <c r="A1606" s="78">
        <v>41863</v>
      </c>
      <c r="B1606" s="80" t="s">
        <v>130</v>
      </c>
      <c r="C1606" s="44" t="str">
        <f t="shared" si="27"/>
        <v>비지정후원금(신**)</v>
      </c>
      <c r="D1606" s="79" t="s">
        <v>820</v>
      </c>
      <c r="E1606" s="81">
        <v>10000</v>
      </c>
      <c r="F1606" s="79" t="s">
        <v>127</v>
      </c>
      <c r="J1606" s="41" t="s">
        <v>268</v>
      </c>
    </row>
    <row r="1607" spans="1:10" ht="22.5" customHeight="1">
      <c r="A1607" s="78">
        <v>41863</v>
      </c>
      <c r="B1607" s="80" t="s">
        <v>130</v>
      </c>
      <c r="C1607" s="44" t="str">
        <f t="shared" si="27"/>
        <v>비지정후원금(최**)</v>
      </c>
      <c r="D1607" s="79" t="s">
        <v>820</v>
      </c>
      <c r="E1607" s="81">
        <v>10000</v>
      </c>
      <c r="F1607" s="79" t="s">
        <v>127</v>
      </c>
      <c r="J1607" s="41" t="s">
        <v>238</v>
      </c>
    </row>
    <row r="1608" spans="1:10" ht="22.5" customHeight="1">
      <c r="A1608" s="78">
        <v>41863</v>
      </c>
      <c r="B1608" s="80" t="s">
        <v>130</v>
      </c>
      <c r="C1608" s="44" t="str">
        <f t="shared" si="27"/>
        <v>비지정후원금(정**합건설)</v>
      </c>
      <c r="D1608" s="79" t="s">
        <v>820</v>
      </c>
      <c r="E1608" s="81">
        <v>10000</v>
      </c>
      <c r="F1608" s="79" t="s">
        <v>127</v>
      </c>
      <c r="J1608" s="41" t="s">
        <v>239</v>
      </c>
    </row>
    <row r="1609" spans="1:10" ht="22.5" customHeight="1">
      <c r="A1609" s="78">
        <v>41863</v>
      </c>
      <c r="B1609" s="80" t="s">
        <v>130</v>
      </c>
      <c r="C1609" s="44" t="str">
        <f t="shared" si="27"/>
        <v>비지정후원금(가**설)</v>
      </c>
      <c r="D1609" s="79" t="s">
        <v>820</v>
      </c>
      <c r="E1609" s="81">
        <v>10000</v>
      </c>
      <c r="F1609" s="79" t="s">
        <v>127</v>
      </c>
      <c r="J1609" s="41" t="s">
        <v>240</v>
      </c>
    </row>
    <row r="1610" spans="1:10" ht="22.5" customHeight="1">
      <c r="A1610" s="78">
        <v>41863</v>
      </c>
      <c r="B1610" s="80" t="s">
        <v>130</v>
      </c>
      <c r="C1610" s="44" t="str">
        <f t="shared" si="27"/>
        <v>비지정후원금(김**)</v>
      </c>
      <c r="D1610" s="79" t="s">
        <v>820</v>
      </c>
      <c r="E1610" s="81">
        <v>10000</v>
      </c>
      <c r="F1610" s="79" t="s">
        <v>127</v>
      </c>
      <c r="J1610" s="41" t="s">
        <v>241</v>
      </c>
    </row>
    <row r="1611" spans="1:10" ht="22.5" customHeight="1">
      <c r="A1611" s="78">
        <v>41863</v>
      </c>
      <c r="B1611" s="80" t="s">
        <v>130</v>
      </c>
      <c r="C1611" s="44" t="str">
        <f t="shared" si="27"/>
        <v>비지정후원금(김**)</v>
      </c>
      <c r="D1611" s="79" t="s">
        <v>820</v>
      </c>
      <c r="E1611" s="81">
        <v>10000</v>
      </c>
      <c r="F1611" s="79" t="s">
        <v>127</v>
      </c>
      <c r="J1611" s="41" t="s">
        <v>242</v>
      </c>
    </row>
    <row r="1612" spans="1:10" ht="22.5" customHeight="1">
      <c r="A1612" s="78">
        <v>41863</v>
      </c>
      <c r="B1612" s="80" t="s">
        <v>130</v>
      </c>
      <c r="C1612" s="44" t="str">
        <f t="shared" si="27"/>
        <v>비지정후원금(남**)</v>
      </c>
      <c r="D1612" s="79" t="s">
        <v>820</v>
      </c>
      <c r="E1612" s="81">
        <v>10000</v>
      </c>
      <c r="F1612" s="79" t="s">
        <v>127</v>
      </c>
      <c r="J1612" s="41" t="s">
        <v>243</v>
      </c>
    </row>
    <row r="1613" spans="1:10" ht="22.5" customHeight="1">
      <c r="A1613" s="78">
        <v>41863</v>
      </c>
      <c r="B1613" s="80" t="s">
        <v>130</v>
      </c>
      <c r="C1613" s="44" t="str">
        <f t="shared" si="27"/>
        <v>비지정후원금(이**)</v>
      </c>
      <c r="D1613" s="79" t="s">
        <v>820</v>
      </c>
      <c r="E1613" s="81">
        <v>10000</v>
      </c>
      <c r="F1613" s="79" t="s">
        <v>127</v>
      </c>
      <c r="J1613" s="41" t="s">
        <v>244</v>
      </c>
    </row>
    <row r="1614" spans="1:10" ht="22.5" customHeight="1">
      <c r="A1614" s="78">
        <v>41863</v>
      </c>
      <c r="B1614" s="80" t="s">
        <v>130</v>
      </c>
      <c r="C1614" s="44" t="str">
        <f t="shared" si="27"/>
        <v>비지정후원금(이**)</v>
      </c>
      <c r="D1614" s="79" t="s">
        <v>820</v>
      </c>
      <c r="E1614" s="81">
        <v>10000</v>
      </c>
      <c r="F1614" s="79" t="s">
        <v>127</v>
      </c>
      <c r="J1614" s="41" t="s">
        <v>245</v>
      </c>
    </row>
    <row r="1615" spans="1:10" ht="22.5" customHeight="1">
      <c r="A1615" s="78">
        <v>41863</v>
      </c>
      <c r="B1615" s="80" t="s">
        <v>130</v>
      </c>
      <c r="C1615" s="44" t="str">
        <f t="shared" si="27"/>
        <v>비지정후원금(한**건)</v>
      </c>
      <c r="D1615" s="79" t="s">
        <v>820</v>
      </c>
      <c r="E1615" s="81">
        <v>10000</v>
      </c>
      <c r="F1615" s="79" t="s">
        <v>127</v>
      </c>
      <c r="J1615" s="41" t="s">
        <v>246</v>
      </c>
    </row>
    <row r="1616" spans="1:10" ht="22.5" customHeight="1">
      <c r="A1616" s="78">
        <v>41863</v>
      </c>
      <c r="B1616" s="80" t="s">
        <v>130</v>
      </c>
      <c r="C1616" s="44" t="str">
        <f t="shared" si="27"/>
        <v>비지정후원금(김**토*식*)</v>
      </c>
      <c r="D1616" s="79" t="s">
        <v>820</v>
      </c>
      <c r="E1616" s="81">
        <v>10000</v>
      </c>
      <c r="F1616" s="79" t="s">
        <v>127</v>
      </c>
      <c r="J1616" s="41" t="s">
        <v>772</v>
      </c>
    </row>
    <row r="1617" spans="1:10" ht="22.5" customHeight="1">
      <c r="A1617" s="78">
        <v>41863</v>
      </c>
      <c r="B1617" s="80" t="s">
        <v>130</v>
      </c>
      <c r="C1617" s="44" t="str">
        <f t="shared" si="27"/>
        <v>비지정후원금(대**합환경)</v>
      </c>
      <c r="D1617" s="79" t="s">
        <v>820</v>
      </c>
      <c r="E1617" s="81">
        <v>10000</v>
      </c>
      <c r="F1617" s="79" t="s">
        <v>127</v>
      </c>
      <c r="J1617" s="41" t="s">
        <v>247</v>
      </c>
    </row>
    <row r="1618" spans="1:10" ht="22.5" customHeight="1">
      <c r="A1618" s="78">
        <v>41863</v>
      </c>
      <c r="B1618" s="80" t="s">
        <v>130</v>
      </c>
      <c r="C1618" s="44" t="str">
        <f t="shared" si="27"/>
        <v>비지정후원금(임**금왕금속)</v>
      </c>
      <c r="D1618" s="79" t="s">
        <v>820</v>
      </c>
      <c r="E1618" s="81">
        <v>10000</v>
      </c>
      <c r="F1618" s="79" t="s">
        <v>127</v>
      </c>
      <c r="J1618" s="41" t="s">
        <v>248</v>
      </c>
    </row>
    <row r="1619" spans="1:10" ht="22.5" customHeight="1">
      <c r="A1619" s="78">
        <v>41863</v>
      </c>
      <c r="B1619" s="80" t="s">
        <v>130</v>
      </c>
      <c r="C1619" s="44" t="str">
        <f t="shared" si="27"/>
        <v>비지정후원금(심**아트피아)</v>
      </c>
      <c r="D1619" s="79" t="s">
        <v>820</v>
      </c>
      <c r="E1619" s="81">
        <v>10000</v>
      </c>
      <c r="F1619" s="79" t="s">
        <v>127</v>
      </c>
      <c r="J1619" s="41" t="s">
        <v>249</v>
      </c>
    </row>
    <row r="1620" spans="1:10" ht="22.5" customHeight="1">
      <c r="A1620" s="78">
        <v>41863</v>
      </c>
      <c r="B1620" s="80" t="s">
        <v>130</v>
      </c>
      <c r="C1620" s="44" t="str">
        <f t="shared" si="27"/>
        <v>비지정후원금(김**)</v>
      </c>
      <c r="D1620" s="79" t="s">
        <v>820</v>
      </c>
      <c r="E1620" s="81">
        <v>10000</v>
      </c>
      <c r="F1620" s="79" t="s">
        <v>127</v>
      </c>
      <c r="J1620" s="41" t="s">
        <v>251</v>
      </c>
    </row>
    <row r="1621" spans="1:10" ht="22.5" customHeight="1">
      <c r="A1621" s="78">
        <v>41863</v>
      </c>
      <c r="B1621" s="80" t="s">
        <v>130</v>
      </c>
      <c r="C1621" s="44" t="str">
        <f t="shared" si="27"/>
        <v>비지정후원금(민**)</v>
      </c>
      <c r="D1621" s="79" t="s">
        <v>820</v>
      </c>
      <c r="E1621" s="81">
        <v>10000</v>
      </c>
      <c r="F1621" s="79" t="s">
        <v>127</v>
      </c>
      <c r="J1621" s="41" t="s">
        <v>252</v>
      </c>
    </row>
    <row r="1622" spans="1:10" ht="22.5" customHeight="1">
      <c r="A1622" s="78">
        <v>41863</v>
      </c>
      <c r="B1622" s="80" t="s">
        <v>130</v>
      </c>
      <c r="C1622" s="44" t="str">
        <f t="shared" si="27"/>
        <v>비지정후원금(이**)</v>
      </c>
      <c r="D1622" s="79" t="s">
        <v>820</v>
      </c>
      <c r="E1622" s="81">
        <v>10000</v>
      </c>
      <c r="F1622" s="79" t="s">
        <v>127</v>
      </c>
      <c r="J1622" s="41" t="s">
        <v>253</v>
      </c>
    </row>
    <row r="1623" spans="1:10" ht="22.5" customHeight="1">
      <c r="A1623" s="78">
        <v>41863</v>
      </c>
      <c r="B1623" s="80" t="s">
        <v>130</v>
      </c>
      <c r="C1623" s="44" t="str">
        <f t="shared" si="27"/>
        <v>비지정후원금(이**영동기아오토)</v>
      </c>
      <c r="D1623" s="79" t="s">
        <v>820</v>
      </c>
      <c r="E1623" s="81">
        <v>10000</v>
      </c>
      <c r="F1623" s="79" t="s">
        <v>127</v>
      </c>
      <c r="J1623" s="41" t="s">
        <v>407</v>
      </c>
    </row>
    <row r="1624" spans="1:10" ht="22.5" customHeight="1">
      <c r="A1624" s="78">
        <v>41863</v>
      </c>
      <c r="B1624" s="80" t="s">
        <v>130</v>
      </c>
      <c r="C1624" s="44" t="str">
        <f t="shared" si="27"/>
        <v>비지정후원금(메**감황**)</v>
      </c>
      <c r="D1624" s="79" t="s">
        <v>820</v>
      </c>
      <c r="E1624" s="81">
        <v>10000</v>
      </c>
      <c r="F1624" s="79" t="s">
        <v>127</v>
      </c>
      <c r="J1624" s="41" t="s">
        <v>733</v>
      </c>
    </row>
    <row r="1625" spans="1:10" ht="22.5" customHeight="1">
      <c r="A1625" s="78">
        <v>41863</v>
      </c>
      <c r="B1625" s="80" t="s">
        <v>130</v>
      </c>
      <c r="C1625" s="44" t="str">
        <f t="shared" si="27"/>
        <v>비지정후원금(원**동*식*)</v>
      </c>
      <c r="D1625" s="79" t="s">
        <v>820</v>
      </c>
      <c r="E1625" s="81">
        <v>10000</v>
      </c>
      <c r="F1625" s="79" t="s">
        <v>127</v>
      </c>
      <c r="J1625" s="41" t="s">
        <v>777</v>
      </c>
    </row>
    <row r="1626" spans="1:10" ht="22.5" customHeight="1">
      <c r="A1626" s="78">
        <v>41863</v>
      </c>
      <c r="B1626" s="80" t="s">
        <v>130</v>
      </c>
      <c r="C1626" s="44" t="str">
        <f t="shared" si="27"/>
        <v>비지정후원금(민**)</v>
      </c>
      <c r="D1626" s="79" t="s">
        <v>820</v>
      </c>
      <c r="E1626" s="81">
        <v>10000</v>
      </c>
      <c r="F1626" s="79" t="s">
        <v>127</v>
      </c>
      <c r="J1626" s="41" t="s">
        <v>254</v>
      </c>
    </row>
    <row r="1627" spans="1:10" ht="22.5" customHeight="1">
      <c r="A1627" s="78">
        <v>41863</v>
      </c>
      <c r="B1627" s="80" t="s">
        <v>130</v>
      </c>
      <c r="C1627" s="44" t="str">
        <f t="shared" si="27"/>
        <v>비지정후원금(여**)</v>
      </c>
      <c r="D1627" s="79" t="s">
        <v>820</v>
      </c>
      <c r="E1627" s="81">
        <v>10000</v>
      </c>
      <c r="F1627" s="79" t="s">
        <v>127</v>
      </c>
      <c r="J1627" s="41" t="s">
        <v>255</v>
      </c>
    </row>
    <row r="1628" spans="1:10" ht="22.5" customHeight="1">
      <c r="A1628" s="78">
        <v>41863</v>
      </c>
      <c r="B1628" s="80" t="s">
        <v>130</v>
      </c>
      <c r="C1628" s="44" t="str">
        <f t="shared" si="27"/>
        <v>비지정후원금(영***박*창)</v>
      </c>
      <c r="D1628" s="79" t="s">
        <v>820</v>
      </c>
      <c r="E1628" s="81">
        <v>10000</v>
      </c>
      <c r="F1628" s="79" t="s">
        <v>127</v>
      </c>
      <c r="J1628" s="41" t="s">
        <v>768</v>
      </c>
    </row>
    <row r="1629" spans="1:10" ht="22.5" customHeight="1">
      <c r="A1629" s="78">
        <v>41863</v>
      </c>
      <c r="B1629" s="80" t="s">
        <v>130</v>
      </c>
      <c r="C1629" s="44" t="str">
        <f t="shared" si="27"/>
        <v>비지정후원금(이**)</v>
      </c>
      <c r="D1629" s="79" t="s">
        <v>820</v>
      </c>
      <c r="E1629" s="81">
        <v>10000</v>
      </c>
      <c r="F1629" s="79" t="s">
        <v>127</v>
      </c>
      <c r="J1629" s="41" t="s">
        <v>256</v>
      </c>
    </row>
    <row r="1630" spans="1:10" ht="22.5" customHeight="1">
      <c r="A1630" s="78">
        <v>41863</v>
      </c>
      <c r="B1630" s="80" t="s">
        <v>130</v>
      </c>
      <c r="C1630" s="44" t="str">
        <f t="shared" si="27"/>
        <v>비지정후원금(박**)</v>
      </c>
      <c r="D1630" s="79" t="s">
        <v>820</v>
      </c>
      <c r="E1630" s="81">
        <v>20000</v>
      </c>
      <c r="F1630" s="79" t="s">
        <v>127</v>
      </c>
      <c r="J1630" s="41" t="s">
        <v>257</v>
      </c>
    </row>
    <row r="1631" spans="1:10" ht="22.5" customHeight="1">
      <c r="A1631" s="78">
        <v>41863</v>
      </c>
      <c r="B1631" s="80" t="s">
        <v>130</v>
      </c>
      <c r="C1631" s="44" t="str">
        <f t="shared" si="27"/>
        <v>비지정후원금(고**영*조*)</v>
      </c>
      <c r="D1631" s="79" t="s">
        <v>820</v>
      </c>
      <c r="E1631" s="81">
        <v>20000</v>
      </c>
      <c r="F1631" s="79" t="s">
        <v>127</v>
      </c>
      <c r="J1631" s="41" t="s">
        <v>774</v>
      </c>
    </row>
    <row r="1632" spans="1:10" ht="22.5" customHeight="1">
      <c r="A1632" s="78">
        <v>41863</v>
      </c>
      <c r="B1632" s="80" t="s">
        <v>130</v>
      </c>
      <c r="C1632" s="44" t="str">
        <f t="shared" si="27"/>
        <v>비지정후원금(김**)</v>
      </c>
      <c r="D1632" s="79" t="s">
        <v>820</v>
      </c>
      <c r="E1632" s="81">
        <v>20000</v>
      </c>
      <c r="F1632" s="79" t="s">
        <v>127</v>
      </c>
      <c r="J1632" s="41" t="s">
        <v>258</v>
      </c>
    </row>
    <row r="1633" spans="1:10" ht="22.5" customHeight="1">
      <c r="A1633" s="78">
        <v>41863</v>
      </c>
      <c r="B1633" s="80" t="s">
        <v>130</v>
      </c>
      <c r="C1633" s="44" t="str">
        <f t="shared" si="27"/>
        <v>비지정후원금(범**회)</v>
      </c>
      <c r="D1633" s="79" t="s">
        <v>820</v>
      </c>
      <c r="E1633" s="81">
        <v>20000</v>
      </c>
      <c r="F1633" s="79" t="s">
        <v>127</v>
      </c>
      <c r="J1633" s="41" t="s">
        <v>259</v>
      </c>
    </row>
    <row r="1634" spans="1:10" ht="22.5" customHeight="1">
      <c r="A1634" s="78">
        <v>41864</v>
      </c>
      <c r="B1634" s="80" t="s">
        <v>130</v>
      </c>
      <c r="C1634" s="44" t="str">
        <f t="shared" si="27"/>
        <v>일반후원금(에넥**</v>
      </c>
      <c r="D1634" s="79" t="s">
        <v>820</v>
      </c>
      <c r="E1634" s="81">
        <v>30000</v>
      </c>
      <c r="F1634" s="79" t="s">
        <v>131</v>
      </c>
      <c r="J1634" s="41" t="s">
        <v>361</v>
      </c>
    </row>
    <row r="1635" spans="1:10" ht="22.5" customHeight="1">
      <c r="A1635" s="78">
        <v>41872</v>
      </c>
      <c r="B1635" s="80" t="s">
        <v>130</v>
      </c>
      <c r="C1635" s="44" t="str">
        <f t="shared" si="27"/>
        <v>비지정후원금(김**)</v>
      </c>
      <c r="D1635" s="79" t="s">
        <v>820</v>
      </c>
      <c r="E1635" s="81">
        <v>5000</v>
      </c>
      <c r="F1635" s="79" t="s">
        <v>127</v>
      </c>
      <c r="J1635" s="41" t="s">
        <v>260</v>
      </c>
    </row>
    <row r="1636" spans="1:10" ht="22.5" customHeight="1">
      <c r="A1636" s="78">
        <v>41872</v>
      </c>
      <c r="B1636" s="80" t="s">
        <v>130</v>
      </c>
      <c r="C1636" s="44" t="str">
        <f t="shared" si="27"/>
        <v>비지정후원금(엄**)</v>
      </c>
      <c r="D1636" s="79" t="s">
        <v>820</v>
      </c>
      <c r="E1636" s="81">
        <v>5000</v>
      </c>
      <c r="F1636" s="79" t="s">
        <v>127</v>
      </c>
      <c r="J1636" s="41" t="s">
        <v>261</v>
      </c>
    </row>
    <row r="1637" spans="1:10" ht="22.5" customHeight="1">
      <c r="A1637" s="78">
        <v>41872</v>
      </c>
      <c r="B1637" s="80" t="s">
        <v>130</v>
      </c>
      <c r="C1637" s="44" t="str">
        <f t="shared" si="27"/>
        <v>비지정후원금(남**)</v>
      </c>
      <c r="D1637" s="79" t="s">
        <v>820</v>
      </c>
      <c r="E1637" s="81">
        <v>5000</v>
      </c>
      <c r="F1637" s="79" t="s">
        <v>127</v>
      </c>
      <c r="J1637" s="41" t="s">
        <v>264</v>
      </c>
    </row>
    <row r="1638" spans="1:10" ht="22.5" customHeight="1">
      <c r="A1638" s="78">
        <v>41872</v>
      </c>
      <c r="B1638" s="80" t="s">
        <v>130</v>
      </c>
      <c r="C1638" s="44" t="str">
        <f t="shared" si="27"/>
        <v>비지정후원금(김**)</v>
      </c>
      <c r="D1638" s="79" t="s">
        <v>820</v>
      </c>
      <c r="E1638" s="81">
        <v>5000</v>
      </c>
      <c r="F1638" s="79" t="s">
        <v>127</v>
      </c>
      <c r="J1638" s="41" t="s">
        <v>265</v>
      </c>
    </row>
    <row r="1639" spans="1:10" ht="22.5" customHeight="1">
      <c r="A1639" s="78">
        <v>41872</v>
      </c>
      <c r="B1639" s="80" t="s">
        <v>130</v>
      </c>
      <c r="C1639" s="44" t="str">
        <f t="shared" si="27"/>
        <v>비지정후원금(조**)</v>
      </c>
      <c r="D1639" s="79" t="s">
        <v>820</v>
      </c>
      <c r="E1639" s="81">
        <v>5000</v>
      </c>
      <c r="F1639" s="79" t="s">
        <v>127</v>
      </c>
      <c r="J1639" s="41" t="s">
        <v>266</v>
      </c>
    </row>
    <row r="1640" spans="1:10" ht="22.5" customHeight="1">
      <c r="A1640" s="78">
        <v>41872</v>
      </c>
      <c r="B1640" s="80" t="s">
        <v>130</v>
      </c>
      <c r="C1640" s="44" t="str">
        <f t="shared" si="27"/>
        <v>비지정후원금(김**)</v>
      </c>
      <c r="D1640" s="79" t="s">
        <v>820</v>
      </c>
      <c r="E1640" s="81">
        <v>5000</v>
      </c>
      <c r="F1640" s="79" t="s">
        <v>127</v>
      </c>
      <c r="J1640" s="41" t="s">
        <v>267</v>
      </c>
    </row>
    <row r="1641" spans="1:10" ht="22.5" customHeight="1">
      <c r="A1641" s="78">
        <v>41872</v>
      </c>
      <c r="B1641" s="80" t="s">
        <v>130</v>
      </c>
      <c r="C1641" s="44" t="str">
        <f t="shared" si="27"/>
        <v>비지정후원금(정**)</v>
      </c>
      <c r="D1641" s="79" t="s">
        <v>820</v>
      </c>
      <c r="E1641" s="81">
        <v>10000</v>
      </c>
      <c r="F1641" s="79" t="s">
        <v>127</v>
      </c>
      <c r="J1641" s="41" t="s">
        <v>270</v>
      </c>
    </row>
    <row r="1642" spans="1:10" ht="22.5" customHeight="1">
      <c r="A1642" s="78">
        <v>41872</v>
      </c>
      <c r="B1642" s="80" t="s">
        <v>130</v>
      </c>
      <c r="C1642" s="44" t="str">
        <f t="shared" si="27"/>
        <v>비지정후원금(김**)</v>
      </c>
      <c r="D1642" s="79" t="s">
        <v>820</v>
      </c>
      <c r="E1642" s="81">
        <v>10000</v>
      </c>
      <c r="F1642" s="79" t="s">
        <v>127</v>
      </c>
      <c r="J1642" s="41" t="s">
        <v>271</v>
      </c>
    </row>
    <row r="1643" spans="1:10" ht="22.5" customHeight="1">
      <c r="A1643" s="78">
        <v>41872</v>
      </c>
      <c r="B1643" s="80" t="s">
        <v>130</v>
      </c>
      <c r="C1643" s="44" t="str">
        <f t="shared" si="27"/>
        <v>비지정후원금(이**)</v>
      </c>
      <c r="D1643" s="79" t="s">
        <v>820</v>
      </c>
      <c r="E1643" s="81">
        <v>10000</v>
      </c>
      <c r="F1643" s="79" t="s">
        <v>127</v>
      </c>
      <c r="J1643" s="41" t="s">
        <v>273</v>
      </c>
    </row>
    <row r="1644" spans="1:10" ht="22.5" customHeight="1">
      <c r="A1644" s="78">
        <v>41872</v>
      </c>
      <c r="B1644" s="80" t="s">
        <v>130</v>
      </c>
      <c r="C1644" s="44" t="str">
        <f t="shared" ref="C1644:C1707" si="28">REPLACE(J1644,9,2,"**")</f>
        <v>비지정후원금(정**)</v>
      </c>
      <c r="D1644" s="79" t="s">
        <v>820</v>
      </c>
      <c r="E1644" s="81">
        <v>10000</v>
      </c>
      <c r="F1644" s="79" t="s">
        <v>127</v>
      </c>
      <c r="J1644" s="41" t="s">
        <v>274</v>
      </c>
    </row>
    <row r="1645" spans="1:10" ht="22.5" customHeight="1">
      <c r="A1645" s="78">
        <v>41872</v>
      </c>
      <c r="B1645" s="80" t="s">
        <v>130</v>
      </c>
      <c r="C1645" s="44" t="str">
        <f t="shared" si="28"/>
        <v>비지정후원금(이**)</v>
      </c>
      <c r="D1645" s="79" t="s">
        <v>820</v>
      </c>
      <c r="E1645" s="81">
        <v>10000</v>
      </c>
      <c r="F1645" s="79" t="s">
        <v>127</v>
      </c>
      <c r="J1645" s="41" t="s">
        <v>275</v>
      </c>
    </row>
    <row r="1646" spans="1:10" ht="22.5" customHeight="1">
      <c r="A1646" s="78">
        <v>41872</v>
      </c>
      <c r="B1646" s="80" t="s">
        <v>130</v>
      </c>
      <c r="C1646" s="44" t="str">
        <f t="shared" si="28"/>
        <v>비지정후원금(이****일식)</v>
      </c>
      <c r="D1646" s="79" t="s">
        <v>820</v>
      </c>
      <c r="E1646" s="81">
        <v>10000</v>
      </c>
      <c r="F1646" s="79" t="s">
        <v>127</v>
      </c>
      <c r="J1646" s="41" t="s">
        <v>738</v>
      </c>
    </row>
    <row r="1647" spans="1:10" ht="22.5" customHeight="1">
      <c r="A1647" s="78">
        <v>41872</v>
      </c>
      <c r="B1647" s="80" t="s">
        <v>130</v>
      </c>
      <c r="C1647" s="44" t="str">
        <f t="shared" si="28"/>
        <v>비지정후원금(류**)</v>
      </c>
      <c r="D1647" s="79" t="s">
        <v>820</v>
      </c>
      <c r="E1647" s="81">
        <v>10000</v>
      </c>
      <c r="F1647" s="79" t="s">
        <v>127</v>
      </c>
      <c r="J1647" s="41" t="s">
        <v>276</v>
      </c>
    </row>
    <row r="1648" spans="1:10" ht="22.5" customHeight="1">
      <c r="A1648" s="78">
        <v>41872</v>
      </c>
      <c r="B1648" s="80" t="s">
        <v>130</v>
      </c>
      <c r="C1648" s="44" t="str">
        <f t="shared" si="28"/>
        <v>비지정후원금(윤**)</v>
      </c>
      <c r="D1648" s="79" t="s">
        <v>820</v>
      </c>
      <c r="E1648" s="81">
        <v>10000</v>
      </c>
      <c r="F1648" s="79" t="s">
        <v>127</v>
      </c>
      <c r="J1648" s="41" t="s">
        <v>277</v>
      </c>
    </row>
    <row r="1649" spans="1:10" ht="22.5" customHeight="1">
      <c r="A1649" s="78">
        <v>41872</v>
      </c>
      <c r="B1649" s="80" t="s">
        <v>130</v>
      </c>
      <c r="C1649" s="44" t="str">
        <f t="shared" si="28"/>
        <v>비지정후원금(강**)</v>
      </c>
      <c r="D1649" s="79" t="s">
        <v>820</v>
      </c>
      <c r="E1649" s="81">
        <v>10000</v>
      </c>
      <c r="F1649" s="79" t="s">
        <v>127</v>
      </c>
      <c r="J1649" s="41" t="s">
        <v>278</v>
      </c>
    </row>
    <row r="1650" spans="1:10" ht="22.5" customHeight="1">
      <c r="A1650" s="78">
        <v>41872</v>
      </c>
      <c r="B1650" s="80" t="s">
        <v>130</v>
      </c>
      <c r="C1650" s="44" t="str">
        <f t="shared" si="28"/>
        <v>비지정후원금(김**)</v>
      </c>
      <c r="D1650" s="79" t="s">
        <v>820</v>
      </c>
      <c r="E1650" s="81">
        <v>10000</v>
      </c>
      <c r="F1650" s="79" t="s">
        <v>127</v>
      </c>
      <c r="J1650" s="41" t="s">
        <v>279</v>
      </c>
    </row>
    <row r="1651" spans="1:10" ht="22.5" customHeight="1">
      <c r="A1651" s="78">
        <v>41872</v>
      </c>
      <c r="B1651" s="80" t="s">
        <v>130</v>
      </c>
      <c r="C1651" s="44" t="str">
        <f t="shared" si="28"/>
        <v>비지정후원금(권**)</v>
      </c>
      <c r="D1651" s="79" t="s">
        <v>820</v>
      </c>
      <c r="E1651" s="81">
        <v>10000</v>
      </c>
      <c r="F1651" s="79" t="s">
        <v>127</v>
      </c>
      <c r="J1651" s="41" t="s">
        <v>280</v>
      </c>
    </row>
    <row r="1652" spans="1:10" ht="22.5" customHeight="1">
      <c r="A1652" s="78">
        <v>41872</v>
      </c>
      <c r="B1652" s="80" t="s">
        <v>130</v>
      </c>
      <c r="C1652" s="44" t="str">
        <f t="shared" si="28"/>
        <v>비지정후원금(스***프*원석)</v>
      </c>
      <c r="D1652" s="79" t="s">
        <v>820</v>
      </c>
      <c r="E1652" s="81">
        <v>10000</v>
      </c>
      <c r="F1652" s="79" t="s">
        <v>127</v>
      </c>
      <c r="J1652" s="41" t="s">
        <v>767</v>
      </c>
    </row>
    <row r="1653" spans="1:10" ht="22.5" customHeight="1">
      <c r="A1653" s="78">
        <v>41872</v>
      </c>
      <c r="B1653" s="80" t="s">
        <v>130</v>
      </c>
      <c r="C1653" s="44" t="str">
        <f t="shared" si="28"/>
        <v>비지정후원금(영**릴김**)</v>
      </c>
      <c r="D1653" s="79" t="s">
        <v>820</v>
      </c>
      <c r="E1653" s="81">
        <v>10000</v>
      </c>
      <c r="F1653" s="79" t="s">
        <v>127</v>
      </c>
      <c r="J1653" s="41" t="s">
        <v>740</v>
      </c>
    </row>
    <row r="1654" spans="1:10" ht="22.5" customHeight="1">
      <c r="A1654" s="78">
        <v>41872</v>
      </c>
      <c r="B1654" s="80" t="s">
        <v>130</v>
      </c>
      <c r="C1654" s="44" t="str">
        <f t="shared" si="28"/>
        <v>비지정후원금(조**)</v>
      </c>
      <c r="D1654" s="79" t="s">
        <v>820</v>
      </c>
      <c r="E1654" s="81">
        <v>10000</v>
      </c>
      <c r="F1654" s="79" t="s">
        <v>127</v>
      </c>
      <c r="J1654" s="41" t="s">
        <v>281</v>
      </c>
    </row>
    <row r="1655" spans="1:10" ht="22.5" customHeight="1">
      <c r="A1655" s="78">
        <v>41872</v>
      </c>
      <c r="B1655" s="80" t="s">
        <v>130</v>
      </c>
      <c r="C1655" s="44" t="str">
        <f t="shared" si="28"/>
        <v>비지정후원금(양**)</v>
      </c>
      <c r="D1655" s="79" t="s">
        <v>820</v>
      </c>
      <c r="E1655" s="81">
        <v>10000</v>
      </c>
      <c r="F1655" s="79" t="s">
        <v>127</v>
      </c>
      <c r="J1655" s="41" t="s">
        <v>282</v>
      </c>
    </row>
    <row r="1656" spans="1:10" ht="22.5" customHeight="1">
      <c r="A1656" s="78">
        <v>41872</v>
      </c>
      <c r="B1656" s="80" t="s">
        <v>130</v>
      </c>
      <c r="C1656" s="44" t="str">
        <f t="shared" si="28"/>
        <v>비지정후원금(박**)</v>
      </c>
      <c r="D1656" s="79" t="s">
        <v>820</v>
      </c>
      <c r="E1656" s="81">
        <v>10000</v>
      </c>
      <c r="F1656" s="79" t="s">
        <v>127</v>
      </c>
      <c r="J1656" s="41" t="s">
        <v>283</v>
      </c>
    </row>
    <row r="1657" spans="1:10" ht="22.5" customHeight="1">
      <c r="A1657" s="78">
        <v>41872</v>
      </c>
      <c r="B1657" s="80" t="s">
        <v>130</v>
      </c>
      <c r="C1657" s="44" t="str">
        <f t="shared" si="28"/>
        <v>비지정후원금(손**)</v>
      </c>
      <c r="D1657" s="79" t="s">
        <v>820</v>
      </c>
      <c r="E1657" s="81">
        <v>10000</v>
      </c>
      <c r="F1657" s="79" t="s">
        <v>127</v>
      </c>
      <c r="J1657" s="41" t="s">
        <v>284</v>
      </c>
    </row>
    <row r="1658" spans="1:10" ht="22.5" customHeight="1">
      <c r="A1658" s="78">
        <v>41872</v>
      </c>
      <c r="B1658" s="80" t="s">
        <v>130</v>
      </c>
      <c r="C1658" s="44" t="str">
        <f t="shared" si="28"/>
        <v>비지정후원금(정**)</v>
      </c>
      <c r="D1658" s="79" t="s">
        <v>820</v>
      </c>
      <c r="E1658" s="81">
        <v>10000</v>
      </c>
      <c r="F1658" s="79" t="s">
        <v>127</v>
      </c>
      <c r="J1658" s="41" t="s">
        <v>285</v>
      </c>
    </row>
    <row r="1659" spans="1:10" ht="22.5" customHeight="1">
      <c r="A1659" s="78">
        <v>41872</v>
      </c>
      <c r="B1659" s="80" t="s">
        <v>130</v>
      </c>
      <c r="C1659" s="44" t="str">
        <f t="shared" si="28"/>
        <v>비지정후원금(남**)</v>
      </c>
      <c r="D1659" s="79" t="s">
        <v>820</v>
      </c>
      <c r="E1659" s="81">
        <v>10000</v>
      </c>
      <c r="F1659" s="79" t="s">
        <v>127</v>
      </c>
      <c r="J1659" s="41" t="s">
        <v>384</v>
      </c>
    </row>
    <row r="1660" spans="1:10" ht="22.5" customHeight="1">
      <c r="A1660" s="78">
        <v>41872</v>
      </c>
      <c r="B1660" s="80" t="s">
        <v>130</v>
      </c>
      <c r="C1660" s="44" t="str">
        <f t="shared" si="28"/>
        <v>비지정후원금(정**)</v>
      </c>
      <c r="D1660" s="79" t="s">
        <v>820</v>
      </c>
      <c r="E1660" s="81">
        <v>20000</v>
      </c>
      <c r="F1660" s="79" t="s">
        <v>127</v>
      </c>
      <c r="J1660" s="41" t="s">
        <v>229</v>
      </c>
    </row>
    <row r="1661" spans="1:10" ht="22.5" customHeight="1">
      <c r="A1661" s="78">
        <v>41872</v>
      </c>
      <c r="B1661" s="80" t="s">
        <v>130</v>
      </c>
      <c r="C1661" s="44" t="str">
        <f t="shared" si="28"/>
        <v>비지정후원금(동**수콘크리트)</v>
      </c>
      <c r="D1661" s="79" t="s">
        <v>820</v>
      </c>
      <c r="E1661" s="81">
        <v>20000</v>
      </c>
      <c r="F1661" s="79" t="s">
        <v>127</v>
      </c>
      <c r="J1661" s="41" t="s">
        <v>286</v>
      </c>
    </row>
    <row r="1662" spans="1:10" ht="22.5" customHeight="1">
      <c r="A1662" s="78">
        <v>41873</v>
      </c>
      <c r="B1662" s="80" t="s">
        <v>130</v>
      </c>
      <c r="C1662" s="44" t="str">
        <f t="shared" si="28"/>
        <v>일반후원금(손석**</v>
      </c>
      <c r="D1662" s="79" t="s">
        <v>820</v>
      </c>
      <c r="E1662" s="81">
        <v>10000</v>
      </c>
      <c r="F1662" s="79" t="s">
        <v>131</v>
      </c>
      <c r="J1662" s="41" t="s">
        <v>385</v>
      </c>
    </row>
    <row r="1663" spans="1:10" ht="22.5" customHeight="1">
      <c r="A1663" s="78">
        <v>41876</v>
      </c>
      <c r="B1663" s="80" t="s">
        <v>130</v>
      </c>
      <c r="C1663" s="44" t="str">
        <f t="shared" si="28"/>
        <v>일반후원금(손현**</v>
      </c>
      <c r="D1663" s="79" t="s">
        <v>820</v>
      </c>
      <c r="E1663" s="81">
        <v>10000</v>
      </c>
      <c r="F1663" s="79" t="s">
        <v>131</v>
      </c>
      <c r="J1663" s="41" t="s">
        <v>362</v>
      </c>
    </row>
    <row r="1664" spans="1:10" ht="22.5" customHeight="1">
      <c r="A1664" s="78">
        <v>41876</v>
      </c>
      <c r="B1664" s="80" t="s">
        <v>130</v>
      </c>
      <c r="C1664" s="44" t="str">
        <f t="shared" si="28"/>
        <v>일반후원금(조해**</v>
      </c>
      <c r="D1664" s="79" t="s">
        <v>820</v>
      </c>
      <c r="E1664" s="81">
        <v>10000</v>
      </c>
      <c r="F1664" s="79" t="s">
        <v>131</v>
      </c>
      <c r="J1664" s="41" t="s">
        <v>387</v>
      </c>
    </row>
    <row r="1665" spans="1:10" ht="22.5" customHeight="1">
      <c r="A1665" s="78">
        <v>41876</v>
      </c>
      <c r="B1665" s="80" t="s">
        <v>130</v>
      </c>
      <c r="C1665" s="44" t="str">
        <f t="shared" si="28"/>
        <v>일반후원금(김정**</v>
      </c>
      <c r="D1665" s="79" t="s">
        <v>820</v>
      </c>
      <c r="E1665" s="81">
        <v>10000</v>
      </c>
      <c r="F1665" s="79" t="s">
        <v>131</v>
      </c>
      <c r="J1665" s="41" t="s">
        <v>420</v>
      </c>
    </row>
    <row r="1666" spans="1:10" ht="22.5" customHeight="1">
      <c r="A1666" s="78">
        <v>41876</v>
      </c>
      <c r="B1666" s="80" t="s">
        <v>130</v>
      </c>
      <c r="C1666" s="44" t="str">
        <f t="shared" si="28"/>
        <v>일반후원금(이영**</v>
      </c>
      <c r="D1666" s="79" t="s">
        <v>820</v>
      </c>
      <c r="E1666" s="81">
        <v>10000</v>
      </c>
      <c r="F1666" s="79" t="s">
        <v>131</v>
      </c>
      <c r="J1666" s="41" t="s">
        <v>287</v>
      </c>
    </row>
    <row r="1667" spans="1:10" ht="22.5" customHeight="1">
      <c r="A1667" s="78">
        <v>41876</v>
      </c>
      <c r="B1667" s="80" t="s">
        <v>130</v>
      </c>
      <c r="C1667" s="44" t="str">
        <f t="shared" si="28"/>
        <v>일반후원금(정혜**</v>
      </c>
      <c r="D1667" s="79" t="s">
        <v>820</v>
      </c>
      <c r="E1667" s="81">
        <v>10000</v>
      </c>
      <c r="F1667" s="79" t="s">
        <v>131</v>
      </c>
      <c r="J1667" s="41" t="s">
        <v>360</v>
      </c>
    </row>
    <row r="1668" spans="1:10" ht="22.5" customHeight="1">
      <c r="A1668" s="78">
        <v>41876</v>
      </c>
      <c r="B1668" s="80" t="s">
        <v>130</v>
      </c>
      <c r="C1668" s="44" t="str">
        <f t="shared" si="28"/>
        <v>일반후원금(이종**</v>
      </c>
      <c r="D1668" s="79" t="s">
        <v>820</v>
      </c>
      <c r="E1668" s="81">
        <v>100000</v>
      </c>
      <c r="F1668" s="79" t="s">
        <v>131</v>
      </c>
      <c r="J1668" s="41" t="s">
        <v>389</v>
      </c>
    </row>
    <row r="1669" spans="1:10" ht="22.5" customHeight="1">
      <c r="A1669" s="78">
        <v>41876</v>
      </c>
      <c r="B1669" s="80" t="s">
        <v>130</v>
      </c>
      <c r="C1669" s="44" t="str">
        <f t="shared" si="28"/>
        <v>일반후원금(한영**</v>
      </c>
      <c r="D1669" s="79" t="s">
        <v>820</v>
      </c>
      <c r="E1669" s="81">
        <v>120000</v>
      </c>
      <c r="F1669" s="79" t="s">
        <v>131</v>
      </c>
      <c r="J1669" s="41" t="s">
        <v>423</v>
      </c>
    </row>
    <row r="1670" spans="1:10" ht="22.5" customHeight="1">
      <c r="A1670" s="78">
        <v>41877</v>
      </c>
      <c r="B1670" s="80" t="s">
        <v>130</v>
      </c>
      <c r="C1670" s="44" t="str">
        <f t="shared" si="28"/>
        <v>비지정후원금(민**)</v>
      </c>
      <c r="D1670" s="79" t="s">
        <v>820</v>
      </c>
      <c r="E1670" s="81">
        <v>5000</v>
      </c>
      <c r="F1670" s="79" t="s">
        <v>127</v>
      </c>
      <c r="J1670" s="41" t="s">
        <v>288</v>
      </c>
    </row>
    <row r="1671" spans="1:10" ht="22.5" customHeight="1">
      <c r="A1671" s="78">
        <v>41877</v>
      </c>
      <c r="B1671" s="80" t="s">
        <v>130</v>
      </c>
      <c r="C1671" s="44" t="str">
        <f t="shared" si="28"/>
        <v>비지정후원금(김**</v>
      </c>
      <c r="D1671" s="79" t="s">
        <v>820</v>
      </c>
      <c r="E1671" s="81">
        <v>5000</v>
      </c>
      <c r="F1671" s="79" t="s">
        <v>127</v>
      </c>
      <c r="J1671" s="41" t="s">
        <v>289</v>
      </c>
    </row>
    <row r="1672" spans="1:10" ht="22.5" customHeight="1">
      <c r="A1672" s="78">
        <v>41877</v>
      </c>
      <c r="B1672" s="80" t="s">
        <v>130</v>
      </c>
      <c r="C1672" s="44" t="str">
        <f t="shared" si="28"/>
        <v>비지정후원금(이**)</v>
      </c>
      <c r="D1672" s="79" t="s">
        <v>820</v>
      </c>
      <c r="E1672" s="81">
        <v>5000</v>
      </c>
      <c r="F1672" s="79" t="s">
        <v>127</v>
      </c>
      <c r="J1672" s="41" t="s">
        <v>290</v>
      </c>
    </row>
    <row r="1673" spans="1:10" ht="22.5" customHeight="1">
      <c r="A1673" s="78">
        <v>41877</v>
      </c>
      <c r="B1673" s="80" t="s">
        <v>130</v>
      </c>
      <c r="C1673" s="44" t="str">
        <f t="shared" si="28"/>
        <v>비지정후원금(최**)</v>
      </c>
      <c r="D1673" s="79" t="s">
        <v>820</v>
      </c>
      <c r="E1673" s="81">
        <v>5000</v>
      </c>
      <c r="F1673" s="79" t="s">
        <v>127</v>
      </c>
      <c r="J1673" s="41" t="s">
        <v>292</v>
      </c>
    </row>
    <row r="1674" spans="1:10" ht="22.5" customHeight="1">
      <c r="A1674" s="78">
        <v>41877</v>
      </c>
      <c r="B1674" s="80" t="s">
        <v>130</v>
      </c>
      <c r="C1674" s="44" t="str">
        <f t="shared" si="28"/>
        <v>비지정후원금(민**)</v>
      </c>
      <c r="D1674" s="79" t="s">
        <v>820</v>
      </c>
      <c r="E1674" s="81">
        <v>5000</v>
      </c>
      <c r="F1674" s="79" t="s">
        <v>127</v>
      </c>
      <c r="J1674" s="41" t="s">
        <v>354</v>
      </c>
    </row>
    <row r="1675" spans="1:10" ht="22.5" customHeight="1">
      <c r="A1675" s="78">
        <v>41877</v>
      </c>
      <c r="B1675" s="80" t="s">
        <v>130</v>
      </c>
      <c r="C1675" s="44" t="str">
        <f t="shared" si="28"/>
        <v>비지정후원금(신**재)</v>
      </c>
      <c r="D1675" s="79" t="s">
        <v>820</v>
      </c>
      <c r="E1675" s="81">
        <v>5000</v>
      </c>
      <c r="F1675" s="79" t="s">
        <v>127</v>
      </c>
      <c r="J1675" s="41" t="s">
        <v>293</v>
      </c>
    </row>
    <row r="1676" spans="1:10" ht="22.5" customHeight="1">
      <c r="A1676" s="78">
        <v>41877</v>
      </c>
      <c r="B1676" s="80" t="s">
        <v>130</v>
      </c>
      <c r="C1676" s="44" t="str">
        <f t="shared" si="28"/>
        <v>비지정후원금(이**원박**)</v>
      </c>
      <c r="D1676" s="79" t="s">
        <v>820</v>
      </c>
      <c r="E1676" s="81">
        <v>5000</v>
      </c>
      <c r="F1676" s="79" t="s">
        <v>127</v>
      </c>
      <c r="J1676" s="41" t="s">
        <v>741</v>
      </c>
    </row>
    <row r="1677" spans="1:10" ht="22.5" customHeight="1">
      <c r="A1677" s="78">
        <v>41877</v>
      </c>
      <c r="B1677" s="80" t="s">
        <v>130</v>
      </c>
      <c r="C1677" s="44" t="str">
        <f t="shared" si="28"/>
        <v>비지정후원금(장**)</v>
      </c>
      <c r="D1677" s="79" t="s">
        <v>820</v>
      </c>
      <c r="E1677" s="81">
        <v>10000</v>
      </c>
      <c r="F1677" s="79" t="s">
        <v>127</v>
      </c>
      <c r="J1677" s="41" t="s">
        <v>294</v>
      </c>
    </row>
    <row r="1678" spans="1:10" ht="22.5" customHeight="1">
      <c r="A1678" s="78">
        <v>41877</v>
      </c>
      <c r="B1678" s="80" t="s">
        <v>130</v>
      </c>
      <c r="C1678" s="44" t="str">
        <f t="shared" si="28"/>
        <v>비지정후원금(신**)</v>
      </c>
      <c r="D1678" s="79" t="s">
        <v>820</v>
      </c>
      <c r="E1678" s="81">
        <v>10000</v>
      </c>
      <c r="F1678" s="79" t="s">
        <v>127</v>
      </c>
      <c r="J1678" s="41" t="s">
        <v>295</v>
      </c>
    </row>
    <row r="1679" spans="1:10" ht="22.5" customHeight="1">
      <c r="A1679" s="78">
        <v>41877</v>
      </c>
      <c r="B1679" s="80" t="s">
        <v>130</v>
      </c>
      <c r="C1679" s="44" t="str">
        <f t="shared" si="28"/>
        <v>비지정후원금(시**력)</v>
      </c>
      <c r="D1679" s="79" t="s">
        <v>820</v>
      </c>
      <c r="E1679" s="81">
        <v>10000</v>
      </c>
      <c r="F1679" s="79" t="s">
        <v>127</v>
      </c>
      <c r="J1679" s="41" t="s">
        <v>296</v>
      </c>
    </row>
    <row r="1680" spans="1:10" ht="22.5" customHeight="1">
      <c r="A1680" s="78">
        <v>41877</v>
      </c>
      <c r="B1680" s="80" t="s">
        <v>130</v>
      </c>
      <c r="C1680" s="44" t="str">
        <f t="shared" si="28"/>
        <v>비지정후원금(박**)</v>
      </c>
      <c r="D1680" s="79" t="s">
        <v>820</v>
      </c>
      <c r="E1680" s="81">
        <v>10000</v>
      </c>
      <c r="F1680" s="79" t="s">
        <v>127</v>
      </c>
      <c r="J1680" s="41" t="s">
        <v>297</v>
      </c>
    </row>
    <row r="1681" spans="1:10" ht="22.5" customHeight="1">
      <c r="A1681" s="78">
        <v>41877</v>
      </c>
      <c r="B1681" s="80" t="s">
        <v>130</v>
      </c>
      <c r="C1681" s="44" t="str">
        <f t="shared" si="28"/>
        <v>비지정후원금(이***동*병원장*식장)</v>
      </c>
      <c r="D1681" s="79" t="s">
        <v>820</v>
      </c>
      <c r="E1681" s="81">
        <v>10000</v>
      </c>
      <c r="F1681" s="79" t="s">
        <v>127</v>
      </c>
      <c r="J1681" s="41" t="s">
        <v>770</v>
      </c>
    </row>
    <row r="1682" spans="1:10" ht="22.5" customHeight="1">
      <c r="A1682" s="78">
        <v>41877</v>
      </c>
      <c r="B1682" s="80" t="s">
        <v>130</v>
      </c>
      <c r="C1682" s="44" t="str">
        <f t="shared" si="28"/>
        <v>비지정후원금(손**)</v>
      </c>
      <c r="D1682" s="79" t="s">
        <v>820</v>
      </c>
      <c r="E1682" s="81">
        <v>10000</v>
      </c>
      <c r="F1682" s="79" t="s">
        <v>127</v>
      </c>
      <c r="J1682" s="41" t="s">
        <v>298</v>
      </c>
    </row>
    <row r="1683" spans="1:10" ht="22.5" customHeight="1">
      <c r="A1683" s="78">
        <v>41877</v>
      </c>
      <c r="B1683" s="80" t="s">
        <v>130</v>
      </c>
      <c r="C1683" s="44" t="str">
        <f t="shared" si="28"/>
        <v>비지정후원금(이**현*엔지*어링)</v>
      </c>
      <c r="D1683" s="79" t="s">
        <v>820</v>
      </c>
      <c r="E1683" s="81">
        <v>10000</v>
      </c>
      <c r="F1683" s="79" t="s">
        <v>127</v>
      </c>
      <c r="J1683" s="41" t="s">
        <v>771</v>
      </c>
    </row>
    <row r="1684" spans="1:10" ht="22.5" customHeight="1">
      <c r="A1684" s="78">
        <v>41877</v>
      </c>
      <c r="B1684" s="80" t="s">
        <v>130</v>
      </c>
      <c r="C1684" s="44" t="str">
        <f t="shared" si="28"/>
        <v>비지정후원금(윤**)</v>
      </c>
      <c r="D1684" s="79" t="s">
        <v>820</v>
      </c>
      <c r="E1684" s="81">
        <v>10000</v>
      </c>
      <c r="F1684" s="79" t="s">
        <v>127</v>
      </c>
      <c r="J1684" s="41" t="s">
        <v>355</v>
      </c>
    </row>
    <row r="1685" spans="1:10" ht="22.5" customHeight="1">
      <c r="A1685" s="78">
        <v>41877</v>
      </c>
      <c r="B1685" s="80" t="s">
        <v>130</v>
      </c>
      <c r="C1685" s="44" t="str">
        <f t="shared" si="28"/>
        <v>비지정후원금(김**)</v>
      </c>
      <c r="D1685" s="79" t="s">
        <v>820</v>
      </c>
      <c r="E1685" s="81">
        <v>10000</v>
      </c>
      <c r="F1685" s="79" t="s">
        <v>127</v>
      </c>
      <c r="J1685" s="41" t="s">
        <v>301</v>
      </c>
    </row>
    <row r="1686" spans="1:10" ht="22.5" customHeight="1">
      <c r="A1686" s="78">
        <v>41877</v>
      </c>
      <c r="B1686" s="80" t="s">
        <v>130</v>
      </c>
      <c r="C1686" s="44" t="str">
        <f t="shared" si="28"/>
        <v>비지정후원금(김**)</v>
      </c>
      <c r="D1686" s="79" t="s">
        <v>820</v>
      </c>
      <c r="E1686" s="81">
        <v>10000</v>
      </c>
      <c r="F1686" s="79" t="s">
        <v>127</v>
      </c>
      <c r="J1686" s="41" t="s">
        <v>302</v>
      </c>
    </row>
    <row r="1687" spans="1:10" ht="22.5" customHeight="1">
      <c r="A1687" s="78">
        <v>41877</v>
      </c>
      <c r="B1687" s="80" t="s">
        <v>130</v>
      </c>
      <c r="C1687" s="44" t="str">
        <f t="shared" si="28"/>
        <v>비지정후원금(이**)</v>
      </c>
      <c r="D1687" s="79" t="s">
        <v>820</v>
      </c>
      <c r="E1687" s="81">
        <v>10000</v>
      </c>
      <c r="F1687" s="79" t="s">
        <v>127</v>
      </c>
      <c r="J1687" s="41" t="s">
        <v>304</v>
      </c>
    </row>
    <row r="1688" spans="1:10" ht="22.5" customHeight="1">
      <c r="A1688" s="78">
        <v>41877</v>
      </c>
      <c r="B1688" s="80" t="s">
        <v>130</v>
      </c>
      <c r="C1688" s="44" t="str">
        <f t="shared" si="28"/>
        <v>비지정후원금(박**)</v>
      </c>
      <c r="D1688" s="79" t="s">
        <v>820</v>
      </c>
      <c r="E1688" s="81">
        <v>10000</v>
      </c>
      <c r="F1688" s="79" t="s">
        <v>127</v>
      </c>
      <c r="J1688" s="41" t="s">
        <v>305</v>
      </c>
    </row>
    <row r="1689" spans="1:10" ht="22.5" customHeight="1">
      <c r="A1689" s="78">
        <v>41877</v>
      </c>
      <c r="B1689" s="80" t="s">
        <v>130</v>
      </c>
      <c r="C1689" s="44" t="str">
        <f t="shared" si="28"/>
        <v>비지정후원금(이**)</v>
      </c>
      <c r="D1689" s="79" t="s">
        <v>820</v>
      </c>
      <c r="E1689" s="81">
        <v>10000</v>
      </c>
      <c r="F1689" s="79" t="s">
        <v>127</v>
      </c>
      <c r="J1689" s="41" t="s">
        <v>306</v>
      </c>
    </row>
    <row r="1690" spans="1:10" ht="22.5" customHeight="1">
      <c r="A1690" s="78">
        <v>41877</v>
      </c>
      <c r="B1690" s="80" t="s">
        <v>130</v>
      </c>
      <c r="C1690" s="44" t="str">
        <f t="shared" si="28"/>
        <v>비지정후원금(이**)</v>
      </c>
      <c r="D1690" s="79" t="s">
        <v>820</v>
      </c>
      <c r="E1690" s="81">
        <v>10000</v>
      </c>
      <c r="F1690" s="79" t="s">
        <v>127</v>
      </c>
      <c r="J1690" s="41" t="s">
        <v>307</v>
      </c>
    </row>
    <row r="1691" spans="1:10" ht="22.5" customHeight="1">
      <c r="A1691" s="78">
        <v>41877</v>
      </c>
      <c r="B1691" s="80" t="s">
        <v>130</v>
      </c>
      <c r="C1691" s="44" t="str">
        <f t="shared" si="28"/>
        <v>비지정후원금(손**)</v>
      </c>
      <c r="D1691" s="79" t="s">
        <v>820</v>
      </c>
      <c r="E1691" s="81">
        <v>10000</v>
      </c>
      <c r="F1691" s="79" t="s">
        <v>127</v>
      </c>
      <c r="J1691" s="41" t="s">
        <v>308</v>
      </c>
    </row>
    <row r="1692" spans="1:10" ht="22.5" customHeight="1">
      <c r="A1692" s="78">
        <v>41877</v>
      </c>
      <c r="B1692" s="80" t="s">
        <v>130</v>
      </c>
      <c r="C1692" s="44" t="str">
        <f t="shared" si="28"/>
        <v>비지정후원금(김**)</v>
      </c>
      <c r="D1692" s="79" t="s">
        <v>820</v>
      </c>
      <c r="E1692" s="81">
        <v>10000</v>
      </c>
      <c r="F1692" s="79" t="s">
        <v>127</v>
      </c>
      <c r="J1692" s="41" t="s">
        <v>309</v>
      </c>
    </row>
    <row r="1693" spans="1:10" ht="22.5" customHeight="1">
      <c r="A1693" s="78">
        <v>41877</v>
      </c>
      <c r="B1693" s="80" t="s">
        <v>130</v>
      </c>
      <c r="C1693" s="44" t="str">
        <f t="shared" si="28"/>
        <v>비지정후원금(김**)</v>
      </c>
      <c r="D1693" s="79" t="s">
        <v>820</v>
      </c>
      <c r="E1693" s="81">
        <v>10000</v>
      </c>
      <c r="F1693" s="79" t="s">
        <v>127</v>
      </c>
      <c r="J1693" s="41" t="s">
        <v>310</v>
      </c>
    </row>
    <row r="1694" spans="1:10" ht="22.5" customHeight="1">
      <c r="A1694" s="78">
        <v>41877</v>
      </c>
      <c r="B1694" s="80" t="s">
        <v>130</v>
      </c>
      <c r="C1694" s="44" t="str">
        <f t="shared" si="28"/>
        <v>비지정후원금(김**)</v>
      </c>
      <c r="D1694" s="79" t="s">
        <v>820</v>
      </c>
      <c r="E1694" s="81">
        <v>10000</v>
      </c>
      <c r="F1694" s="79" t="s">
        <v>127</v>
      </c>
      <c r="J1694" s="41" t="s">
        <v>311</v>
      </c>
    </row>
    <row r="1695" spans="1:10" ht="22.5" customHeight="1">
      <c r="A1695" s="78">
        <v>41877</v>
      </c>
      <c r="B1695" s="80" t="s">
        <v>130</v>
      </c>
      <c r="C1695" s="44" t="str">
        <f t="shared" si="28"/>
        <v>비지정후원금(손**)</v>
      </c>
      <c r="D1695" s="79" t="s">
        <v>820</v>
      </c>
      <c r="E1695" s="81">
        <v>10000</v>
      </c>
      <c r="F1695" s="79" t="s">
        <v>127</v>
      </c>
      <c r="J1695" s="41" t="s">
        <v>392</v>
      </c>
    </row>
    <row r="1696" spans="1:10" ht="22.5" customHeight="1">
      <c r="A1696" s="78">
        <v>41877</v>
      </c>
      <c r="B1696" s="80" t="s">
        <v>130</v>
      </c>
      <c r="C1696" s="44" t="str">
        <f t="shared" si="28"/>
        <v>비지정후원금(백****편의점)</v>
      </c>
      <c r="D1696" s="79" t="s">
        <v>820</v>
      </c>
      <c r="E1696" s="81">
        <v>10000</v>
      </c>
      <c r="F1696" s="79" t="s">
        <v>127</v>
      </c>
      <c r="J1696" s="41" t="s">
        <v>750</v>
      </c>
    </row>
    <row r="1697" spans="1:10" ht="22.5" customHeight="1">
      <c r="A1697" s="78">
        <v>41877</v>
      </c>
      <c r="B1697" s="80" t="s">
        <v>130</v>
      </c>
      <c r="C1697" s="44" t="str">
        <f t="shared" si="28"/>
        <v>비지정후원금(강**)</v>
      </c>
      <c r="D1697" s="79" t="s">
        <v>820</v>
      </c>
      <c r="E1697" s="81">
        <v>10000</v>
      </c>
      <c r="F1697" s="79" t="s">
        <v>127</v>
      </c>
      <c r="J1697" s="41" t="s">
        <v>313</v>
      </c>
    </row>
    <row r="1698" spans="1:10" ht="22.5" customHeight="1">
      <c r="A1698" s="78">
        <v>41877</v>
      </c>
      <c r="B1698" s="80" t="s">
        <v>130</v>
      </c>
      <c r="C1698" s="44" t="str">
        <f t="shared" si="28"/>
        <v>비지정후원금(전**)</v>
      </c>
      <c r="D1698" s="79" t="s">
        <v>820</v>
      </c>
      <c r="E1698" s="81">
        <v>10000</v>
      </c>
      <c r="F1698" s="79" t="s">
        <v>127</v>
      </c>
      <c r="J1698" s="41" t="s">
        <v>314</v>
      </c>
    </row>
    <row r="1699" spans="1:10" ht="22.5" customHeight="1">
      <c r="A1699" s="78">
        <v>41877</v>
      </c>
      <c r="B1699" s="80" t="s">
        <v>130</v>
      </c>
      <c r="C1699" s="44" t="str">
        <f t="shared" si="28"/>
        <v>비지정후원금(김**)</v>
      </c>
      <c r="D1699" s="79" t="s">
        <v>820</v>
      </c>
      <c r="E1699" s="81">
        <v>10000</v>
      </c>
      <c r="F1699" s="79" t="s">
        <v>127</v>
      </c>
      <c r="J1699" s="41" t="s">
        <v>315</v>
      </c>
    </row>
    <row r="1700" spans="1:10" ht="22.5" customHeight="1">
      <c r="A1700" s="78">
        <v>41877</v>
      </c>
      <c r="B1700" s="80" t="s">
        <v>130</v>
      </c>
      <c r="C1700" s="44" t="str">
        <f t="shared" si="28"/>
        <v>비지정후원금(김**)</v>
      </c>
      <c r="D1700" s="79" t="s">
        <v>820</v>
      </c>
      <c r="E1700" s="81">
        <v>10000</v>
      </c>
      <c r="F1700" s="79" t="s">
        <v>127</v>
      </c>
      <c r="J1700" s="41" t="s">
        <v>316</v>
      </c>
    </row>
    <row r="1701" spans="1:10" ht="22.5" customHeight="1">
      <c r="A1701" s="78">
        <v>41877</v>
      </c>
      <c r="B1701" s="80" t="s">
        <v>130</v>
      </c>
      <c r="C1701" s="44" t="str">
        <f t="shared" si="28"/>
        <v>비지정후원금(가**산박**)</v>
      </c>
      <c r="D1701" s="79" t="s">
        <v>820</v>
      </c>
      <c r="E1701" s="81">
        <v>10000</v>
      </c>
      <c r="F1701" s="79" t="s">
        <v>127</v>
      </c>
      <c r="J1701" s="41" t="s">
        <v>742</v>
      </c>
    </row>
    <row r="1702" spans="1:10" ht="22.5" customHeight="1">
      <c r="A1702" s="78">
        <v>41877</v>
      </c>
      <c r="B1702" s="80" t="s">
        <v>130</v>
      </c>
      <c r="C1702" s="44" t="str">
        <f t="shared" si="28"/>
        <v>비지정후원금(정**)</v>
      </c>
      <c r="D1702" s="79" t="s">
        <v>820</v>
      </c>
      <c r="E1702" s="81">
        <v>10000</v>
      </c>
      <c r="F1702" s="79" t="s">
        <v>127</v>
      </c>
      <c r="J1702" s="41" t="s">
        <v>317</v>
      </c>
    </row>
    <row r="1703" spans="1:10" ht="22.5" customHeight="1">
      <c r="A1703" s="78">
        <v>41877</v>
      </c>
      <c r="B1703" s="80" t="s">
        <v>130</v>
      </c>
      <c r="C1703" s="44" t="str">
        <f t="shared" si="28"/>
        <v>비지정후원금(김**)</v>
      </c>
      <c r="D1703" s="79" t="s">
        <v>820</v>
      </c>
      <c r="E1703" s="81">
        <v>10000</v>
      </c>
      <c r="F1703" s="79" t="s">
        <v>127</v>
      </c>
      <c r="J1703" s="41" t="s">
        <v>318</v>
      </c>
    </row>
    <row r="1704" spans="1:10" ht="22.5" customHeight="1">
      <c r="A1704" s="78">
        <v>41877</v>
      </c>
      <c r="B1704" s="80" t="s">
        <v>130</v>
      </c>
      <c r="C1704" s="44" t="str">
        <f t="shared" si="28"/>
        <v>비지정후원금(김**)</v>
      </c>
      <c r="D1704" s="79" t="s">
        <v>820</v>
      </c>
      <c r="E1704" s="81">
        <v>10000</v>
      </c>
      <c r="F1704" s="79" t="s">
        <v>127</v>
      </c>
      <c r="J1704" s="41" t="s">
        <v>357</v>
      </c>
    </row>
    <row r="1705" spans="1:10" ht="22.5" customHeight="1">
      <c r="A1705" s="78">
        <v>41877</v>
      </c>
      <c r="B1705" s="80" t="s">
        <v>130</v>
      </c>
      <c r="C1705" s="44" t="str">
        <f t="shared" si="28"/>
        <v>비지정후원금(김**)</v>
      </c>
      <c r="D1705" s="79" t="s">
        <v>820</v>
      </c>
      <c r="E1705" s="81">
        <v>10000</v>
      </c>
      <c r="F1705" s="79" t="s">
        <v>127</v>
      </c>
      <c r="J1705" s="41" t="s">
        <v>319</v>
      </c>
    </row>
    <row r="1706" spans="1:10" ht="22.5" customHeight="1">
      <c r="A1706" s="78">
        <v>41877</v>
      </c>
      <c r="B1706" s="80" t="s">
        <v>130</v>
      </c>
      <c r="C1706" s="44" t="str">
        <f t="shared" si="28"/>
        <v>비지정후원금(임**</v>
      </c>
      <c r="D1706" s="79" t="s">
        <v>820</v>
      </c>
      <c r="E1706" s="81">
        <v>10000</v>
      </c>
      <c r="F1706" s="79" t="s">
        <v>127</v>
      </c>
      <c r="J1706" s="41" t="s">
        <v>320</v>
      </c>
    </row>
    <row r="1707" spans="1:10" ht="22.5" customHeight="1">
      <c r="A1707" s="78">
        <v>41877</v>
      </c>
      <c r="B1707" s="80" t="s">
        <v>130</v>
      </c>
      <c r="C1707" s="44" t="str">
        <f t="shared" si="28"/>
        <v>비지정후원금(충**설)</v>
      </c>
      <c r="D1707" s="79" t="s">
        <v>820</v>
      </c>
      <c r="E1707" s="81">
        <v>10000</v>
      </c>
      <c r="F1707" s="79" t="s">
        <v>127</v>
      </c>
      <c r="J1707" s="41" t="s">
        <v>321</v>
      </c>
    </row>
    <row r="1708" spans="1:10" ht="22.5" customHeight="1">
      <c r="A1708" s="78">
        <v>41877</v>
      </c>
      <c r="B1708" s="80" t="s">
        <v>130</v>
      </c>
      <c r="C1708" s="44" t="str">
        <f t="shared" ref="C1708:C1771" si="29">REPLACE(J1708,9,2,"**")</f>
        <v>비지정후원금(강**)</v>
      </c>
      <c r="D1708" s="79" t="s">
        <v>820</v>
      </c>
      <c r="E1708" s="81">
        <v>10000</v>
      </c>
      <c r="F1708" s="79" t="s">
        <v>127</v>
      </c>
      <c r="J1708" s="41" t="s">
        <v>322</v>
      </c>
    </row>
    <row r="1709" spans="1:10" ht="22.5" customHeight="1">
      <c r="A1709" s="78">
        <v>41877</v>
      </c>
      <c r="B1709" s="80" t="s">
        <v>130</v>
      </c>
      <c r="C1709" s="44" t="str">
        <f t="shared" si="29"/>
        <v>비지정후원금(신**)</v>
      </c>
      <c r="D1709" s="79" t="s">
        <v>820</v>
      </c>
      <c r="E1709" s="81">
        <v>10000</v>
      </c>
      <c r="F1709" s="79" t="s">
        <v>127</v>
      </c>
      <c r="J1709" s="41" t="s">
        <v>323</v>
      </c>
    </row>
    <row r="1710" spans="1:10" ht="22.5" customHeight="1">
      <c r="A1710" s="78">
        <v>41877</v>
      </c>
      <c r="B1710" s="80" t="s">
        <v>130</v>
      </c>
      <c r="C1710" s="44" t="str">
        <f t="shared" si="29"/>
        <v>비지정후원금(김**)</v>
      </c>
      <c r="D1710" s="79" t="s">
        <v>820</v>
      </c>
      <c r="E1710" s="81">
        <v>10000</v>
      </c>
      <c r="F1710" s="79" t="s">
        <v>127</v>
      </c>
      <c r="J1710" s="41" t="s">
        <v>324</v>
      </c>
    </row>
    <row r="1711" spans="1:10" ht="22.5" customHeight="1">
      <c r="A1711" s="78">
        <v>41877</v>
      </c>
      <c r="B1711" s="80" t="s">
        <v>130</v>
      </c>
      <c r="C1711" s="44" t="str">
        <f t="shared" si="29"/>
        <v>비지정후원금(박**)</v>
      </c>
      <c r="D1711" s="79" t="s">
        <v>820</v>
      </c>
      <c r="E1711" s="81">
        <v>10000</v>
      </c>
      <c r="F1711" s="79" t="s">
        <v>127</v>
      </c>
      <c r="J1711" s="41" t="s">
        <v>325</v>
      </c>
    </row>
    <row r="1712" spans="1:10" ht="22.5" customHeight="1">
      <c r="A1712" s="78">
        <v>41877</v>
      </c>
      <c r="B1712" s="80" t="s">
        <v>130</v>
      </c>
      <c r="C1712" s="44" t="str">
        <f t="shared" si="29"/>
        <v>비지정후원금(이**)</v>
      </c>
      <c r="D1712" s="79" t="s">
        <v>820</v>
      </c>
      <c r="E1712" s="81">
        <v>10000</v>
      </c>
      <c r="F1712" s="79" t="s">
        <v>127</v>
      </c>
      <c r="J1712" s="41" t="s">
        <v>326</v>
      </c>
    </row>
    <row r="1713" spans="1:10" ht="22.5" customHeight="1">
      <c r="A1713" s="78">
        <v>41877</v>
      </c>
      <c r="B1713" s="80" t="s">
        <v>130</v>
      </c>
      <c r="C1713" s="44" t="str">
        <f t="shared" si="29"/>
        <v>비지정후원금(홍**)</v>
      </c>
      <c r="D1713" s="79" t="s">
        <v>820</v>
      </c>
      <c r="E1713" s="81">
        <v>10000</v>
      </c>
      <c r="F1713" s="79" t="s">
        <v>127</v>
      </c>
      <c r="J1713" s="41" t="s">
        <v>327</v>
      </c>
    </row>
    <row r="1714" spans="1:10" ht="22.5" customHeight="1">
      <c r="A1714" s="78">
        <v>41877</v>
      </c>
      <c r="B1714" s="80" t="s">
        <v>130</v>
      </c>
      <c r="C1714" s="44" t="str">
        <f t="shared" si="29"/>
        <v>비지정후원금(김**윤**)</v>
      </c>
      <c r="D1714" s="79" t="s">
        <v>820</v>
      </c>
      <c r="E1714" s="81">
        <v>10000</v>
      </c>
      <c r="F1714" s="79" t="s">
        <v>127</v>
      </c>
      <c r="J1714" s="41" t="s">
        <v>743</v>
      </c>
    </row>
    <row r="1715" spans="1:10" ht="22.5" customHeight="1">
      <c r="A1715" s="78">
        <v>41877</v>
      </c>
      <c r="B1715" s="80" t="s">
        <v>130</v>
      </c>
      <c r="C1715" s="44" t="str">
        <f t="shared" si="29"/>
        <v>비지정후원금(민**)</v>
      </c>
      <c r="D1715" s="79" t="s">
        <v>820</v>
      </c>
      <c r="E1715" s="81">
        <v>10000</v>
      </c>
      <c r="F1715" s="79" t="s">
        <v>127</v>
      </c>
      <c r="J1715" s="41" t="s">
        <v>328</v>
      </c>
    </row>
    <row r="1716" spans="1:10" ht="22.5" customHeight="1">
      <c r="A1716" s="78">
        <v>41877</v>
      </c>
      <c r="B1716" s="80" t="s">
        <v>130</v>
      </c>
      <c r="C1716" s="44" t="str">
        <f t="shared" si="29"/>
        <v>비지정후원금(박**)</v>
      </c>
      <c r="D1716" s="79" t="s">
        <v>820</v>
      </c>
      <c r="E1716" s="81">
        <v>10000</v>
      </c>
      <c r="F1716" s="79" t="s">
        <v>127</v>
      </c>
      <c r="J1716" s="41" t="s">
        <v>329</v>
      </c>
    </row>
    <row r="1717" spans="1:10" ht="22.5" customHeight="1">
      <c r="A1717" s="78">
        <v>41877</v>
      </c>
      <c r="B1717" s="80" t="s">
        <v>130</v>
      </c>
      <c r="C1717" s="44" t="str">
        <f t="shared" si="29"/>
        <v>비지정후원금(배**)</v>
      </c>
      <c r="D1717" s="79" t="s">
        <v>820</v>
      </c>
      <c r="E1717" s="81">
        <v>10000</v>
      </c>
      <c r="F1717" s="79" t="s">
        <v>127</v>
      </c>
      <c r="J1717" s="41" t="s">
        <v>330</v>
      </c>
    </row>
    <row r="1718" spans="1:10" ht="22.5" customHeight="1">
      <c r="A1718" s="78">
        <v>41877</v>
      </c>
      <c r="B1718" s="80" t="s">
        <v>130</v>
      </c>
      <c r="C1718" s="44" t="str">
        <f t="shared" si="29"/>
        <v>비지정후원금(윤**)</v>
      </c>
      <c r="D1718" s="79" t="s">
        <v>820</v>
      </c>
      <c r="E1718" s="81">
        <v>10000</v>
      </c>
      <c r="F1718" s="79" t="s">
        <v>127</v>
      </c>
      <c r="J1718" s="41" t="s">
        <v>331</v>
      </c>
    </row>
    <row r="1719" spans="1:10" ht="22.5" customHeight="1">
      <c r="A1719" s="78">
        <v>41877</v>
      </c>
      <c r="B1719" s="80" t="s">
        <v>130</v>
      </c>
      <c r="C1719" s="44" t="str">
        <f t="shared" si="29"/>
        <v>비지정후원금(배**)</v>
      </c>
      <c r="D1719" s="79" t="s">
        <v>820</v>
      </c>
      <c r="E1719" s="81">
        <v>10000</v>
      </c>
      <c r="F1719" s="79" t="s">
        <v>127</v>
      </c>
      <c r="J1719" s="41" t="s">
        <v>332</v>
      </c>
    </row>
    <row r="1720" spans="1:10" ht="22.5" customHeight="1">
      <c r="A1720" s="78">
        <v>41877</v>
      </c>
      <c r="B1720" s="80" t="s">
        <v>130</v>
      </c>
      <c r="C1720" s="44" t="str">
        <f t="shared" si="29"/>
        <v>비지정후원금(노**)</v>
      </c>
      <c r="D1720" s="79" t="s">
        <v>820</v>
      </c>
      <c r="E1720" s="81">
        <v>10000</v>
      </c>
      <c r="F1720" s="79" t="s">
        <v>127</v>
      </c>
      <c r="J1720" s="41" t="s">
        <v>333</v>
      </c>
    </row>
    <row r="1721" spans="1:10" ht="22.5" customHeight="1">
      <c r="A1721" s="78">
        <v>41877</v>
      </c>
      <c r="B1721" s="80" t="s">
        <v>130</v>
      </c>
      <c r="C1721" s="44" t="str">
        <f t="shared" si="29"/>
        <v>비지정후원금(금**)</v>
      </c>
      <c r="D1721" s="79" t="s">
        <v>820</v>
      </c>
      <c r="E1721" s="81">
        <v>10000</v>
      </c>
      <c r="F1721" s="79" t="s">
        <v>127</v>
      </c>
      <c r="J1721" s="41" t="s">
        <v>334</v>
      </c>
    </row>
    <row r="1722" spans="1:10" ht="22.5" customHeight="1">
      <c r="A1722" s="78">
        <v>41877</v>
      </c>
      <c r="B1722" s="80" t="s">
        <v>130</v>
      </c>
      <c r="C1722" s="44" t="str">
        <f t="shared" si="29"/>
        <v>비지정후원금(한**)</v>
      </c>
      <c r="D1722" s="79" t="s">
        <v>820</v>
      </c>
      <c r="E1722" s="81">
        <v>10000</v>
      </c>
      <c r="F1722" s="79" t="s">
        <v>127</v>
      </c>
      <c r="J1722" s="41" t="s">
        <v>335</v>
      </c>
    </row>
    <row r="1723" spans="1:10" ht="22.5" customHeight="1">
      <c r="A1723" s="78">
        <v>41877</v>
      </c>
      <c r="B1723" s="80" t="s">
        <v>130</v>
      </c>
      <c r="C1723" s="44" t="str">
        <f t="shared" si="29"/>
        <v>비지정후원금(신**)</v>
      </c>
      <c r="D1723" s="79" t="s">
        <v>820</v>
      </c>
      <c r="E1723" s="81">
        <v>10000</v>
      </c>
      <c r="F1723" s="79" t="s">
        <v>127</v>
      </c>
      <c r="J1723" s="41" t="s">
        <v>336</v>
      </c>
    </row>
    <row r="1724" spans="1:10" ht="22.5" customHeight="1">
      <c r="A1724" s="78">
        <v>41877</v>
      </c>
      <c r="B1724" s="80" t="s">
        <v>130</v>
      </c>
      <c r="C1724" s="44" t="str">
        <f t="shared" si="29"/>
        <v>비지정후원금(김**)</v>
      </c>
      <c r="D1724" s="79" t="s">
        <v>820</v>
      </c>
      <c r="E1724" s="81">
        <v>10000</v>
      </c>
      <c r="F1724" s="79" t="s">
        <v>127</v>
      </c>
      <c r="J1724" s="41" t="s">
        <v>337</v>
      </c>
    </row>
    <row r="1725" spans="1:10" ht="22.5" customHeight="1">
      <c r="A1725" s="78">
        <v>41877</v>
      </c>
      <c r="B1725" s="80" t="s">
        <v>130</v>
      </c>
      <c r="C1725" s="44" t="str">
        <f t="shared" si="29"/>
        <v>비지정후원금(한**)</v>
      </c>
      <c r="D1725" s="79" t="s">
        <v>820</v>
      </c>
      <c r="E1725" s="81">
        <v>10000</v>
      </c>
      <c r="F1725" s="79" t="s">
        <v>127</v>
      </c>
      <c r="J1725" s="41" t="s">
        <v>351</v>
      </c>
    </row>
    <row r="1726" spans="1:10" ht="22.5" customHeight="1">
      <c r="A1726" s="78">
        <v>41877</v>
      </c>
      <c r="B1726" s="80" t="s">
        <v>130</v>
      </c>
      <c r="C1726" s="44" t="str">
        <f t="shared" si="29"/>
        <v>비지정후원금(오**)</v>
      </c>
      <c r="D1726" s="79" t="s">
        <v>820</v>
      </c>
      <c r="E1726" s="81">
        <v>10000</v>
      </c>
      <c r="F1726" s="79" t="s">
        <v>127</v>
      </c>
      <c r="J1726" s="41" t="s">
        <v>339</v>
      </c>
    </row>
    <row r="1727" spans="1:10" ht="22.5" customHeight="1">
      <c r="A1727" s="78">
        <v>41877</v>
      </c>
      <c r="B1727" s="80" t="s">
        <v>130</v>
      </c>
      <c r="C1727" s="44" t="str">
        <f t="shared" si="29"/>
        <v>비지정후원금(이**)</v>
      </c>
      <c r="D1727" s="79" t="s">
        <v>820</v>
      </c>
      <c r="E1727" s="81">
        <v>10000</v>
      </c>
      <c r="F1727" s="79" t="s">
        <v>127</v>
      </c>
      <c r="J1727" s="41" t="s">
        <v>342</v>
      </c>
    </row>
    <row r="1728" spans="1:10" ht="22.5" customHeight="1">
      <c r="A1728" s="78">
        <v>41877</v>
      </c>
      <c r="B1728" s="80" t="s">
        <v>130</v>
      </c>
      <c r="C1728" s="44" t="str">
        <f t="shared" si="29"/>
        <v>비지정후원금(성**)</v>
      </c>
      <c r="D1728" s="79" t="s">
        <v>820</v>
      </c>
      <c r="E1728" s="81">
        <v>10000</v>
      </c>
      <c r="F1728" s="79" t="s">
        <v>127</v>
      </c>
      <c r="J1728" s="41" t="s">
        <v>343</v>
      </c>
    </row>
    <row r="1729" spans="1:10" ht="22.5" customHeight="1">
      <c r="A1729" s="78">
        <v>41877</v>
      </c>
      <c r="B1729" s="80" t="s">
        <v>130</v>
      </c>
      <c r="C1729" s="44" t="str">
        <f t="shared" si="29"/>
        <v>비지정후원금(정**축사사무소)</v>
      </c>
      <c r="D1729" s="79" t="s">
        <v>820</v>
      </c>
      <c r="E1729" s="81">
        <v>10000</v>
      </c>
      <c r="F1729" s="79" t="s">
        <v>127</v>
      </c>
      <c r="J1729" s="41" t="s">
        <v>363</v>
      </c>
    </row>
    <row r="1730" spans="1:10" ht="22.5" customHeight="1">
      <c r="A1730" s="78">
        <v>41877</v>
      </c>
      <c r="B1730" s="80" t="s">
        <v>130</v>
      </c>
      <c r="C1730" s="44" t="str">
        <f t="shared" si="29"/>
        <v>비지정후원금(박**)</v>
      </c>
      <c r="D1730" s="79" t="s">
        <v>820</v>
      </c>
      <c r="E1730" s="81">
        <v>10000</v>
      </c>
      <c r="F1730" s="79" t="s">
        <v>127</v>
      </c>
      <c r="J1730" s="41" t="s">
        <v>395</v>
      </c>
    </row>
    <row r="1731" spans="1:10" ht="22.5" customHeight="1">
      <c r="A1731" s="78">
        <v>41877</v>
      </c>
      <c r="B1731" s="80" t="s">
        <v>130</v>
      </c>
      <c r="C1731" s="44" t="str">
        <f t="shared" si="29"/>
        <v>일반후원금(이원**</v>
      </c>
      <c r="D1731" s="79" t="s">
        <v>820</v>
      </c>
      <c r="E1731" s="81">
        <v>10000</v>
      </c>
      <c r="F1731" s="79" t="s">
        <v>131</v>
      </c>
      <c r="J1731" s="41" t="s">
        <v>388</v>
      </c>
    </row>
    <row r="1732" spans="1:10" ht="22.5" customHeight="1">
      <c r="A1732" s="78">
        <v>41877</v>
      </c>
      <c r="B1732" s="80" t="s">
        <v>130</v>
      </c>
      <c r="C1732" s="44" t="str">
        <f t="shared" si="29"/>
        <v>비지정후원금(곶**산자협회*점희)</v>
      </c>
      <c r="D1732" s="79" t="s">
        <v>820</v>
      </c>
      <c r="E1732" s="81">
        <v>20000</v>
      </c>
      <c r="F1732" s="79" t="s">
        <v>127</v>
      </c>
      <c r="J1732" s="41" t="s">
        <v>792</v>
      </c>
    </row>
    <row r="1733" spans="1:10" ht="22.5" customHeight="1">
      <c r="A1733" s="78">
        <v>41877</v>
      </c>
      <c r="B1733" s="80" t="s">
        <v>130</v>
      </c>
      <c r="C1733" s="44" t="str">
        <f t="shared" si="29"/>
        <v>비지정후원금(경**신)</v>
      </c>
      <c r="D1733" s="79" t="s">
        <v>820</v>
      </c>
      <c r="E1733" s="81">
        <v>20000</v>
      </c>
      <c r="F1733" s="79" t="s">
        <v>127</v>
      </c>
      <c r="J1733" s="41" t="s">
        <v>344</v>
      </c>
    </row>
    <row r="1734" spans="1:10" ht="22.5" customHeight="1">
      <c r="A1734" s="78">
        <v>41877</v>
      </c>
      <c r="B1734" s="80" t="s">
        <v>130</v>
      </c>
      <c r="C1734" s="44" t="str">
        <f t="shared" si="29"/>
        <v>비지정후원금(대**미콘)</v>
      </c>
      <c r="D1734" s="79" t="s">
        <v>820</v>
      </c>
      <c r="E1734" s="81">
        <v>20000</v>
      </c>
      <c r="F1734" s="79" t="s">
        <v>127</v>
      </c>
      <c r="J1734" s="41" t="s">
        <v>345</v>
      </c>
    </row>
    <row r="1735" spans="1:10" ht="22.5" customHeight="1">
      <c r="A1735" s="78">
        <v>41877</v>
      </c>
      <c r="B1735" s="80" t="s">
        <v>130</v>
      </c>
      <c r="C1735" s="44" t="str">
        <f t="shared" si="29"/>
        <v>비지정후원금(신**)</v>
      </c>
      <c r="D1735" s="79" t="s">
        <v>820</v>
      </c>
      <c r="E1735" s="81">
        <v>20000</v>
      </c>
      <c r="F1735" s="79" t="s">
        <v>127</v>
      </c>
      <c r="J1735" s="41" t="s">
        <v>346</v>
      </c>
    </row>
    <row r="1736" spans="1:10" ht="22.5" customHeight="1">
      <c r="A1736" s="78">
        <v>41877</v>
      </c>
      <c r="B1736" s="80" t="s">
        <v>130</v>
      </c>
      <c r="C1736" s="44" t="str">
        <f t="shared" si="29"/>
        <v>비지정후원금(이**)</v>
      </c>
      <c r="D1736" s="79" t="s">
        <v>820</v>
      </c>
      <c r="E1736" s="81">
        <v>20000</v>
      </c>
      <c r="F1736" s="79" t="s">
        <v>127</v>
      </c>
      <c r="J1736" s="41" t="s">
        <v>347</v>
      </c>
    </row>
    <row r="1737" spans="1:10" ht="22.5" customHeight="1">
      <c r="A1737" s="78">
        <v>41878</v>
      </c>
      <c r="B1737" s="80" t="s">
        <v>130</v>
      </c>
      <c r="C1737" s="44" t="str">
        <f t="shared" si="29"/>
        <v>일반후원금(홍선**</v>
      </c>
      <c r="D1737" s="79" t="s">
        <v>820</v>
      </c>
      <c r="E1737" s="81">
        <v>10000</v>
      </c>
      <c r="F1737" s="79" t="s">
        <v>131</v>
      </c>
      <c r="J1737" s="41" t="s">
        <v>396</v>
      </c>
    </row>
    <row r="1738" spans="1:10" s="43" customFormat="1" ht="22.5" customHeight="1">
      <c r="A1738" s="144" t="s">
        <v>466</v>
      </c>
      <c r="B1738" s="145"/>
      <c r="C1738" s="145"/>
      <c r="D1738" s="146"/>
      <c r="E1738" s="87">
        <f>SUM(E1739:E1942)</f>
        <v>3819110</v>
      </c>
      <c r="F1738" s="89"/>
    </row>
    <row r="1739" spans="1:10" ht="22.5" customHeight="1">
      <c r="A1739" s="78">
        <v>41884</v>
      </c>
      <c r="B1739" s="80" t="s">
        <v>130</v>
      </c>
      <c r="C1739" s="44" t="str">
        <f t="shared" si="29"/>
        <v>비지정후원금(나**)</v>
      </c>
      <c r="D1739" s="79" t="s">
        <v>820</v>
      </c>
      <c r="E1739" s="81">
        <v>5000</v>
      </c>
      <c r="F1739" s="79" t="s">
        <v>127</v>
      </c>
      <c r="J1739" s="41" t="s">
        <v>348</v>
      </c>
    </row>
    <row r="1740" spans="1:10" ht="22.5" customHeight="1">
      <c r="A1740" s="78">
        <v>41884</v>
      </c>
      <c r="B1740" s="80" t="s">
        <v>130</v>
      </c>
      <c r="C1740" s="44" t="str">
        <f t="shared" si="29"/>
        <v>비지정후원금(최****가스)</v>
      </c>
      <c r="D1740" s="79" t="s">
        <v>820</v>
      </c>
      <c r="E1740" s="81">
        <v>5000</v>
      </c>
      <c r="F1740" s="79" t="s">
        <v>127</v>
      </c>
      <c r="J1740" s="41" t="s">
        <v>812</v>
      </c>
    </row>
    <row r="1741" spans="1:10" ht="22.5" customHeight="1">
      <c r="A1741" s="78">
        <v>41884</v>
      </c>
      <c r="B1741" s="80" t="s">
        <v>130</v>
      </c>
      <c r="C1741" s="44" t="str">
        <f t="shared" si="29"/>
        <v>비지정후원금(이**)</v>
      </c>
      <c r="D1741" s="79" t="s">
        <v>820</v>
      </c>
      <c r="E1741" s="81">
        <v>5000</v>
      </c>
      <c r="F1741" s="79" t="s">
        <v>127</v>
      </c>
      <c r="J1741" s="41" t="s">
        <v>166</v>
      </c>
    </row>
    <row r="1742" spans="1:10" ht="22.5" customHeight="1">
      <c r="A1742" s="78">
        <v>41884</v>
      </c>
      <c r="B1742" s="80" t="s">
        <v>130</v>
      </c>
      <c r="C1742" s="44" t="str">
        <f t="shared" si="29"/>
        <v>비지정후원금(전**)</v>
      </c>
      <c r="D1742" s="79" t="s">
        <v>820</v>
      </c>
      <c r="E1742" s="81">
        <v>5000</v>
      </c>
      <c r="F1742" s="79" t="s">
        <v>127</v>
      </c>
      <c r="J1742" s="41" t="s">
        <v>167</v>
      </c>
    </row>
    <row r="1743" spans="1:10" ht="22.5" customHeight="1">
      <c r="A1743" s="78">
        <v>41884</v>
      </c>
      <c r="B1743" s="80" t="s">
        <v>130</v>
      </c>
      <c r="C1743" s="44" t="str">
        <f t="shared" si="29"/>
        <v>비지정후원금(손**)</v>
      </c>
      <c r="D1743" s="79" t="s">
        <v>820</v>
      </c>
      <c r="E1743" s="81">
        <v>5000</v>
      </c>
      <c r="F1743" s="79" t="s">
        <v>127</v>
      </c>
      <c r="J1743" s="41" t="s">
        <v>168</v>
      </c>
    </row>
    <row r="1744" spans="1:10" ht="22.5" customHeight="1">
      <c r="A1744" s="78">
        <v>41884</v>
      </c>
      <c r="B1744" s="80" t="s">
        <v>130</v>
      </c>
      <c r="C1744" s="44" t="str">
        <f t="shared" si="29"/>
        <v>비지정후원금(박**)</v>
      </c>
      <c r="D1744" s="79" t="s">
        <v>820</v>
      </c>
      <c r="E1744" s="81">
        <v>5000</v>
      </c>
      <c r="F1744" s="79" t="s">
        <v>127</v>
      </c>
      <c r="J1744" s="41" t="s">
        <v>403</v>
      </c>
    </row>
    <row r="1745" spans="1:10" ht="22.5" customHeight="1">
      <c r="A1745" s="78">
        <v>41884</v>
      </c>
      <c r="B1745" s="80" t="s">
        <v>130</v>
      </c>
      <c r="C1745" s="44" t="str">
        <f t="shared" si="29"/>
        <v>비지정후원금(유**설)</v>
      </c>
      <c r="D1745" s="79" t="s">
        <v>820</v>
      </c>
      <c r="E1745" s="81">
        <v>10000</v>
      </c>
      <c r="F1745" s="79" t="s">
        <v>127</v>
      </c>
      <c r="J1745" s="41" t="s">
        <v>170</v>
      </c>
    </row>
    <row r="1746" spans="1:10" ht="22.5" customHeight="1">
      <c r="A1746" s="78">
        <v>41884</v>
      </c>
      <c r="B1746" s="80" t="s">
        <v>130</v>
      </c>
      <c r="C1746" s="44" t="str">
        <f t="shared" si="29"/>
        <v>비지정후원금(한**발)</v>
      </c>
      <c r="D1746" s="79" t="s">
        <v>820</v>
      </c>
      <c r="E1746" s="81">
        <v>10000</v>
      </c>
      <c r="F1746" s="79" t="s">
        <v>127</v>
      </c>
      <c r="J1746" s="41" t="s">
        <v>171</v>
      </c>
    </row>
    <row r="1747" spans="1:10" ht="22.5" customHeight="1">
      <c r="A1747" s="78">
        <v>41884</v>
      </c>
      <c r="B1747" s="80" t="s">
        <v>130</v>
      </c>
      <c r="C1747" s="44" t="str">
        <f t="shared" si="29"/>
        <v>비지정후원금(이**)</v>
      </c>
      <c r="D1747" s="79" t="s">
        <v>820</v>
      </c>
      <c r="E1747" s="81">
        <v>10000</v>
      </c>
      <c r="F1747" s="79" t="s">
        <v>127</v>
      </c>
      <c r="J1747" s="41" t="s">
        <v>172</v>
      </c>
    </row>
    <row r="1748" spans="1:10" ht="22.5" customHeight="1">
      <c r="A1748" s="78">
        <v>41884</v>
      </c>
      <c r="B1748" s="80" t="s">
        <v>130</v>
      </c>
      <c r="C1748" s="44" t="str">
        <f t="shared" si="29"/>
        <v>비지정후원금(현**설**호)</v>
      </c>
      <c r="D1748" s="79" t="s">
        <v>820</v>
      </c>
      <c r="E1748" s="81">
        <v>10000</v>
      </c>
      <c r="F1748" s="79" t="s">
        <v>127</v>
      </c>
      <c r="J1748" s="41" t="s">
        <v>723</v>
      </c>
    </row>
    <row r="1749" spans="1:10" ht="22.5" customHeight="1">
      <c r="A1749" s="78">
        <v>41884</v>
      </c>
      <c r="B1749" s="80" t="s">
        <v>130</v>
      </c>
      <c r="C1749" s="44" t="str">
        <f t="shared" si="29"/>
        <v>비지정후원금(박**)</v>
      </c>
      <c r="D1749" s="79" t="s">
        <v>820</v>
      </c>
      <c r="E1749" s="81">
        <v>10000</v>
      </c>
      <c r="F1749" s="79" t="s">
        <v>127</v>
      </c>
      <c r="J1749" s="41" t="s">
        <v>173</v>
      </c>
    </row>
    <row r="1750" spans="1:10" ht="22.5" customHeight="1">
      <c r="A1750" s="78">
        <v>41884</v>
      </c>
      <c r="B1750" s="80" t="s">
        <v>130</v>
      </c>
      <c r="C1750" s="44" t="str">
        <f t="shared" si="29"/>
        <v>비지정후원금(정**)</v>
      </c>
      <c r="D1750" s="79" t="s">
        <v>820</v>
      </c>
      <c r="E1750" s="81">
        <v>10000</v>
      </c>
      <c r="F1750" s="79" t="s">
        <v>127</v>
      </c>
      <c r="J1750" s="41" t="s">
        <v>175</v>
      </c>
    </row>
    <row r="1751" spans="1:10" ht="22.5" customHeight="1">
      <c r="A1751" s="78">
        <v>41884</v>
      </c>
      <c r="B1751" s="80" t="s">
        <v>130</v>
      </c>
      <c r="C1751" s="44" t="str">
        <f t="shared" si="29"/>
        <v>비지정후원금(김****식당)</v>
      </c>
      <c r="D1751" s="79" t="s">
        <v>820</v>
      </c>
      <c r="E1751" s="81">
        <v>10000</v>
      </c>
      <c r="F1751" s="79" t="s">
        <v>127</v>
      </c>
      <c r="J1751" s="41" t="s">
        <v>724</v>
      </c>
    </row>
    <row r="1752" spans="1:10" ht="22.5" customHeight="1">
      <c r="A1752" s="78">
        <v>41884</v>
      </c>
      <c r="B1752" s="80" t="s">
        <v>130</v>
      </c>
      <c r="C1752" s="44" t="str">
        <f t="shared" si="29"/>
        <v>비지정후원금(박**)</v>
      </c>
      <c r="D1752" s="79" t="s">
        <v>820</v>
      </c>
      <c r="E1752" s="81">
        <v>10000</v>
      </c>
      <c r="F1752" s="79" t="s">
        <v>127</v>
      </c>
      <c r="J1752" s="41" t="s">
        <v>179</v>
      </c>
    </row>
    <row r="1753" spans="1:10" ht="22.5" customHeight="1">
      <c r="A1753" s="78">
        <v>41884</v>
      </c>
      <c r="B1753" s="80" t="s">
        <v>130</v>
      </c>
      <c r="C1753" s="44" t="str">
        <f t="shared" si="29"/>
        <v>비지정후원금(박**)</v>
      </c>
      <c r="D1753" s="79" t="s">
        <v>820</v>
      </c>
      <c r="E1753" s="81">
        <v>10000</v>
      </c>
      <c r="F1753" s="79" t="s">
        <v>127</v>
      </c>
      <c r="J1753" s="41" t="s">
        <v>180</v>
      </c>
    </row>
    <row r="1754" spans="1:10" ht="22.5" customHeight="1">
      <c r="A1754" s="78">
        <v>41884</v>
      </c>
      <c r="B1754" s="80" t="s">
        <v>130</v>
      </c>
      <c r="C1754" s="44" t="str">
        <f t="shared" si="29"/>
        <v>비지정후원금(박**)</v>
      </c>
      <c r="D1754" s="79" t="s">
        <v>820</v>
      </c>
      <c r="E1754" s="81">
        <v>10000</v>
      </c>
      <c r="F1754" s="79" t="s">
        <v>127</v>
      </c>
      <c r="J1754" s="41" t="s">
        <v>182</v>
      </c>
    </row>
    <row r="1755" spans="1:10" ht="22.5" customHeight="1">
      <c r="A1755" s="78">
        <v>41884</v>
      </c>
      <c r="B1755" s="80" t="s">
        <v>130</v>
      </c>
      <c r="C1755" s="44" t="str">
        <f t="shared" si="29"/>
        <v>비지정후원금(최**)</v>
      </c>
      <c r="D1755" s="79" t="s">
        <v>820</v>
      </c>
      <c r="E1755" s="81">
        <v>10000</v>
      </c>
      <c r="F1755" s="79" t="s">
        <v>127</v>
      </c>
      <c r="J1755" s="41" t="s">
        <v>183</v>
      </c>
    </row>
    <row r="1756" spans="1:10" ht="22.5" customHeight="1">
      <c r="A1756" s="78">
        <v>41884</v>
      </c>
      <c r="B1756" s="80" t="s">
        <v>130</v>
      </c>
      <c r="C1756" s="44" t="str">
        <f t="shared" si="29"/>
        <v>비지정후원금(권**)</v>
      </c>
      <c r="D1756" s="79" t="s">
        <v>820</v>
      </c>
      <c r="E1756" s="81">
        <v>10000</v>
      </c>
      <c r="F1756" s="79" t="s">
        <v>127</v>
      </c>
      <c r="J1756" s="41" t="s">
        <v>184</v>
      </c>
    </row>
    <row r="1757" spans="1:10" ht="22.5" customHeight="1">
      <c r="A1757" s="78">
        <v>41884</v>
      </c>
      <c r="B1757" s="80" t="s">
        <v>130</v>
      </c>
      <c r="C1757" s="44" t="str">
        <f t="shared" si="29"/>
        <v>비지정후원금(오**)</v>
      </c>
      <c r="D1757" s="79" t="s">
        <v>820</v>
      </c>
      <c r="E1757" s="81">
        <v>10000</v>
      </c>
      <c r="F1757" s="79" t="s">
        <v>127</v>
      </c>
      <c r="J1757" s="41" t="s">
        <v>185</v>
      </c>
    </row>
    <row r="1758" spans="1:10" ht="22.5" customHeight="1">
      <c r="A1758" s="78">
        <v>41884</v>
      </c>
      <c r="B1758" s="80" t="s">
        <v>130</v>
      </c>
      <c r="C1758" s="44" t="str">
        <f t="shared" si="29"/>
        <v>비지정후원금(민**)</v>
      </c>
      <c r="D1758" s="79" t="s">
        <v>820</v>
      </c>
      <c r="E1758" s="81">
        <v>10000</v>
      </c>
      <c r="F1758" s="79" t="s">
        <v>127</v>
      </c>
      <c r="J1758" s="41" t="s">
        <v>189</v>
      </c>
    </row>
    <row r="1759" spans="1:10" ht="22.5" customHeight="1">
      <c r="A1759" s="78">
        <v>41884</v>
      </c>
      <c r="B1759" s="80" t="s">
        <v>130</v>
      </c>
      <c r="C1759" s="44" t="str">
        <f t="shared" si="29"/>
        <v>비지정후원금(남**)</v>
      </c>
      <c r="D1759" s="79" t="s">
        <v>820</v>
      </c>
      <c r="E1759" s="81">
        <v>10000</v>
      </c>
      <c r="F1759" s="79" t="s">
        <v>127</v>
      </c>
      <c r="J1759" s="41" t="s">
        <v>190</v>
      </c>
    </row>
    <row r="1760" spans="1:10" ht="22.5" customHeight="1">
      <c r="A1760" s="78">
        <v>41884</v>
      </c>
      <c r="B1760" s="80" t="s">
        <v>130</v>
      </c>
      <c r="C1760" s="44" t="str">
        <f t="shared" si="29"/>
        <v>비지정후원금(이****떡방)</v>
      </c>
      <c r="D1760" s="79" t="s">
        <v>820</v>
      </c>
      <c r="E1760" s="81">
        <v>10000</v>
      </c>
      <c r="F1760" s="79" t="s">
        <v>127</v>
      </c>
      <c r="J1760" s="41" t="s">
        <v>814</v>
      </c>
    </row>
    <row r="1761" spans="1:10" ht="22.5" customHeight="1">
      <c r="A1761" s="78">
        <v>41884</v>
      </c>
      <c r="B1761" s="80" t="s">
        <v>130</v>
      </c>
      <c r="C1761" s="44" t="str">
        <f t="shared" si="29"/>
        <v>비지정후원금(팔**과)</v>
      </c>
      <c r="D1761" s="79" t="s">
        <v>820</v>
      </c>
      <c r="E1761" s="81">
        <v>10000</v>
      </c>
      <c r="F1761" s="79" t="s">
        <v>127</v>
      </c>
      <c r="J1761" s="41" t="s">
        <v>191</v>
      </c>
    </row>
    <row r="1762" spans="1:10" ht="22.5" customHeight="1">
      <c r="A1762" s="78">
        <v>41884</v>
      </c>
      <c r="B1762" s="80" t="s">
        <v>130</v>
      </c>
      <c r="C1762" s="44" t="str">
        <f t="shared" si="29"/>
        <v>비지정후원금(주**)</v>
      </c>
      <c r="D1762" s="79" t="s">
        <v>820</v>
      </c>
      <c r="E1762" s="81">
        <v>10000</v>
      </c>
      <c r="F1762" s="79" t="s">
        <v>127</v>
      </c>
      <c r="J1762" s="41" t="s">
        <v>210</v>
      </c>
    </row>
    <row r="1763" spans="1:10" ht="22.5" customHeight="1">
      <c r="A1763" s="78">
        <v>41884</v>
      </c>
      <c r="B1763" s="80" t="s">
        <v>130</v>
      </c>
      <c r="C1763" s="44" t="str">
        <f t="shared" si="29"/>
        <v>비지정후원금(김****미디어)</v>
      </c>
      <c r="D1763" s="79" t="s">
        <v>820</v>
      </c>
      <c r="E1763" s="81">
        <v>10000</v>
      </c>
      <c r="F1763" s="79" t="s">
        <v>127</v>
      </c>
      <c r="J1763" s="41" t="s">
        <v>725</v>
      </c>
    </row>
    <row r="1764" spans="1:10" ht="22.5" customHeight="1">
      <c r="A1764" s="78">
        <v>41884</v>
      </c>
      <c r="B1764" s="80" t="s">
        <v>130</v>
      </c>
      <c r="C1764" s="44" t="str">
        <f t="shared" si="29"/>
        <v>비지정후원금(인**당이**)</v>
      </c>
      <c r="D1764" s="79" t="s">
        <v>820</v>
      </c>
      <c r="E1764" s="81">
        <v>10000</v>
      </c>
      <c r="F1764" s="79" t="s">
        <v>127</v>
      </c>
      <c r="J1764" s="41" t="s">
        <v>726</v>
      </c>
    </row>
    <row r="1765" spans="1:10" ht="22.5" customHeight="1">
      <c r="A1765" s="78">
        <v>41884</v>
      </c>
      <c r="B1765" s="80" t="s">
        <v>130</v>
      </c>
      <c r="C1765" s="44" t="str">
        <f t="shared" si="29"/>
        <v>비지정후원금(윤**)</v>
      </c>
      <c r="D1765" s="79" t="s">
        <v>820</v>
      </c>
      <c r="E1765" s="81">
        <v>10000</v>
      </c>
      <c r="F1765" s="79" t="s">
        <v>127</v>
      </c>
      <c r="J1765" s="41" t="s">
        <v>196</v>
      </c>
    </row>
    <row r="1766" spans="1:10" ht="22.5" customHeight="1">
      <c r="A1766" s="78">
        <v>41884</v>
      </c>
      <c r="B1766" s="80" t="s">
        <v>130</v>
      </c>
      <c r="C1766" s="44" t="str">
        <f t="shared" si="29"/>
        <v>비지정후원금(김**)</v>
      </c>
      <c r="D1766" s="79" t="s">
        <v>820</v>
      </c>
      <c r="E1766" s="81">
        <v>10000</v>
      </c>
      <c r="F1766" s="79" t="s">
        <v>127</v>
      </c>
      <c r="J1766" s="41" t="s">
        <v>197</v>
      </c>
    </row>
    <row r="1767" spans="1:10" ht="22.5" customHeight="1">
      <c r="A1767" s="78">
        <v>41884</v>
      </c>
      <c r="B1767" s="80" t="s">
        <v>130</v>
      </c>
      <c r="C1767" s="44" t="str">
        <f t="shared" si="29"/>
        <v>비지정후원금(최**)</v>
      </c>
      <c r="D1767" s="79" t="s">
        <v>820</v>
      </c>
      <c r="E1767" s="81">
        <v>10000</v>
      </c>
      <c r="F1767" s="79" t="s">
        <v>127</v>
      </c>
      <c r="J1767" s="41" t="s">
        <v>198</v>
      </c>
    </row>
    <row r="1768" spans="1:10" ht="22.5" customHeight="1">
      <c r="A1768" s="78">
        <v>41884</v>
      </c>
      <c r="B1768" s="80" t="s">
        <v>130</v>
      </c>
      <c r="C1768" s="44" t="str">
        <f t="shared" si="29"/>
        <v>비지정후원금(덕**정**)</v>
      </c>
      <c r="D1768" s="79" t="s">
        <v>820</v>
      </c>
      <c r="E1768" s="81">
        <v>10000</v>
      </c>
      <c r="F1768" s="79" t="s">
        <v>127</v>
      </c>
      <c r="J1768" s="41" t="s">
        <v>818</v>
      </c>
    </row>
    <row r="1769" spans="1:10" ht="22.5" customHeight="1">
      <c r="A1769" s="78">
        <v>41884</v>
      </c>
      <c r="B1769" s="80" t="s">
        <v>130</v>
      </c>
      <c r="C1769" s="44" t="str">
        <f t="shared" si="29"/>
        <v>비지정후원금(서**)</v>
      </c>
      <c r="D1769" s="79" t="s">
        <v>820</v>
      </c>
      <c r="E1769" s="81">
        <v>10000</v>
      </c>
      <c r="F1769" s="79" t="s">
        <v>127</v>
      </c>
      <c r="J1769" s="41" t="s">
        <v>202</v>
      </c>
    </row>
    <row r="1770" spans="1:10" ht="22.5" customHeight="1">
      <c r="A1770" s="78">
        <v>41884</v>
      </c>
      <c r="B1770" s="80" t="s">
        <v>130</v>
      </c>
      <c r="C1770" s="44" t="str">
        <f t="shared" si="29"/>
        <v>비지정후원금(김**)</v>
      </c>
      <c r="D1770" s="79" t="s">
        <v>820</v>
      </c>
      <c r="E1770" s="81">
        <v>10000</v>
      </c>
      <c r="F1770" s="79" t="s">
        <v>127</v>
      </c>
      <c r="J1770" s="41" t="s">
        <v>203</v>
      </c>
    </row>
    <row r="1771" spans="1:10" ht="22.5" customHeight="1">
      <c r="A1771" s="78">
        <v>41884</v>
      </c>
      <c r="B1771" s="80" t="s">
        <v>130</v>
      </c>
      <c r="C1771" s="44" t="str">
        <f t="shared" si="29"/>
        <v>비지정후원금(김**)</v>
      </c>
      <c r="D1771" s="79" t="s">
        <v>820</v>
      </c>
      <c r="E1771" s="81">
        <v>10000</v>
      </c>
      <c r="F1771" s="79" t="s">
        <v>127</v>
      </c>
      <c r="J1771" s="41" t="s">
        <v>359</v>
      </c>
    </row>
    <row r="1772" spans="1:10" ht="22.5" customHeight="1">
      <c r="A1772" s="78">
        <v>41884</v>
      </c>
      <c r="B1772" s="80" t="s">
        <v>130</v>
      </c>
      <c r="C1772" s="44" t="str">
        <f t="shared" ref="C1772:C1835" si="30">REPLACE(J1772,9,2,"**")</f>
        <v>비지정후원금(정**)</v>
      </c>
      <c r="D1772" s="79" t="s">
        <v>820</v>
      </c>
      <c r="E1772" s="81">
        <v>20000</v>
      </c>
      <c r="F1772" s="79" t="s">
        <v>127</v>
      </c>
      <c r="J1772" s="41" t="s">
        <v>352</v>
      </c>
    </row>
    <row r="1773" spans="1:10" ht="22.5" customHeight="1">
      <c r="A1773" s="78">
        <v>41884</v>
      </c>
      <c r="B1773" s="80" t="s">
        <v>130</v>
      </c>
      <c r="C1773" s="44" t="str">
        <f t="shared" si="30"/>
        <v>비지정후원금(영**합*규)</v>
      </c>
      <c r="D1773" s="79" t="s">
        <v>820</v>
      </c>
      <c r="E1773" s="81">
        <v>20000</v>
      </c>
      <c r="F1773" s="79" t="s">
        <v>127</v>
      </c>
      <c r="J1773" s="41" t="s">
        <v>776</v>
      </c>
    </row>
    <row r="1774" spans="1:10" ht="22.5" customHeight="1">
      <c r="A1774" s="78">
        <v>41884</v>
      </c>
      <c r="B1774" s="80" t="s">
        <v>130</v>
      </c>
      <c r="C1774" s="44" t="str">
        <f t="shared" si="30"/>
        <v>비지정후원금(전**)</v>
      </c>
      <c r="D1774" s="79" t="s">
        <v>820</v>
      </c>
      <c r="E1774" s="81">
        <v>20000</v>
      </c>
      <c r="F1774" s="79" t="s">
        <v>127</v>
      </c>
      <c r="J1774" s="41" t="s">
        <v>204</v>
      </c>
    </row>
    <row r="1775" spans="1:10" ht="22.5" customHeight="1">
      <c r="A1775" s="78">
        <v>41884</v>
      </c>
      <c r="B1775" s="80" t="s">
        <v>130</v>
      </c>
      <c r="C1775" s="44" t="str">
        <f t="shared" si="30"/>
        <v>비지정후원금(진**이오이**)</v>
      </c>
      <c r="D1775" s="79" t="s">
        <v>820</v>
      </c>
      <c r="E1775" s="81">
        <v>20000</v>
      </c>
      <c r="F1775" s="79" t="s">
        <v>127</v>
      </c>
      <c r="J1775" s="41" t="s">
        <v>744</v>
      </c>
    </row>
    <row r="1776" spans="1:10" ht="22.5" customHeight="1">
      <c r="A1776" s="78">
        <v>41884</v>
      </c>
      <c r="B1776" s="80" t="s">
        <v>130</v>
      </c>
      <c r="C1776" s="44" t="str">
        <f t="shared" si="30"/>
        <v>비지정후원금(대**속**)</v>
      </c>
      <c r="D1776" s="79" t="s">
        <v>820</v>
      </c>
      <c r="E1776" s="81">
        <v>30000</v>
      </c>
      <c r="F1776" s="79" t="s">
        <v>127</v>
      </c>
      <c r="J1776" s="41" t="s">
        <v>729</v>
      </c>
    </row>
    <row r="1777" spans="1:10" ht="22.5" customHeight="1">
      <c r="A1777" s="78">
        <v>41884</v>
      </c>
      <c r="B1777" s="80" t="s">
        <v>130</v>
      </c>
      <c r="C1777" s="44" t="str">
        <f t="shared" si="30"/>
        <v>일반후원금(신예**</v>
      </c>
      <c r="D1777" s="79" t="s">
        <v>820</v>
      </c>
      <c r="E1777" s="81">
        <v>100000</v>
      </c>
      <c r="F1777" s="79" t="s">
        <v>131</v>
      </c>
      <c r="J1777" s="41" t="s">
        <v>424</v>
      </c>
    </row>
    <row r="1778" spans="1:10" ht="22.5" customHeight="1">
      <c r="A1778" s="78">
        <v>41887</v>
      </c>
      <c r="B1778" s="79" t="s">
        <v>232</v>
      </c>
      <c r="C1778" s="44" t="str">
        <f t="shared" si="30"/>
        <v>9월 결연후원금**린이재단)</v>
      </c>
      <c r="D1778" s="79" t="s">
        <v>820</v>
      </c>
      <c r="E1778" s="81">
        <v>1339120</v>
      </c>
      <c r="F1778" s="79" t="s">
        <v>460</v>
      </c>
      <c r="J1778" s="41" t="s">
        <v>425</v>
      </c>
    </row>
    <row r="1779" spans="1:10" ht="22.5" customHeight="1">
      <c r="A1779" s="78">
        <v>41893</v>
      </c>
      <c r="B1779" s="80" t="s">
        <v>130</v>
      </c>
      <c r="C1779" s="44" t="str">
        <f t="shared" si="30"/>
        <v>비지정후원금(송**)</v>
      </c>
      <c r="D1779" s="79" t="s">
        <v>820</v>
      </c>
      <c r="E1779" s="81">
        <v>5000</v>
      </c>
      <c r="F1779" s="79" t="s">
        <v>127</v>
      </c>
      <c r="J1779" s="41" t="s">
        <v>208</v>
      </c>
    </row>
    <row r="1780" spans="1:10" ht="22.5" customHeight="1">
      <c r="A1780" s="78">
        <v>41893</v>
      </c>
      <c r="B1780" s="80" t="s">
        <v>130</v>
      </c>
      <c r="C1780" s="44" t="str">
        <f t="shared" si="30"/>
        <v>비지정후원금(변**)</v>
      </c>
      <c r="D1780" s="79" t="s">
        <v>820</v>
      </c>
      <c r="E1780" s="81">
        <v>5000</v>
      </c>
      <c r="F1780" s="79" t="s">
        <v>127</v>
      </c>
      <c r="J1780" s="41" t="s">
        <v>209</v>
      </c>
    </row>
    <row r="1781" spans="1:10" ht="22.5" customHeight="1">
      <c r="A1781" s="78">
        <v>41893</v>
      </c>
      <c r="B1781" s="80" t="s">
        <v>130</v>
      </c>
      <c r="C1781" s="44" t="str">
        <f t="shared" si="30"/>
        <v>비지정후원금(김**)</v>
      </c>
      <c r="D1781" s="79" t="s">
        <v>820</v>
      </c>
      <c r="E1781" s="81">
        <v>10000</v>
      </c>
      <c r="F1781" s="79" t="s">
        <v>127</v>
      </c>
      <c r="J1781" s="41" t="s">
        <v>212</v>
      </c>
    </row>
    <row r="1782" spans="1:10" ht="22.5" customHeight="1">
      <c r="A1782" s="78">
        <v>41893</v>
      </c>
      <c r="B1782" s="80" t="s">
        <v>130</v>
      </c>
      <c r="C1782" s="44" t="str">
        <f t="shared" si="30"/>
        <v>비지정후원금(전**)</v>
      </c>
      <c r="D1782" s="79" t="s">
        <v>820</v>
      </c>
      <c r="E1782" s="81">
        <v>10000</v>
      </c>
      <c r="F1782" s="79" t="s">
        <v>127</v>
      </c>
      <c r="J1782" s="41" t="s">
        <v>214</v>
      </c>
    </row>
    <row r="1783" spans="1:10" ht="22.5" customHeight="1">
      <c r="A1783" s="78">
        <v>41893</v>
      </c>
      <c r="B1783" s="80" t="s">
        <v>130</v>
      </c>
      <c r="C1783" s="44" t="str">
        <f t="shared" si="30"/>
        <v>비지정후원금(황**)</v>
      </c>
      <c r="D1783" s="79" t="s">
        <v>820</v>
      </c>
      <c r="E1783" s="81">
        <v>10000</v>
      </c>
      <c r="F1783" s="79" t="s">
        <v>127</v>
      </c>
      <c r="J1783" s="41" t="s">
        <v>176</v>
      </c>
    </row>
    <row r="1784" spans="1:10" ht="22.5" customHeight="1">
      <c r="A1784" s="78">
        <v>41893</v>
      </c>
      <c r="B1784" s="80" t="s">
        <v>130</v>
      </c>
      <c r="C1784" s="44" t="str">
        <f t="shared" si="30"/>
        <v>비지정후원금(대**설)</v>
      </c>
      <c r="D1784" s="79" t="s">
        <v>820</v>
      </c>
      <c r="E1784" s="81">
        <v>10000</v>
      </c>
      <c r="F1784" s="79" t="s">
        <v>127</v>
      </c>
      <c r="J1784" s="41" t="s">
        <v>216</v>
      </c>
    </row>
    <row r="1785" spans="1:10" ht="22.5" customHeight="1">
      <c r="A1785" s="78">
        <v>41893</v>
      </c>
      <c r="B1785" s="80" t="s">
        <v>130</v>
      </c>
      <c r="C1785" s="44" t="str">
        <f t="shared" si="30"/>
        <v>비지정후원금(전**)</v>
      </c>
      <c r="D1785" s="79" t="s">
        <v>820</v>
      </c>
      <c r="E1785" s="81">
        <v>10000</v>
      </c>
      <c r="F1785" s="79" t="s">
        <v>127</v>
      </c>
      <c r="J1785" s="41" t="s">
        <v>217</v>
      </c>
    </row>
    <row r="1786" spans="1:10" ht="22.5" customHeight="1">
      <c r="A1786" s="78">
        <v>41893</v>
      </c>
      <c r="B1786" s="80" t="s">
        <v>130</v>
      </c>
      <c r="C1786" s="44" t="str">
        <f t="shared" si="30"/>
        <v>비지정후원금(서**황**)</v>
      </c>
      <c r="D1786" s="79" t="s">
        <v>820</v>
      </c>
      <c r="E1786" s="81">
        <v>10000</v>
      </c>
      <c r="F1786" s="79" t="s">
        <v>127</v>
      </c>
      <c r="J1786" s="41" t="s">
        <v>730</v>
      </c>
    </row>
    <row r="1787" spans="1:10" ht="22.5" customHeight="1">
      <c r="A1787" s="78">
        <v>41893</v>
      </c>
      <c r="B1787" s="80" t="s">
        <v>130</v>
      </c>
      <c r="C1787" s="44" t="str">
        <f t="shared" si="30"/>
        <v>비지정후원금(다**축정**)</v>
      </c>
      <c r="D1787" s="79" t="s">
        <v>820</v>
      </c>
      <c r="E1787" s="81">
        <v>10000</v>
      </c>
      <c r="F1787" s="79" t="s">
        <v>127</v>
      </c>
      <c r="J1787" s="41" t="s">
        <v>731</v>
      </c>
    </row>
    <row r="1788" spans="1:10" ht="22.5" customHeight="1">
      <c r="A1788" s="78">
        <v>41893</v>
      </c>
      <c r="B1788" s="80" t="s">
        <v>130</v>
      </c>
      <c r="C1788" s="44" t="str">
        <f t="shared" si="30"/>
        <v>비지정후원금(강**)</v>
      </c>
      <c r="D1788" s="79" t="s">
        <v>820</v>
      </c>
      <c r="E1788" s="81">
        <v>10000</v>
      </c>
      <c r="F1788" s="79" t="s">
        <v>127</v>
      </c>
      <c r="J1788" s="41" t="s">
        <v>397</v>
      </c>
    </row>
    <row r="1789" spans="1:10" ht="22.5" customHeight="1">
      <c r="A1789" s="78">
        <v>41893</v>
      </c>
      <c r="B1789" s="80" t="s">
        <v>130</v>
      </c>
      <c r="C1789" s="44" t="str">
        <f t="shared" si="30"/>
        <v>비지정후원금(남**)</v>
      </c>
      <c r="D1789" s="79" t="s">
        <v>820</v>
      </c>
      <c r="E1789" s="81">
        <v>10000</v>
      </c>
      <c r="F1789" s="79" t="s">
        <v>127</v>
      </c>
      <c r="J1789" s="41" t="s">
        <v>219</v>
      </c>
    </row>
    <row r="1790" spans="1:10" ht="22.5" customHeight="1">
      <c r="A1790" s="78">
        <v>41893</v>
      </c>
      <c r="B1790" s="80" t="s">
        <v>130</v>
      </c>
      <c r="C1790" s="44" t="str">
        <f t="shared" si="30"/>
        <v>비지정후원금(박**)</v>
      </c>
      <c r="D1790" s="79" t="s">
        <v>820</v>
      </c>
      <c r="E1790" s="81">
        <v>10000</v>
      </c>
      <c r="F1790" s="79" t="s">
        <v>127</v>
      </c>
      <c r="J1790" s="41" t="s">
        <v>220</v>
      </c>
    </row>
    <row r="1791" spans="1:10" ht="22.5" customHeight="1">
      <c r="A1791" s="78">
        <v>41893</v>
      </c>
      <c r="B1791" s="80" t="s">
        <v>130</v>
      </c>
      <c r="C1791" s="44" t="str">
        <f t="shared" si="30"/>
        <v>비지정후원금(안**)</v>
      </c>
      <c r="D1791" s="79" t="s">
        <v>820</v>
      </c>
      <c r="E1791" s="81">
        <v>10000</v>
      </c>
      <c r="F1791" s="79" t="s">
        <v>127</v>
      </c>
      <c r="J1791" s="41" t="s">
        <v>221</v>
      </c>
    </row>
    <row r="1792" spans="1:10" ht="22.5" customHeight="1">
      <c r="A1792" s="78">
        <v>41893</v>
      </c>
      <c r="B1792" s="80" t="s">
        <v>130</v>
      </c>
      <c r="C1792" s="44" t="str">
        <f t="shared" si="30"/>
        <v>비지정후원금(박**)</v>
      </c>
      <c r="D1792" s="79" t="s">
        <v>820</v>
      </c>
      <c r="E1792" s="81">
        <v>10000</v>
      </c>
      <c r="F1792" s="79" t="s">
        <v>127</v>
      </c>
      <c r="J1792" s="41" t="s">
        <v>222</v>
      </c>
    </row>
    <row r="1793" spans="1:10" ht="22.5" customHeight="1">
      <c r="A1793" s="78">
        <v>41893</v>
      </c>
      <c r="B1793" s="80" t="s">
        <v>130</v>
      </c>
      <c r="C1793" s="44" t="str">
        <f t="shared" si="30"/>
        <v>비지정후원금(김****천국)</v>
      </c>
      <c r="D1793" s="79" t="s">
        <v>820</v>
      </c>
      <c r="E1793" s="81">
        <v>10000</v>
      </c>
      <c r="F1793" s="79" t="s">
        <v>127</v>
      </c>
      <c r="J1793" s="41" t="s">
        <v>751</v>
      </c>
    </row>
    <row r="1794" spans="1:10" ht="22.5" customHeight="1">
      <c r="A1794" s="78">
        <v>41893</v>
      </c>
      <c r="B1794" s="80" t="s">
        <v>130</v>
      </c>
      <c r="C1794" s="44" t="str">
        <f t="shared" si="30"/>
        <v>비지정후원금(박**)</v>
      </c>
      <c r="D1794" s="79" t="s">
        <v>820</v>
      </c>
      <c r="E1794" s="81">
        <v>10000</v>
      </c>
      <c r="F1794" s="79" t="s">
        <v>127</v>
      </c>
      <c r="J1794" s="41" t="s">
        <v>349</v>
      </c>
    </row>
    <row r="1795" spans="1:10" ht="22.5" customHeight="1">
      <c r="A1795" s="78">
        <v>41893</v>
      </c>
      <c r="B1795" s="80" t="s">
        <v>130</v>
      </c>
      <c r="C1795" s="44" t="str">
        <f t="shared" si="30"/>
        <v>비지정후원금(공**)</v>
      </c>
      <c r="D1795" s="79" t="s">
        <v>820</v>
      </c>
      <c r="E1795" s="81">
        <v>10000</v>
      </c>
      <c r="F1795" s="79" t="s">
        <v>127</v>
      </c>
      <c r="J1795" s="41" t="s">
        <v>223</v>
      </c>
    </row>
    <row r="1796" spans="1:10" ht="22.5" customHeight="1">
      <c r="A1796" s="78">
        <v>41893</v>
      </c>
      <c r="B1796" s="80" t="s">
        <v>130</v>
      </c>
      <c r="C1796" s="44" t="str">
        <f t="shared" si="30"/>
        <v>비지정후원금(중**묘농*사양*열)</v>
      </c>
      <c r="D1796" s="79" t="s">
        <v>820</v>
      </c>
      <c r="E1796" s="81">
        <v>10000</v>
      </c>
      <c r="F1796" s="79" t="s">
        <v>127</v>
      </c>
      <c r="J1796" s="41" t="s">
        <v>810</v>
      </c>
    </row>
    <row r="1797" spans="1:10" ht="22.5" customHeight="1">
      <c r="A1797" s="78">
        <v>41893</v>
      </c>
      <c r="B1797" s="80" t="s">
        <v>130</v>
      </c>
      <c r="C1797" s="44" t="str">
        <f t="shared" si="30"/>
        <v>비지정후원금(고**)</v>
      </c>
      <c r="D1797" s="79" t="s">
        <v>820</v>
      </c>
      <c r="E1797" s="81">
        <v>10000</v>
      </c>
      <c r="F1797" s="79" t="s">
        <v>127</v>
      </c>
      <c r="J1797" s="41" t="s">
        <v>224</v>
      </c>
    </row>
    <row r="1798" spans="1:10" ht="22.5" customHeight="1">
      <c r="A1798" s="78">
        <v>41893</v>
      </c>
      <c r="B1798" s="80" t="s">
        <v>130</v>
      </c>
      <c r="C1798" s="44" t="str">
        <f t="shared" si="30"/>
        <v>비지정후원금(메**감황**)</v>
      </c>
      <c r="D1798" s="79" t="s">
        <v>820</v>
      </c>
      <c r="E1798" s="81">
        <v>10000</v>
      </c>
      <c r="F1798" s="79" t="s">
        <v>127</v>
      </c>
      <c r="J1798" s="41" t="s">
        <v>733</v>
      </c>
    </row>
    <row r="1799" spans="1:10" ht="22.5" customHeight="1">
      <c r="A1799" s="78">
        <v>41893</v>
      </c>
      <c r="B1799" s="80" t="s">
        <v>130</v>
      </c>
      <c r="C1799" s="44" t="str">
        <f t="shared" si="30"/>
        <v>비지정후원금(소**국조**)</v>
      </c>
      <c r="D1799" s="79" t="s">
        <v>820</v>
      </c>
      <c r="E1799" s="81">
        <v>10000</v>
      </c>
      <c r="F1799" s="79" t="s">
        <v>127</v>
      </c>
      <c r="J1799" s="41" t="s">
        <v>734</v>
      </c>
    </row>
    <row r="1800" spans="1:10" ht="22.5" customHeight="1">
      <c r="A1800" s="78">
        <v>41893</v>
      </c>
      <c r="B1800" s="80" t="s">
        <v>130</v>
      </c>
      <c r="C1800" s="44" t="str">
        <f t="shared" si="30"/>
        <v>비지정후원금(모**)</v>
      </c>
      <c r="D1800" s="79" t="s">
        <v>820</v>
      </c>
      <c r="E1800" s="81">
        <v>10000</v>
      </c>
      <c r="F1800" s="79" t="s">
        <v>127</v>
      </c>
      <c r="J1800" s="41" t="s">
        <v>226</v>
      </c>
    </row>
    <row r="1801" spans="1:10" ht="22.5" customHeight="1">
      <c r="A1801" s="78">
        <v>41893</v>
      </c>
      <c r="B1801" s="80" t="s">
        <v>130</v>
      </c>
      <c r="C1801" s="44" t="str">
        <f t="shared" si="30"/>
        <v>비지정후원금(김**)</v>
      </c>
      <c r="D1801" s="79" t="s">
        <v>820</v>
      </c>
      <c r="E1801" s="81">
        <v>10000</v>
      </c>
      <c r="F1801" s="79" t="s">
        <v>127</v>
      </c>
      <c r="J1801" s="41" t="s">
        <v>227</v>
      </c>
    </row>
    <row r="1802" spans="1:10" ht="22.5" customHeight="1">
      <c r="A1802" s="78">
        <v>41893</v>
      </c>
      <c r="B1802" s="80" t="s">
        <v>130</v>
      </c>
      <c r="C1802" s="44" t="str">
        <f t="shared" si="30"/>
        <v>비지정후원금(양**)</v>
      </c>
      <c r="D1802" s="79" t="s">
        <v>820</v>
      </c>
      <c r="E1802" s="81">
        <v>10000</v>
      </c>
      <c r="F1802" s="79" t="s">
        <v>127</v>
      </c>
      <c r="J1802" s="41" t="s">
        <v>228</v>
      </c>
    </row>
    <row r="1803" spans="1:10" ht="22.5" customHeight="1">
      <c r="A1803" s="78">
        <v>41893</v>
      </c>
      <c r="B1803" s="80" t="s">
        <v>130</v>
      </c>
      <c r="C1803" s="44" t="str">
        <f t="shared" si="30"/>
        <v>비지정후원금(중**테이너손**)</v>
      </c>
      <c r="D1803" s="79" t="s">
        <v>820</v>
      </c>
      <c r="E1803" s="81">
        <v>10000</v>
      </c>
      <c r="F1803" s="79" t="s">
        <v>127</v>
      </c>
      <c r="J1803" s="41" t="s">
        <v>735</v>
      </c>
    </row>
    <row r="1804" spans="1:10" ht="22.5" customHeight="1">
      <c r="A1804" s="78">
        <v>41893</v>
      </c>
      <c r="B1804" s="80" t="s">
        <v>130</v>
      </c>
      <c r="C1804" s="44" t="str">
        <f t="shared" si="30"/>
        <v>비지정후원금(신**업개발)</v>
      </c>
      <c r="D1804" s="79" t="s">
        <v>820</v>
      </c>
      <c r="E1804" s="81">
        <v>20000</v>
      </c>
      <c r="F1804" s="79" t="s">
        <v>127</v>
      </c>
      <c r="J1804" s="41" t="s">
        <v>817</v>
      </c>
    </row>
    <row r="1805" spans="1:10" ht="22.5" customHeight="1">
      <c r="A1805" s="78">
        <v>41893</v>
      </c>
      <c r="B1805" s="80" t="s">
        <v>130</v>
      </c>
      <c r="C1805" s="44" t="str">
        <f t="shared" si="30"/>
        <v>비지정후원금(정**)</v>
      </c>
      <c r="D1805" s="79" t="s">
        <v>820</v>
      </c>
      <c r="E1805" s="81">
        <v>20000</v>
      </c>
      <c r="F1805" s="79" t="s">
        <v>127</v>
      </c>
      <c r="J1805" s="41" t="s">
        <v>229</v>
      </c>
    </row>
    <row r="1806" spans="1:10" ht="22.5" customHeight="1">
      <c r="A1806" s="78">
        <v>41893</v>
      </c>
      <c r="B1806" s="80" t="s">
        <v>130</v>
      </c>
      <c r="C1806" s="44" t="str">
        <f t="shared" si="30"/>
        <v>일반후원금(에넥**</v>
      </c>
      <c r="D1806" s="79" t="s">
        <v>820</v>
      </c>
      <c r="E1806" s="81">
        <v>30000</v>
      </c>
      <c r="F1806" s="79" t="s">
        <v>131</v>
      </c>
      <c r="J1806" s="41" t="s">
        <v>361</v>
      </c>
    </row>
    <row r="1807" spans="1:10" ht="22.5" customHeight="1">
      <c r="A1807" s="78">
        <v>41893</v>
      </c>
      <c r="B1807" s="80" t="s">
        <v>130</v>
      </c>
      <c r="C1807" s="44" t="str">
        <f t="shared" si="30"/>
        <v>비지정후원금(몽**모텔이**)</v>
      </c>
      <c r="D1807" s="79" t="s">
        <v>820</v>
      </c>
      <c r="E1807" s="81">
        <v>100000</v>
      </c>
      <c r="F1807" s="79" t="s">
        <v>127</v>
      </c>
      <c r="J1807" s="41" t="s">
        <v>745</v>
      </c>
    </row>
    <row r="1808" spans="1:10" ht="22.5" customHeight="1">
      <c r="A1808" s="78">
        <v>41893</v>
      </c>
      <c r="B1808" s="80" t="s">
        <v>130</v>
      </c>
      <c r="C1808" s="44" t="str">
        <f t="shared" si="30"/>
        <v>일반후원금(백호**)</v>
      </c>
      <c r="D1808" s="79" t="s">
        <v>820</v>
      </c>
      <c r="E1808" s="81">
        <v>120000</v>
      </c>
      <c r="F1808" s="79" t="s">
        <v>131</v>
      </c>
      <c r="J1808" s="41" t="s">
        <v>426</v>
      </c>
    </row>
    <row r="1809" spans="1:10" ht="22.5" customHeight="1">
      <c r="A1809" s="78">
        <v>41894</v>
      </c>
      <c r="B1809" s="80" t="s">
        <v>130</v>
      </c>
      <c r="C1809" s="44" t="str">
        <f t="shared" si="30"/>
        <v>비지정후원금(목**강정**)</v>
      </c>
      <c r="D1809" s="79" t="s">
        <v>820</v>
      </c>
      <c r="E1809" s="81">
        <v>5000</v>
      </c>
      <c r="F1809" s="79" t="s">
        <v>127</v>
      </c>
      <c r="J1809" s="41" t="s">
        <v>737</v>
      </c>
    </row>
    <row r="1810" spans="1:10" ht="22.5" customHeight="1">
      <c r="A1810" s="78">
        <v>41894</v>
      </c>
      <c r="B1810" s="80" t="s">
        <v>130</v>
      </c>
      <c r="C1810" s="44" t="str">
        <f t="shared" si="30"/>
        <v>비지정후원금(황**)</v>
      </c>
      <c r="D1810" s="79" t="s">
        <v>820</v>
      </c>
      <c r="E1810" s="81">
        <v>5000</v>
      </c>
      <c r="F1810" s="79" t="s">
        <v>127</v>
      </c>
      <c r="J1810" s="41" t="s">
        <v>235</v>
      </c>
    </row>
    <row r="1811" spans="1:10" ht="22.5" customHeight="1">
      <c r="A1811" s="78">
        <v>41894</v>
      </c>
      <c r="B1811" s="80" t="s">
        <v>130</v>
      </c>
      <c r="C1811" s="44" t="str">
        <f t="shared" si="30"/>
        <v>비지정후원금(손**</v>
      </c>
      <c r="D1811" s="79" t="s">
        <v>820</v>
      </c>
      <c r="E1811" s="81">
        <v>5000</v>
      </c>
      <c r="F1811" s="79" t="s">
        <v>127</v>
      </c>
      <c r="J1811" s="41" t="s">
        <v>236</v>
      </c>
    </row>
    <row r="1812" spans="1:10" ht="22.5" customHeight="1">
      <c r="A1812" s="78">
        <v>41894</v>
      </c>
      <c r="B1812" s="80" t="s">
        <v>130</v>
      </c>
      <c r="C1812" s="44" t="str">
        <f t="shared" si="30"/>
        <v>비지정후원금(서**)</v>
      </c>
      <c r="D1812" s="79" t="s">
        <v>820</v>
      </c>
      <c r="E1812" s="81">
        <v>10000</v>
      </c>
      <c r="F1812" s="79" t="s">
        <v>127</v>
      </c>
      <c r="J1812" s="41" t="s">
        <v>237</v>
      </c>
    </row>
    <row r="1813" spans="1:10" ht="22.5" customHeight="1">
      <c r="A1813" s="78">
        <v>41894</v>
      </c>
      <c r="B1813" s="80" t="s">
        <v>130</v>
      </c>
      <c r="C1813" s="44" t="str">
        <f t="shared" si="30"/>
        <v>비지정후원금(신**)</v>
      </c>
      <c r="D1813" s="79" t="s">
        <v>820</v>
      </c>
      <c r="E1813" s="81">
        <v>10000</v>
      </c>
      <c r="F1813" s="79" t="s">
        <v>127</v>
      </c>
      <c r="J1813" s="41" t="s">
        <v>268</v>
      </c>
    </row>
    <row r="1814" spans="1:10" ht="22.5" customHeight="1">
      <c r="A1814" s="78">
        <v>41894</v>
      </c>
      <c r="B1814" s="80" t="s">
        <v>130</v>
      </c>
      <c r="C1814" s="44" t="str">
        <f t="shared" si="30"/>
        <v>비지정후원금(최**)</v>
      </c>
      <c r="D1814" s="79" t="s">
        <v>820</v>
      </c>
      <c r="E1814" s="81">
        <v>10000</v>
      </c>
      <c r="F1814" s="79" t="s">
        <v>127</v>
      </c>
      <c r="J1814" s="41" t="s">
        <v>238</v>
      </c>
    </row>
    <row r="1815" spans="1:10" ht="22.5" customHeight="1">
      <c r="A1815" s="78">
        <v>41894</v>
      </c>
      <c r="B1815" s="80" t="s">
        <v>130</v>
      </c>
      <c r="C1815" s="44" t="str">
        <f t="shared" si="30"/>
        <v>비지정후원금(정**합건설)</v>
      </c>
      <c r="D1815" s="79" t="s">
        <v>820</v>
      </c>
      <c r="E1815" s="81">
        <v>10000</v>
      </c>
      <c r="F1815" s="79" t="s">
        <v>127</v>
      </c>
      <c r="J1815" s="41" t="s">
        <v>239</v>
      </c>
    </row>
    <row r="1816" spans="1:10" ht="22.5" customHeight="1">
      <c r="A1816" s="78">
        <v>41894</v>
      </c>
      <c r="B1816" s="80" t="s">
        <v>130</v>
      </c>
      <c r="C1816" s="44" t="str">
        <f t="shared" si="30"/>
        <v>비지정후원금(가**설)</v>
      </c>
      <c r="D1816" s="79" t="s">
        <v>820</v>
      </c>
      <c r="E1816" s="81">
        <v>10000</v>
      </c>
      <c r="F1816" s="79" t="s">
        <v>127</v>
      </c>
      <c r="J1816" s="41" t="s">
        <v>240</v>
      </c>
    </row>
    <row r="1817" spans="1:10" ht="22.5" customHeight="1">
      <c r="A1817" s="78">
        <v>41894</v>
      </c>
      <c r="B1817" s="80" t="s">
        <v>130</v>
      </c>
      <c r="C1817" s="44" t="str">
        <f t="shared" si="30"/>
        <v>비지정후원금(김**)</v>
      </c>
      <c r="D1817" s="79" t="s">
        <v>820</v>
      </c>
      <c r="E1817" s="81">
        <v>10000</v>
      </c>
      <c r="F1817" s="79" t="s">
        <v>127</v>
      </c>
      <c r="J1817" s="41" t="s">
        <v>241</v>
      </c>
    </row>
    <row r="1818" spans="1:10" ht="22.5" customHeight="1">
      <c r="A1818" s="78">
        <v>41894</v>
      </c>
      <c r="B1818" s="80" t="s">
        <v>130</v>
      </c>
      <c r="C1818" s="44" t="str">
        <f t="shared" si="30"/>
        <v>비지정후원금(김**)</v>
      </c>
      <c r="D1818" s="79" t="s">
        <v>820</v>
      </c>
      <c r="E1818" s="81">
        <v>10000</v>
      </c>
      <c r="F1818" s="79" t="s">
        <v>127</v>
      </c>
      <c r="J1818" s="41" t="s">
        <v>242</v>
      </c>
    </row>
    <row r="1819" spans="1:10" ht="22.5" customHeight="1">
      <c r="A1819" s="78">
        <v>41894</v>
      </c>
      <c r="B1819" s="80" t="s">
        <v>130</v>
      </c>
      <c r="C1819" s="44" t="str">
        <f t="shared" si="30"/>
        <v>비지정후원금(남**)</v>
      </c>
      <c r="D1819" s="79" t="s">
        <v>820</v>
      </c>
      <c r="E1819" s="81">
        <v>10000</v>
      </c>
      <c r="F1819" s="79" t="s">
        <v>127</v>
      </c>
      <c r="J1819" s="41" t="s">
        <v>243</v>
      </c>
    </row>
    <row r="1820" spans="1:10" ht="22.5" customHeight="1">
      <c r="A1820" s="78">
        <v>41894</v>
      </c>
      <c r="B1820" s="80" t="s">
        <v>130</v>
      </c>
      <c r="C1820" s="44" t="str">
        <f t="shared" si="30"/>
        <v>비지정후원금(이**)</v>
      </c>
      <c r="D1820" s="79" t="s">
        <v>820</v>
      </c>
      <c r="E1820" s="81">
        <v>10000</v>
      </c>
      <c r="F1820" s="79" t="s">
        <v>127</v>
      </c>
      <c r="J1820" s="41" t="s">
        <v>244</v>
      </c>
    </row>
    <row r="1821" spans="1:10" ht="22.5" customHeight="1">
      <c r="A1821" s="78">
        <v>41894</v>
      </c>
      <c r="B1821" s="80" t="s">
        <v>130</v>
      </c>
      <c r="C1821" s="44" t="str">
        <f t="shared" si="30"/>
        <v>비지정후원금(이**)</v>
      </c>
      <c r="D1821" s="79" t="s">
        <v>820</v>
      </c>
      <c r="E1821" s="81">
        <v>10000</v>
      </c>
      <c r="F1821" s="79" t="s">
        <v>127</v>
      </c>
      <c r="J1821" s="41" t="s">
        <v>245</v>
      </c>
    </row>
    <row r="1822" spans="1:10" ht="22.5" customHeight="1">
      <c r="A1822" s="78">
        <v>41894</v>
      </c>
      <c r="B1822" s="80" t="s">
        <v>130</v>
      </c>
      <c r="C1822" s="44" t="str">
        <f t="shared" si="30"/>
        <v>비지정후원금(한**건)</v>
      </c>
      <c r="D1822" s="79" t="s">
        <v>820</v>
      </c>
      <c r="E1822" s="81">
        <v>10000</v>
      </c>
      <c r="F1822" s="79" t="s">
        <v>127</v>
      </c>
      <c r="J1822" s="41" t="s">
        <v>246</v>
      </c>
    </row>
    <row r="1823" spans="1:10" ht="22.5" customHeight="1">
      <c r="A1823" s="78">
        <v>41894</v>
      </c>
      <c r="B1823" s="80" t="s">
        <v>130</v>
      </c>
      <c r="C1823" s="44" t="str">
        <f t="shared" si="30"/>
        <v>비지정후원금(김**토*식*)</v>
      </c>
      <c r="D1823" s="79" t="s">
        <v>820</v>
      </c>
      <c r="E1823" s="81">
        <v>10000</v>
      </c>
      <c r="F1823" s="79" t="s">
        <v>127</v>
      </c>
      <c r="J1823" s="41" t="s">
        <v>772</v>
      </c>
    </row>
    <row r="1824" spans="1:10" ht="22.5" customHeight="1">
      <c r="A1824" s="78">
        <v>41894</v>
      </c>
      <c r="B1824" s="80" t="s">
        <v>130</v>
      </c>
      <c r="C1824" s="44" t="str">
        <f t="shared" si="30"/>
        <v>비지정후원금(대**합환경)</v>
      </c>
      <c r="D1824" s="79" t="s">
        <v>820</v>
      </c>
      <c r="E1824" s="81">
        <v>10000</v>
      </c>
      <c r="F1824" s="79" t="s">
        <v>127</v>
      </c>
      <c r="J1824" s="41" t="s">
        <v>247</v>
      </c>
    </row>
    <row r="1825" spans="1:10" ht="22.5" customHeight="1">
      <c r="A1825" s="78">
        <v>41894</v>
      </c>
      <c r="B1825" s="80" t="s">
        <v>130</v>
      </c>
      <c r="C1825" s="44" t="str">
        <f t="shared" si="30"/>
        <v>비지정후원금(임**금왕금속)</v>
      </c>
      <c r="D1825" s="79" t="s">
        <v>820</v>
      </c>
      <c r="E1825" s="81">
        <v>10000</v>
      </c>
      <c r="F1825" s="79" t="s">
        <v>127</v>
      </c>
      <c r="J1825" s="41" t="s">
        <v>248</v>
      </c>
    </row>
    <row r="1826" spans="1:10" ht="22.5" customHeight="1">
      <c r="A1826" s="78">
        <v>41894</v>
      </c>
      <c r="B1826" s="80" t="s">
        <v>130</v>
      </c>
      <c r="C1826" s="44" t="str">
        <f t="shared" si="30"/>
        <v>비지정후원금(심**아트피아)</v>
      </c>
      <c r="D1826" s="79" t="s">
        <v>820</v>
      </c>
      <c r="E1826" s="81">
        <v>10000</v>
      </c>
      <c r="F1826" s="79" t="s">
        <v>127</v>
      </c>
      <c r="J1826" s="41" t="s">
        <v>249</v>
      </c>
    </row>
    <row r="1827" spans="1:10" ht="22.5" customHeight="1">
      <c r="A1827" s="78">
        <v>41894</v>
      </c>
      <c r="B1827" s="80" t="s">
        <v>130</v>
      </c>
      <c r="C1827" s="44" t="str">
        <f t="shared" si="30"/>
        <v>비지정후원금(김**)</v>
      </c>
      <c r="D1827" s="79" t="s">
        <v>820</v>
      </c>
      <c r="E1827" s="81">
        <v>10000</v>
      </c>
      <c r="F1827" s="79" t="s">
        <v>127</v>
      </c>
      <c r="J1827" s="41" t="s">
        <v>251</v>
      </c>
    </row>
    <row r="1828" spans="1:10" ht="22.5" customHeight="1">
      <c r="A1828" s="78">
        <v>41894</v>
      </c>
      <c r="B1828" s="80" t="s">
        <v>130</v>
      </c>
      <c r="C1828" s="44" t="str">
        <f t="shared" si="30"/>
        <v>비지정후원금(민**)</v>
      </c>
      <c r="D1828" s="79" t="s">
        <v>820</v>
      </c>
      <c r="E1828" s="81">
        <v>10000</v>
      </c>
      <c r="F1828" s="79" t="s">
        <v>127</v>
      </c>
      <c r="J1828" s="41" t="s">
        <v>252</v>
      </c>
    </row>
    <row r="1829" spans="1:10" ht="22.5" customHeight="1">
      <c r="A1829" s="78">
        <v>41894</v>
      </c>
      <c r="B1829" s="80" t="s">
        <v>130</v>
      </c>
      <c r="C1829" s="44" t="str">
        <f t="shared" si="30"/>
        <v>비지정후원금(이**)</v>
      </c>
      <c r="D1829" s="79" t="s">
        <v>820</v>
      </c>
      <c r="E1829" s="81">
        <v>10000</v>
      </c>
      <c r="F1829" s="79" t="s">
        <v>127</v>
      </c>
      <c r="J1829" s="41" t="s">
        <v>253</v>
      </c>
    </row>
    <row r="1830" spans="1:10" ht="22.5" customHeight="1">
      <c r="A1830" s="78">
        <v>41894</v>
      </c>
      <c r="B1830" s="80" t="s">
        <v>130</v>
      </c>
      <c r="C1830" s="44" t="str">
        <f t="shared" si="30"/>
        <v>비지정후원금(이**영동기아오토)</v>
      </c>
      <c r="D1830" s="79" t="s">
        <v>820</v>
      </c>
      <c r="E1830" s="81">
        <v>10000</v>
      </c>
      <c r="F1830" s="79" t="s">
        <v>127</v>
      </c>
      <c r="J1830" s="41" t="s">
        <v>407</v>
      </c>
    </row>
    <row r="1831" spans="1:10" ht="22.5" customHeight="1">
      <c r="A1831" s="78">
        <v>41894</v>
      </c>
      <c r="B1831" s="80" t="s">
        <v>130</v>
      </c>
      <c r="C1831" s="44" t="str">
        <f t="shared" si="30"/>
        <v>비지정후원금(원**동*식*)</v>
      </c>
      <c r="D1831" s="79" t="s">
        <v>820</v>
      </c>
      <c r="E1831" s="81">
        <v>10000</v>
      </c>
      <c r="F1831" s="79" t="s">
        <v>127</v>
      </c>
      <c r="J1831" s="41" t="s">
        <v>777</v>
      </c>
    </row>
    <row r="1832" spans="1:10" ht="22.5" customHeight="1">
      <c r="A1832" s="78">
        <v>41894</v>
      </c>
      <c r="B1832" s="80" t="s">
        <v>130</v>
      </c>
      <c r="C1832" s="44" t="str">
        <f t="shared" si="30"/>
        <v>비지정후원금(민**)</v>
      </c>
      <c r="D1832" s="79" t="s">
        <v>820</v>
      </c>
      <c r="E1832" s="81">
        <v>10000</v>
      </c>
      <c r="F1832" s="79" t="s">
        <v>127</v>
      </c>
      <c r="J1832" s="41" t="s">
        <v>254</v>
      </c>
    </row>
    <row r="1833" spans="1:10" ht="22.5" customHeight="1">
      <c r="A1833" s="78">
        <v>41894</v>
      </c>
      <c r="B1833" s="80" t="s">
        <v>130</v>
      </c>
      <c r="C1833" s="44" t="str">
        <f t="shared" si="30"/>
        <v>비지정후원금(여**)</v>
      </c>
      <c r="D1833" s="79" t="s">
        <v>820</v>
      </c>
      <c r="E1833" s="81">
        <v>10000</v>
      </c>
      <c r="F1833" s="79" t="s">
        <v>127</v>
      </c>
      <c r="J1833" s="41" t="s">
        <v>255</v>
      </c>
    </row>
    <row r="1834" spans="1:10" ht="22.5" customHeight="1">
      <c r="A1834" s="78">
        <v>41894</v>
      </c>
      <c r="B1834" s="80" t="s">
        <v>130</v>
      </c>
      <c r="C1834" s="44" t="str">
        <f t="shared" si="30"/>
        <v>비지정후원금(영***박*창)</v>
      </c>
      <c r="D1834" s="79" t="s">
        <v>820</v>
      </c>
      <c r="E1834" s="81">
        <v>10000</v>
      </c>
      <c r="F1834" s="79" t="s">
        <v>127</v>
      </c>
      <c r="J1834" s="41" t="s">
        <v>768</v>
      </c>
    </row>
    <row r="1835" spans="1:10" ht="22.5" customHeight="1">
      <c r="A1835" s="78">
        <v>41894</v>
      </c>
      <c r="B1835" s="80" t="s">
        <v>130</v>
      </c>
      <c r="C1835" s="44" t="str">
        <f t="shared" si="30"/>
        <v>비지정후원금(이**)</v>
      </c>
      <c r="D1835" s="79" t="s">
        <v>820</v>
      </c>
      <c r="E1835" s="81">
        <v>10000</v>
      </c>
      <c r="F1835" s="79" t="s">
        <v>127</v>
      </c>
      <c r="J1835" s="41" t="s">
        <v>256</v>
      </c>
    </row>
    <row r="1836" spans="1:10" ht="22.5" customHeight="1">
      <c r="A1836" s="78">
        <v>41894</v>
      </c>
      <c r="B1836" s="80" t="s">
        <v>130</v>
      </c>
      <c r="C1836" s="44" t="str">
        <f t="shared" ref="C1836:C1899" si="31">REPLACE(J1836,9,2,"**")</f>
        <v>비지정후원금(고**영*조*)</v>
      </c>
      <c r="D1836" s="79" t="s">
        <v>820</v>
      </c>
      <c r="E1836" s="81">
        <v>20000</v>
      </c>
      <c r="F1836" s="79" t="s">
        <v>127</v>
      </c>
      <c r="J1836" s="41" t="s">
        <v>774</v>
      </c>
    </row>
    <row r="1837" spans="1:10" ht="22.5" customHeight="1">
      <c r="A1837" s="78">
        <v>41894</v>
      </c>
      <c r="B1837" s="80" t="s">
        <v>130</v>
      </c>
      <c r="C1837" s="44" t="str">
        <f t="shared" si="31"/>
        <v>비지정후원금(김**)</v>
      </c>
      <c r="D1837" s="79" t="s">
        <v>820</v>
      </c>
      <c r="E1837" s="81">
        <v>20000</v>
      </c>
      <c r="F1837" s="79" t="s">
        <v>127</v>
      </c>
      <c r="J1837" s="41" t="s">
        <v>258</v>
      </c>
    </row>
    <row r="1838" spans="1:10" ht="22.5" customHeight="1">
      <c r="A1838" s="78">
        <v>41894</v>
      </c>
      <c r="B1838" s="80" t="s">
        <v>130</v>
      </c>
      <c r="C1838" s="44" t="str">
        <f t="shared" si="31"/>
        <v>비지정후원금(범**회)</v>
      </c>
      <c r="D1838" s="79" t="s">
        <v>820</v>
      </c>
      <c r="E1838" s="81">
        <v>20000</v>
      </c>
      <c r="F1838" s="79" t="s">
        <v>127</v>
      </c>
      <c r="J1838" s="41" t="s">
        <v>259</v>
      </c>
    </row>
    <row r="1839" spans="1:10" ht="22.5" customHeight="1">
      <c r="A1839" s="78">
        <v>41904</v>
      </c>
      <c r="B1839" s="80" t="s">
        <v>130</v>
      </c>
      <c r="C1839" s="44" t="str">
        <f t="shared" si="31"/>
        <v>일반후원금(손석**</v>
      </c>
      <c r="D1839" s="79" t="s">
        <v>820</v>
      </c>
      <c r="E1839" s="81">
        <v>10000</v>
      </c>
      <c r="F1839" s="79" t="s">
        <v>131</v>
      </c>
      <c r="J1839" s="41" t="s">
        <v>385</v>
      </c>
    </row>
    <row r="1840" spans="1:10" ht="22.5" customHeight="1">
      <c r="A1840" s="78">
        <v>41905</v>
      </c>
      <c r="B1840" s="80" t="s">
        <v>130</v>
      </c>
      <c r="C1840" s="44" t="str">
        <f t="shared" si="31"/>
        <v>비지정후원금(김**)</v>
      </c>
      <c r="D1840" s="79" t="s">
        <v>820</v>
      </c>
      <c r="E1840" s="81">
        <v>5000</v>
      </c>
      <c r="F1840" s="79" t="s">
        <v>127</v>
      </c>
      <c r="J1840" s="41" t="s">
        <v>260</v>
      </c>
    </row>
    <row r="1841" spans="1:10" ht="22.5" customHeight="1">
      <c r="A1841" s="78">
        <v>41905</v>
      </c>
      <c r="B1841" s="80" t="s">
        <v>130</v>
      </c>
      <c r="C1841" s="44" t="str">
        <f t="shared" si="31"/>
        <v>비지정후원금(엄**)</v>
      </c>
      <c r="D1841" s="79" t="s">
        <v>820</v>
      </c>
      <c r="E1841" s="81">
        <v>5000</v>
      </c>
      <c r="F1841" s="79" t="s">
        <v>127</v>
      </c>
      <c r="J1841" s="41" t="s">
        <v>261</v>
      </c>
    </row>
    <row r="1842" spans="1:10" ht="22.5" customHeight="1">
      <c r="A1842" s="78">
        <v>41905</v>
      </c>
      <c r="B1842" s="80" t="s">
        <v>130</v>
      </c>
      <c r="C1842" s="44" t="str">
        <f t="shared" si="31"/>
        <v>비지정후원금(최**)</v>
      </c>
      <c r="D1842" s="79" t="s">
        <v>820</v>
      </c>
      <c r="E1842" s="81">
        <v>5000</v>
      </c>
      <c r="F1842" s="79" t="s">
        <v>127</v>
      </c>
      <c r="J1842" s="41" t="s">
        <v>263</v>
      </c>
    </row>
    <row r="1843" spans="1:10" ht="22.5" customHeight="1">
      <c r="A1843" s="78">
        <v>41905</v>
      </c>
      <c r="B1843" s="80" t="s">
        <v>130</v>
      </c>
      <c r="C1843" s="44" t="str">
        <f t="shared" si="31"/>
        <v>비지정후원금(최**)</v>
      </c>
      <c r="D1843" s="79" t="s">
        <v>820</v>
      </c>
      <c r="E1843" s="81">
        <v>5000</v>
      </c>
      <c r="F1843" s="79" t="s">
        <v>127</v>
      </c>
      <c r="J1843" s="41" t="s">
        <v>263</v>
      </c>
    </row>
    <row r="1844" spans="1:10" ht="22.5" customHeight="1">
      <c r="A1844" s="78">
        <v>41905</v>
      </c>
      <c r="B1844" s="80" t="s">
        <v>130</v>
      </c>
      <c r="C1844" s="44" t="str">
        <f t="shared" si="31"/>
        <v>비지정후원금(남**)</v>
      </c>
      <c r="D1844" s="79" t="s">
        <v>820</v>
      </c>
      <c r="E1844" s="81">
        <v>5000</v>
      </c>
      <c r="F1844" s="79" t="s">
        <v>127</v>
      </c>
      <c r="J1844" s="41" t="s">
        <v>264</v>
      </c>
    </row>
    <row r="1845" spans="1:10" ht="22.5" customHeight="1">
      <c r="A1845" s="78">
        <v>41905</v>
      </c>
      <c r="B1845" s="80" t="s">
        <v>130</v>
      </c>
      <c r="C1845" s="44" t="str">
        <f t="shared" si="31"/>
        <v>비지정후원금(김**)</v>
      </c>
      <c r="D1845" s="79" t="s">
        <v>820</v>
      </c>
      <c r="E1845" s="81">
        <v>5000</v>
      </c>
      <c r="F1845" s="79" t="s">
        <v>127</v>
      </c>
      <c r="J1845" s="41" t="s">
        <v>265</v>
      </c>
    </row>
    <row r="1846" spans="1:10" ht="22.5" customHeight="1">
      <c r="A1846" s="78">
        <v>41905</v>
      </c>
      <c r="B1846" s="80" t="s">
        <v>130</v>
      </c>
      <c r="C1846" s="44" t="str">
        <f t="shared" si="31"/>
        <v>비지정후원금(조**)</v>
      </c>
      <c r="D1846" s="79" t="s">
        <v>820</v>
      </c>
      <c r="E1846" s="81">
        <v>5000</v>
      </c>
      <c r="F1846" s="79" t="s">
        <v>127</v>
      </c>
      <c r="J1846" s="41" t="s">
        <v>266</v>
      </c>
    </row>
    <row r="1847" spans="1:10" ht="22.5" customHeight="1">
      <c r="A1847" s="78">
        <v>41905</v>
      </c>
      <c r="B1847" s="80" t="s">
        <v>130</v>
      </c>
      <c r="C1847" s="44" t="str">
        <f t="shared" si="31"/>
        <v>비지정후원금(김**)</v>
      </c>
      <c r="D1847" s="79" t="s">
        <v>820</v>
      </c>
      <c r="E1847" s="81">
        <v>5000</v>
      </c>
      <c r="F1847" s="79" t="s">
        <v>127</v>
      </c>
      <c r="J1847" s="41" t="s">
        <v>267</v>
      </c>
    </row>
    <row r="1848" spans="1:10" ht="22.5" customHeight="1">
      <c r="A1848" s="78">
        <v>41905</v>
      </c>
      <c r="B1848" s="80" t="s">
        <v>130</v>
      </c>
      <c r="C1848" s="44" t="str">
        <f t="shared" si="31"/>
        <v>비지정후원금(전**)</v>
      </c>
      <c r="D1848" s="79" t="s">
        <v>820</v>
      </c>
      <c r="E1848" s="81">
        <v>10000</v>
      </c>
      <c r="F1848" s="79" t="s">
        <v>127</v>
      </c>
      <c r="J1848" s="41" t="s">
        <v>211</v>
      </c>
    </row>
    <row r="1849" spans="1:10" ht="22.5" customHeight="1">
      <c r="A1849" s="78">
        <v>41905</v>
      </c>
      <c r="B1849" s="80" t="s">
        <v>130</v>
      </c>
      <c r="C1849" s="44" t="str">
        <f t="shared" si="31"/>
        <v>비지정후원금(정**)</v>
      </c>
      <c r="D1849" s="79" t="s">
        <v>820</v>
      </c>
      <c r="E1849" s="81">
        <v>10000</v>
      </c>
      <c r="F1849" s="79" t="s">
        <v>127</v>
      </c>
      <c r="J1849" s="41" t="s">
        <v>270</v>
      </c>
    </row>
    <row r="1850" spans="1:10" ht="22.5" customHeight="1">
      <c r="A1850" s="78">
        <v>41905</v>
      </c>
      <c r="B1850" s="80" t="s">
        <v>130</v>
      </c>
      <c r="C1850" s="44" t="str">
        <f t="shared" si="31"/>
        <v>비지정후원금(김**)</v>
      </c>
      <c r="D1850" s="79" t="s">
        <v>820</v>
      </c>
      <c r="E1850" s="81">
        <v>10000</v>
      </c>
      <c r="F1850" s="79" t="s">
        <v>127</v>
      </c>
      <c r="J1850" s="41" t="s">
        <v>271</v>
      </c>
    </row>
    <row r="1851" spans="1:10" ht="22.5" customHeight="1">
      <c r="A1851" s="78">
        <v>41905</v>
      </c>
      <c r="B1851" s="80" t="s">
        <v>130</v>
      </c>
      <c r="C1851" s="44" t="str">
        <f t="shared" si="31"/>
        <v>비지정후원금(이**)</v>
      </c>
      <c r="D1851" s="79" t="s">
        <v>820</v>
      </c>
      <c r="E1851" s="81">
        <v>10000</v>
      </c>
      <c r="F1851" s="79" t="s">
        <v>127</v>
      </c>
      <c r="J1851" s="41" t="s">
        <v>273</v>
      </c>
    </row>
    <row r="1852" spans="1:10" ht="22.5" customHeight="1">
      <c r="A1852" s="78">
        <v>41905</v>
      </c>
      <c r="B1852" s="80" t="s">
        <v>130</v>
      </c>
      <c r="C1852" s="44" t="str">
        <f t="shared" si="31"/>
        <v>비지정후원금(정**)</v>
      </c>
      <c r="D1852" s="79" t="s">
        <v>820</v>
      </c>
      <c r="E1852" s="81">
        <v>10000</v>
      </c>
      <c r="F1852" s="79" t="s">
        <v>127</v>
      </c>
      <c r="J1852" s="41" t="s">
        <v>274</v>
      </c>
    </row>
    <row r="1853" spans="1:10" ht="22.5" customHeight="1">
      <c r="A1853" s="78">
        <v>41905</v>
      </c>
      <c r="B1853" s="80" t="s">
        <v>130</v>
      </c>
      <c r="C1853" s="44" t="str">
        <f t="shared" si="31"/>
        <v>비지정후원금(이**)</v>
      </c>
      <c r="D1853" s="79" t="s">
        <v>820</v>
      </c>
      <c r="E1853" s="81">
        <v>10000</v>
      </c>
      <c r="F1853" s="79" t="s">
        <v>127</v>
      </c>
      <c r="J1853" s="41" t="s">
        <v>275</v>
      </c>
    </row>
    <row r="1854" spans="1:10" ht="22.5" customHeight="1">
      <c r="A1854" s="78">
        <v>41905</v>
      </c>
      <c r="B1854" s="80" t="s">
        <v>130</v>
      </c>
      <c r="C1854" s="44" t="str">
        <f t="shared" si="31"/>
        <v>비지정후원금(이****일식)</v>
      </c>
      <c r="D1854" s="79" t="s">
        <v>820</v>
      </c>
      <c r="E1854" s="81">
        <v>10000</v>
      </c>
      <c r="F1854" s="79" t="s">
        <v>127</v>
      </c>
      <c r="J1854" s="41" t="s">
        <v>738</v>
      </c>
    </row>
    <row r="1855" spans="1:10" ht="22.5" customHeight="1">
      <c r="A1855" s="78">
        <v>41905</v>
      </c>
      <c r="B1855" s="80" t="s">
        <v>130</v>
      </c>
      <c r="C1855" s="44" t="str">
        <f t="shared" si="31"/>
        <v>비지정후원금(윤**)</v>
      </c>
      <c r="D1855" s="79" t="s">
        <v>820</v>
      </c>
      <c r="E1855" s="81">
        <v>10000</v>
      </c>
      <c r="F1855" s="79" t="s">
        <v>127</v>
      </c>
      <c r="J1855" s="41" t="s">
        <v>277</v>
      </c>
    </row>
    <row r="1856" spans="1:10" ht="22.5" customHeight="1">
      <c r="A1856" s="78">
        <v>41905</v>
      </c>
      <c r="B1856" s="80" t="s">
        <v>130</v>
      </c>
      <c r="C1856" s="44" t="str">
        <f t="shared" si="31"/>
        <v>비지정후원금(강**)</v>
      </c>
      <c r="D1856" s="79" t="s">
        <v>820</v>
      </c>
      <c r="E1856" s="81">
        <v>10000</v>
      </c>
      <c r="F1856" s="79" t="s">
        <v>127</v>
      </c>
      <c r="J1856" s="41" t="s">
        <v>278</v>
      </c>
    </row>
    <row r="1857" spans="1:10" ht="22.5" customHeight="1">
      <c r="A1857" s="78">
        <v>41905</v>
      </c>
      <c r="B1857" s="80" t="s">
        <v>130</v>
      </c>
      <c r="C1857" s="44" t="str">
        <f t="shared" si="31"/>
        <v>비지정후원금(김**)</v>
      </c>
      <c r="D1857" s="79" t="s">
        <v>820</v>
      </c>
      <c r="E1857" s="81">
        <v>10000</v>
      </c>
      <c r="F1857" s="79" t="s">
        <v>127</v>
      </c>
      <c r="J1857" s="41" t="s">
        <v>279</v>
      </c>
    </row>
    <row r="1858" spans="1:10" ht="22.5" customHeight="1">
      <c r="A1858" s="78">
        <v>41905</v>
      </c>
      <c r="B1858" s="80" t="s">
        <v>130</v>
      </c>
      <c r="C1858" s="44" t="str">
        <f t="shared" si="31"/>
        <v>비지정후원금(권**)</v>
      </c>
      <c r="D1858" s="79" t="s">
        <v>820</v>
      </c>
      <c r="E1858" s="81">
        <v>10000</v>
      </c>
      <c r="F1858" s="79" t="s">
        <v>127</v>
      </c>
      <c r="J1858" s="41" t="s">
        <v>280</v>
      </c>
    </row>
    <row r="1859" spans="1:10" ht="22.5" customHeight="1">
      <c r="A1859" s="78">
        <v>41905</v>
      </c>
      <c r="B1859" s="80" t="s">
        <v>130</v>
      </c>
      <c r="C1859" s="44" t="str">
        <f t="shared" si="31"/>
        <v>비지정후원금(스***프*원석)</v>
      </c>
      <c r="D1859" s="79" t="s">
        <v>820</v>
      </c>
      <c r="E1859" s="81">
        <v>10000</v>
      </c>
      <c r="F1859" s="79" t="s">
        <v>127</v>
      </c>
      <c r="J1859" s="41" t="s">
        <v>767</v>
      </c>
    </row>
    <row r="1860" spans="1:10" ht="22.5" customHeight="1">
      <c r="A1860" s="78">
        <v>41905</v>
      </c>
      <c r="B1860" s="80" t="s">
        <v>130</v>
      </c>
      <c r="C1860" s="44" t="str">
        <f t="shared" si="31"/>
        <v>비지정후원금(영**릴김**)</v>
      </c>
      <c r="D1860" s="79" t="s">
        <v>820</v>
      </c>
      <c r="E1860" s="81">
        <v>10000</v>
      </c>
      <c r="F1860" s="79" t="s">
        <v>127</v>
      </c>
      <c r="J1860" s="41" t="s">
        <v>740</v>
      </c>
    </row>
    <row r="1861" spans="1:10" ht="22.5" customHeight="1">
      <c r="A1861" s="78">
        <v>41905</v>
      </c>
      <c r="B1861" s="80" t="s">
        <v>130</v>
      </c>
      <c r="C1861" s="44" t="str">
        <f t="shared" si="31"/>
        <v>비지정후원금(노**)</v>
      </c>
      <c r="D1861" s="79" t="s">
        <v>820</v>
      </c>
      <c r="E1861" s="81">
        <v>10000</v>
      </c>
      <c r="F1861" s="79" t="s">
        <v>127</v>
      </c>
      <c r="J1861" s="41" t="s">
        <v>356</v>
      </c>
    </row>
    <row r="1862" spans="1:10" ht="22.5" customHeight="1">
      <c r="A1862" s="78">
        <v>41905</v>
      </c>
      <c r="B1862" s="80" t="s">
        <v>130</v>
      </c>
      <c r="C1862" s="44" t="str">
        <f t="shared" si="31"/>
        <v>비지정후원금(조**)</v>
      </c>
      <c r="D1862" s="79" t="s">
        <v>820</v>
      </c>
      <c r="E1862" s="81">
        <v>10000</v>
      </c>
      <c r="F1862" s="79" t="s">
        <v>127</v>
      </c>
      <c r="J1862" s="41" t="s">
        <v>281</v>
      </c>
    </row>
    <row r="1863" spans="1:10" ht="22.5" customHeight="1">
      <c r="A1863" s="78">
        <v>41905</v>
      </c>
      <c r="B1863" s="80" t="s">
        <v>130</v>
      </c>
      <c r="C1863" s="44" t="str">
        <f t="shared" si="31"/>
        <v>비지정후원금(양**)</v>
      </c>
      <c r="D1863" s="79" t="s">
        <v>820</v>
      </c>
      <c r="E1863" s="81">
        <v>10000</v>
      </c>
      <c r="F1863" s="79" t="s">
        <v>127</v>
      </c>
      <c r="J1863" s="41" t="s">
        <v>282</v>
      </c>
    </row>
    <row r="1864" spans="1:10" ht="22.5" customHeight="1">
      <c r="A1864" s="78">
        <v>41905</v>
      </c>
      <c r="B1864" s="80" t="s">
        <v>130</v>
      </c>
      <c r="C1864" s="44" t="str">
        <f t="shared" si="31"/>
        <v>비지정후원금(박**)</v>
      </c>
      <c r="D1864" s="79" t="s">
        <v>820</v>
      </c>
      <c r="E1864" s="81">
        <v>10000</v>
      </c>
      <c r="F1864" s="79" t="s">
        <v>127</v>
      </c>
      <c r="J1864" s="41" t="s">
        <v>283</v>
      </c>
    </row>
    <row r="1865" spans="1:10" ht="22.5" customHeight="1">
      <c r="A1865" s="78">
        <v>41905</v>
      </c>
      <c r="B1865" s="80" t="s">
        <v>130</v>
      </c>
      <c r="C1865" s="44" t="str">
        <f t="shared" si="31"/>
        <v>비지정후원금(손**)</v>
      </c>
      <c r="D1865" s="79" t="s">
        <v>820</v>
      </c>
      <c r="E1865" s="81">
        <v>10000</v>
      </c>
      <c r="F1865" s="79" t="s">
        <v>127</v>
      </c>
      <c r="J1865" s="41" t="s">
        <v>284</v>
      </c>
    </row>
    <row r="1866" spans="1:10" ht="22.5" customHeight="1">
      <c r="A1866" s="78">
        <v>41905</v>
      </c>
      <c r="B1866" s="80" t="s">
        <v>130</v>
      </c>
      <c r="C1866" s="44" t="str">
        <f t="shared" si="31"/>
        <v>비지정후원금(정**)</v>
      </c>
      <c r="D1866" s="79" t="s">
        <v>820</v>
      </c>
      <c r="E1866" s="81">
        <v>10000</v>
      </c>
      <c r="F1866" s="79" t="s">
        <v>127</v>
      </c>
      <c r="J1866" s="41" t="s">
        <v>285</v>
      </c>
    </row>
    <row r="1867" spans="1:10" ht="22.5" customHeight="1">
      <c r="A1867" s="78">
        <v>41905</v>
      </c>
      <c r="B1867" s="80" t="s">
        <v>130</v>
      </c>
      <c r="C1867" s="44" t="str">
        <f t="shared" si="31"/>
        <v>비지정후원금(남**)</v>
      </c>
      <c r="D1867" s="79" t="s">
        <v>820</v>
      </c>
      <c r="E1867" s="81">
        <v>10000</v>
      </c>
      <c r="F1867" s="79" t="s">
        <v>127</v>
      </c>
      <c r="J1867" s="41" t="s">
        <v>384</v>
      </c>
    </row>
    <row r="1868" spans="1:10" ht="22.5" customHeight="1">
      <c r="A1868" s="78">
        <v>41905</v>
      </c>
      <c r="B1868" s="80" t="s">
        <v>130</v>
      </c>
      <c r="C1868" s="44" t="str">
        <f t="shared" si="31"/>
        <v>후원모금함**</v>
      </c>
      <c r="D1868" s="79" t="s">
        <v>820</v>
      </c>
      <c r="E1868" s="81">
        <v>19990</v>
      </c>
      <c r="F1868" s="79" t="s">
        <v>131</v>
      </c>
      <c r="J1868" s="41" t="s">
        <v>427</v>
      </c>
    </row>
    <row r="1869" spans="1:10" ht="22.5" customHeight="1">
      <c r="A1869" s="78">
        <v>41905</v>
      </c>
      <c r="B1869" s="80" t="s">
        <v>130</v>
      </c>
      <c r="C1869" s="44" t="str">
        <f t="shared" si="31"/>
        <v>비지정후원금(곶**산자협회*점희)</v>
      </c>
      <c r="D1869" s="79" t="s">
        <v>820</v>
      </c>
      <c r="E1869" s="81">
        <v>20000</v>
      </c>
      <c r="F1869" s="79" t="s">
        <v>127</v>
      </c>
      <c r="J1869" s="41" t="s">
        <v>792</v>
      </c>
    </row>
    <row r="1870" spans="1:10" ht="22.5" customHeight="1">
      <c r="A1870" s="78">
        <v>41905</v>
      </c>
      <c r="B1870" s="80" t="s">
        <v>130</v>
      </c>
      <c r="C1870" s="44" t="str">
        <f t="shared" si="31"/>
        <v>비지정후원금(박**)</v>
      </c>
      <c r="D1870" s="79" t="s">
        <v>820</v>
      </c>
      <c r="E1870" s="81">
        <v>20000</v>
      </c>
      <c r="F1870" s="79" t="s">
        <v>127</v>
      </c>
      <c r="J1870" s="41" t="s">
        <v>257</v>
      </c>
    </row>
    <row r="1871" spans="1:10" ht="22.5" customHeight="1">
      <c r="A1871" s="78">
        <v>41905</v>
      </c>
      <c r="B1871" s="80" t="s">
        <v>130</v>
      </c>
      <c r="C1871" s="44" t="str">
        <f t="shared" si="31"/>
        <v>비지정후원금(동**수콘크리트)</v>
      </c>
      <c r="D1871" s="79" t="s">
        <v>820</v>
      </c>
      <c r="E1871" s="81">
        <v>20000</v>
      </c>
      <c r="F1871" s="79" t="s">
        <v>127</v>
      </c>
      <c r="J1871" s="41" t="s">
        <v>286</v>
      </c>
    </row>
    <row r="1872" spans="1:10" ht="22.5" customHeight="1">
      <c r="A1872" s="78">
        <v>41907</v>
      </c>
      <c r="B1872" s="80" t="s">
        <v>130</v>
      </c>
      <c r="C1872" s="44" t="str">
        <f t="shared" si="31"/>
        <v>일반후원금(손현**</v>
      </c>
      <c r="D1872" s="79" t="s">
        <v>820</v>
      </c>
      <c r="E1872" s="81">
        <v>10000</v>
      </c>
      <c r="F1872" s="79" t="s">
        <v>131</v>
      </c>
      <c r="J1872" s="41" t="s">
        <v>362</v>
      </c>
    </row>
    <row r="1873" spans="1:10" ht="22.5" customHeight="1">
      <c r="A1873" s="78">
        <v>41907</v>
      </c>
      <c r="B1873" s="80" t="s">
        <v>130</v>
      </c>
      <c r="C1873" s="44" t="str">
        <f t="shared" si="31"/>
        <v>일반후원금(조해**</v>
      </c>
      <c r="D1873" s="79" t="s">
        <v>820</v>
      </c>
      <c r="E1873" s="81">
        <v>10000</v>
      </c>
      <c r="F1873" s="79" t="s">
        <v>131</v>
      </c>
      <c r="J1873" s="41" t="s">
        <v>387</v>
      </c>
    </row>
    <row r="1874" spans="1:10" ht="22.5" customHeight="1">
      <c r="A1874" s="78">
        <v>41907</v>
      </c>
      <c r="B1874" s="80" t="s">
        <v>130</v>
      </c>
      <c r="C1874" s="44" t="str">
        <f t="shared" si="31"/>
        <v>일반후원금(김정**</v>
      </c>
      <c r="D1874" s="79" t="s">
        <v>820</v>
      </c>
      <c r="E1874" s="81">
        <v>10000</v>
      </c>
      <c r="F1874" s="79" t="s">
        <v>131</v>
      </c>
      <c r="J1874" s="41" t="s">
        <v>420</v>
      </c>
    </row>
    <row r="1875" spans="1:10" ht="22.5" customHeight="1">
      <c r="A1875" s="78">
        <v>41907</v>
      </c>
      <c r="B1875" s="80" t="s">
        <v>130</v>
      </c>
      <c r="C1875" s="44" t="str">
        <f t="shared" si="31"/>
        <v>일반후원금(이영**</v>
      </c>
      <c r="D1875" s="79" t="s">
        <v>820</v>
      </c>
      <c r="E1875" s="81">
        <v>10000</v>
      </c>
      <c r="F1875" s="79" t="s">
        <v>131</v>
      </c>
      <c r="J1875" s="41" t="s">
        <v>287</v>
      </c>
    </row>
    <row r="1876" spans="1:10" ht="22.5" customHeight="1">
      <c r="A1876" s="78">
        <v>41907</v>
      </c>
      <c r="B1876" s="80" t="s">
        <v>130</v>
      </c>
      <c r="C1876" s="44" t="str">
        <f t="shared" si="31"/>
        <v>일반후원금(정혜**</v>
      </c>
      <c r="D1876" s="79" t="s">
        <v>820</v>
      </c>
      <c r="E1876" s="81">
        <v>10000</v>
      </c>
      <c r="F1876" s="79" t="s">
        <v>131</v>
      </c>
      <c r="J1876" s="41" t="s">
        <v>360</v>
      </c>
    </row>
    <row r="1877" spans="1:10" ht="22.5" customHeight="1">
      <c r="A1877" s="78">
        <v>41907</v>
      </c>
      <c r="B1877" s="80" t="s">
        <v>130</v>
      </c>
      <c r="C1877" s="44" t="str">
        <f t="shared" si="31"/>
        <v>일반후원금(이종**</v>
      </c>
      <c r="D1877" s="79" t="s">
        <v>820</v>
      </c>
      <c r="E1877" s="81">
        <v>100000</v>
      </c>
      <c r="F1877" s="79" t="s">
        <v>131</v>
      </c>
      <c r="J1877" s="41" t="s">
        <v>389</v>
      </c>
    </row>
    <row r="1878" spans="1:10" ht="22.5" customHeight="1">
      <c r="A1878" s="78">
        <v>41908</v>
      </c>
      <c r="B1878" s="80" t="s">
        <v>130</v>
      </c>
      <c r="C1878" s="44" t="str">
        <f t="shared" si="31"/>
        <v>비지정후원금(민**)</v>
      </c>
      <c r="D1878" s="79" t="s">
        <v>820</v>
      </c>
      <c r="E1878" s="81">
        <v>5000</v>
      </c>
      <c r="F1878" s="79" t="s">
        <v>127</v>
      </c>
      <c r="J1878" s="41" t="s">
        <v>288</v>
      </c>
    </row>
    <row r="1879" spans="1:10" ht="22.5" customHeight="1">
      <c r="A1879" s="78">
        <v>41908</v>
      </c>
      <c r="B1879" s="80" t="s">
        <v>130</v>
      </c>
      <c r="C1879" s="44" t="str">
        <f t="shared" si="31"/>
        <v>비지정후원금(김**</v>
      </c>
      <c r="D1879" s="79" t="s">
        <v>820</v>
      </c>
      <c r="E1879" s="81">
        <v>5000</v>
      </c>
      <c r="F1879" s="79" t="s">
        <v>127</v>
      </c>
      <c r="J1879" s="41" t="s">
        <v>289</v>
      </c>
    </row>
    <row r="1880" spans="1:10" ht="22.5" customHeight="1">
      <c r="A1880" s="78">
        <v>41908</v>
      </c>
      <c r="B1880" s="80" t="s">
        <v>130</v>
      </c>
      <c r="C1880" s="44" t="str">
        <f t="shared" si="31"/>
        <v>비지정후원금(이**)</v>
      </c>
      <c r="D1880" s="79" t="s">
        <v>820</v>
      </c>
      <c r="E1880" s="81">
        <v>5000</v>
      </c>
      <c r="F1880" s="79" t="s">
        <v>127</v>
      </c>
      <c r="J1880" s="41" t="s">
        <v>290</v>
      </c>
    </row>
    <row r="1881" spans="1:10" ht="22.5" customHeight="1">
      <c r="A1881" s="78">
        <v>41908</v>
      </c>
      <c r="B1881" s="80" t="s">
        <v>130</v>
      </c>
      <c r="C1881" s="44" t="str">
        <f t="shared" si="31"/>
        <v>비지정후원금(최**)</v>
      </c>
      <c r="D1881" s="79" t="s">
        <v>820</v>
      </c>
      <c r="E1881" s="81">
        <v>5000</v>
      </c>
      <c r="F1881" s="79" t="s">
        <v>127</v>
      </c>
      <c r="J1881" s="41" t="s">
        <v>292</v>
      </c>
    </row>
    <row r="1882" spans="1:10" ht="22.5" customHeight="1">
      <c r="A1882" s="78">
        <v>41908</v>
      </c>
      <c r="B1882" s="80" t="s">
        <v>130</v>
      </c>
      <c r="C1882" s="44" t="str">
        <f t="shared" si="31"/>
        <v>비지정후원금(민**)</v>
      </c>
      <c r="D1882" s="79" t="s">
        <v>820</v>
      </c>
      <c r="E1882" s="81">
        <v>5000</v>
      </c>
      <c r="F1882" s="79" t="s">
        <v>127</v>
      </c>
      <c r="J1882" s="41" t="s">
        <v>354</v>
      </c>
    </row>
    <row r="1883" spans="1:10" ht="22.5" customHeight="1">
      <c r="A1883" s="78">
        <v>41908</v>
      </c>
      <c r="B1883" s="80" t="s">
        <v>130</v>
      </c>
      <c r="C1883" s="44" t="str">
        <f t="shared" si="31"/>
        <v>비지정후원금(신**재)</v>
      </c>
      <c r="D1883" s="79" t="s">
        <v>820</v>
      </c>
      <c r="E1883" s="81">
        <v>5000</v>
      </c>
      <c r="F1883" s="79" t="s">
        <v>127</v>
      </c>
      <c r="J1883" s="41" t="s">
        <v>293</v>
      </c>
    </row>
    <row r="1884" spans="1:10" ht="22.5" customHeight="1">
      <c r="A1884" s="78">
        <v>41908</v>
      </c>
      <c r="B1884" s="80" t="s">
        <v>130</v>
      </c>
      <c r="C1884" s="44" t="str">
        <f t="shared" si="31"/>
        <v>비지정후원금(이**원박**)</v>
      </c>
      <c r="D1884" s="79" t="s">
        <v>820</v>
      </c>
      <c r="E1884" s="81">
        <v>5000</v>
      </c>
      <c r="F1884" s="79" t="s">
        <v>127</v>
      </c>
      <c r="J1884" s="41" t="s">
        <v>741</v>
      </c>
    </row>
    <row r="1885" spans="1:10" ht="22.5" customHeight="1">
      <c r="A1885" s="78">
        <v>41908</v>
      </c>
      <c r="B1885" s="80" t="s">
        <v>130</v>
      </c>
      <c r="C1885" s="44" t="str">
        <f t="shared" si="31"/>
        <v>비지정후원금(장**)</v>
      </c>
      <c r="D1885" s="79" t="s">
        <v>820</v>
      </c>
      <c r="E1885" s="81">
        <v>10000</v>
      </c>
      <c r="F1885" s="79" t="s">
        <v>127</v>
      </c>
      <c r="J1885" s="41" t="s">
        <v>294</v>
      </c>
    </row>
    <row r="1886" spans="1:10" ht="22.5" customHeight="1">
      <c r="A1886" s="78">
        <v>41908</v>
      </c>
      <c r="B1886" s="80" t="s">
        <v>130</v>
      </c>
      <c r="C1886" s="44" t="str">
        <f t="shared" si="31"/>
        <v>비지정후원금(신**)</v>
      </c>
      <c r="D1886" s="79" t="s">
        <v>820</v>
      </c>
      <c r="E1886" s="81">
        <v>10000</v>
      </c>
      <c r="F1886" s="79" t="s">
        <v>127</v>
      </c>
      <c r="J1886" s="41" t="s">
        <v>295</v>
      </c>
    </row>
    <row r="1887" spans="1:10" ht="22.5" customHeight="1">
      <c r="A1887" s="78">
        <v>41908</v>
      </c>
      <c r="B1887" s="80" t="s">
        <v>130</v>
      </c>
      <c r="C1887" s="44" t="str">
        <f t="shared" si="31"/>
        <v>비지정후원금(시**력)</v>
      </c>
      <c r="D1887" s="79" t="s">
        <v>820</v>
      </c>
      <c r="E1887" s="81">
        <v>10000</v>
      </c>
      <c r="F1887" s="79" t="s">
        <v>127</v>
      </c>
      <c r="J1887" s="41" t="s">
        <v>296</v>
      </c>
    </row>
    <row r="1888" spans="1:10" ht="22.5" customHeight="1">
      <c r="A1888" s="78">
        <v>41908</v>
      </c>
      <c r="B1888" s="80" t="s">
        <v>130</v>
      </c>
      <c r="C1888" s="44" t="str">
        <f t="shared" si="31"/>
        <v>비지정후원금(박**)</v>
      </c>
      <c r="D1888" s="79" t="s">
        <v>820</v>
      </c>
      <c r="E1888" s="81">
        <v>10000</v>
      </c>
      <c r="F1888" s="79" t="s">
        <v>127</v>
      </c>
      <c r="J1888" s="41" t="s">
        <v>297</v>
      </c>
    </row>
    <row r="1889" spans="1:10" ht="22.5" customHeight="1">
      <c r="A1889" s="78">
        <v>41908</v>
      </c>
      <c r="B1889" s="80" t="s">
        <v>130</v>
      </c>
      <c r="C1889" s="44" t="str">
        <f t="shared" si="31"/>
        <v>비지정후원금(이***동*병원장*식장)</v>
      </c>
      <c r="D1889" s="79" t="s">
        <v>820</v>
      </c>
      <c r="E1889" s="81">
        <v>10000</v>
      </c>
      <c r="F1889" s="79" t="s">
        <v>127</v>
      </c>
      <c r="J1889" s="41" t="s">
        <v>770</v>
      </c>
    </row>
    <row r="1890" spans="1:10" ht="22.5" customHeight="1">
      <c r="A1890" s="78">
        <v>41908</v>
      </c>
      <c r="B1890" s="80" t="s">
        <v>130</v>
      </c>
      <c r="C1890" s="44" t="str">
        <f t="shared" si="31"/>
        <v>비지정후원금(손**)</v>
      </c>
      <c r="D1890" s="79" t="s">
        <v>820</v>
      </c>
      <c r="E1890" s="81">
        <v>10000</v>
      </c>
      <c r="F1890" s="79" t="s">
        <v>127</v>
      </c>
      <c r="J1890" s="41" t="s">
        <v>298</v>
      </c>
    </row>
    <row r="1891" spans="1:10" ht="22.5" customHeight="1">
      <c r="A1891" s="78">
        <v>41908</v>
      </c>
      <c r="B1891" s="80" t="s">
        <v>130</v>
      </c>
      <c r="C1891" s="44" t="str">
        <f t="shared" si="31"/>
        <v>비지정후원금(이**현대엔지니어림)</v>
      </c>
      <c r="D1891" s="79" t="s">
        <v>820</v>
      </c>
      <c r="E1891" s="81">
        <v>10000</v>
      </c>
      <c r="F1891" s="79" t="s">
        <v>127</v>
      </c>
      <c r="J1891" s="41" t="s">
        <v>428</v>
      </c>
    </row>
    <row r="1892" spans="1:10" ht="22.5" customHeight="1">
      <c r="A1892" s="78">
        <v>41908</v>
      </c>
      <c r="B1892" s="80" t="s">
        <v>130</v>
      </c>
      <c r="C1892" s="44" t="str">
        <f t="shared" si="31"/>
        <v>비지정후원금(윤**)</v>
      </c>
      <c r="D1892" s="79" t="s">
        <v>820</v>
      </c>
      <c r="E1892" s="81">
        <v>10000</v>
      </c>
      <c r="F1892" s="79" t="s">
        <v>127</v>
      </c>
      <c r="J1892" s="41" t="s">
        <v>355</v>
      </c>
    </row>
    <row r="1893" spans="1:10" ht="22.5" customHeight="1">
      <c r="A1893" s="78">
        <v>41908</v>
      </c>
      <c r="B1893" s="80" t="s">
        <v>130</v>
      </c>
      <c r="C1893" s="44" t="str">
        <f t="shared" si="31"/>
        <v>비지정후원금(김**)</v>
      </c>
      <c r="D1893" s="79" t="s">
        <v>820</v>
      </c>
      <c r="E1893" s="81">
        <v>10000</v>
      </c>
      <c r="F1893" s="79" t="s">
        <v>127</v>
      </c>
      <c r="J1893" s="41" t="s">
        <v>301</v>
      </c>
    </row>
    <row r="1894" spans="1:10" ht="22.5" customHeight="1">
      <c r="A1894" s="78">
        <v>41908</v>
      </c>
      <c r="B1894" s="80" t="s">
        <v>130</v>
      </c>
      <c r="C1894" s="44" t="str">
        <f t="shared" si="31"/>
        <v>비지정후원금(김**)</v>
      </c>
      <c r="D1894" s="79" t="s">
        <v>820</v>
      </c>
      <c r="E1894" s="81">
        <v>10000</v>
      </c>
      <c r="F1894" s="79" t="s">
        <v>127</v>
      </c>
      <c r="J1894" s="41" t="s">
        <v>302</v>
      </c>
    </row>
    <row r="1895" spans="1:10" ht="22.5" customHeight="1">
      <c r="A1895" s="78">
        <v>41908</v>
      </c>
      <c r="B1895" s="80" t="s">
        <v>130</v>
      </c>
      <c r="C1895" s="44" t="str">
        <f t="shared" si="31"/>
        <v>비지정후원금(이**)</v>
      </c>
      <c r="D1895" s="79" t="s">
        <v>820</v>
      </c>
      <c r="E1895" s="81">
        <v>10000</v>
      </c>
      <c r="F1895" s="79" t="s">
        <v>127</v>
      </c>
      <c r="J1895" s="41" t="s">
        <v>304</v>
      </c>
    </row>
    <row r="1896" spans="1:10" ht="22.5" customHeight="1">
      <c r="A1896" s="78">
        <v>41908</v>
      </c>
      <c r="B1896" s="80" t="s">
        <v>130</v>
      </c>
      <c r="C1896" s="44" t="str">
        <f t="shared" si="31"/>
        <v>비지정후원금(박**)</v>
      </c>
      <c r="D1896" s="79" t="s">
        <v>820</v>
      </c>
      <c r="E1896" s="81">
        <v>10000</v>
      </c>
      <c r="F1896" s="79" t="s">
        <v>127</v>
      </c>
      <c r="J1896" s="41" t="s">
        <v>305</v>
      </c>
    </row>
    <row r="1897" spans="1:10" ht="22.5" customHeight="1">
      <c r="A1897" s="78">
        <v>41908</v>
      </c>
      <c r="B1897" s="80" t="s">
        <v>130</v>
      </c>
      <c r="C1897" s="44" t="str">
        <f t="shared" si="31"/>
        <v>비지정후원금(이**)</v>
      </c>
      <c r="D1897" s="79" t="s">
        <v>820</v>
      </c>
      <c r="E1897" s="81">
        <v>10000</v>
      </c>
      <c r="F1897" s="79" t="s">
        <v>127</v>
      </c>
      <c r="J1897" s="41" t="s">
        <v>306</v>
      </c>
    </row>
    <row r="1898" spans="1:10" ht="22.5" customHeight="1">
      <c r="A1898" s="78">
        <v>41908</v>
      </c>
      <c r="B1898" s="80" t="s">
        <v>130</v>
      </c>
      <c r="C1898" s="44" t="str">
        <f t="shared" si="31"/>
        <v>비지정후원금(손**)</v>
      </c>
      <c r="D1898" s="79" t="s">
        <v>820</v>
      </c>
      <c r="E1898" s="81">
        <v>10000</v>
      </c>
      <c r="F1898" s="79" t="s">
        <v>127</v>
      </c>
      <c r="J1898" s="41" t="s">
        <v>308</v>
      </c>
    </row>
    <row r="1899" spans="1:10" ht="22.5" customHeight="1">
      <c r="A1899" s="78">
        <v>41908</v>
      </c>
      <c r="B1899" s="80" t="s">
        <v>130</v>
      </c>
      <c r="C1899" s="44" t="str">
        <f t="shared" si="31"/>
        <v>비지정후원금(김**)</v>
      </c>
      <c r="D1899" s="79" t="s">
        <v>820</v>
      </c>
      <c r="E1899" s="81">
        <v>10000</v>
      </c>
      <c r="F1899" s="79" t="s">
        <v>127</v>
      </c>
      <c r="J1899" s="41" t="s">
        <v>309</v>
      </c>
    </row>
    <row r="1900" spans="1:10" ht="22.5" customHeight="1">
      <c r="A1900" s="78">
        <v>41908</v>
      </c>
      <c r="B1900" s="80" t="s">
        <v>130</v>
      </c>
      <c r="C1900" s="44" t="str">
        <f t="shared" ref="C1900:C1963" si="32">REPLACE(J1900,9,2,"**")</f>
        <v>비지정후원금(김**)</v>
      </c>
      <c r="D1900" s="79" t="s">
        <v>820</v>
      </c>
      <c r="E1900" s="81">
        <v>10000</v>
      </c>
      <c r="F1900" s="79" t="s">
        <v>127</v>
      </c>
      <c r="J1900" s="41" t="s">
        <v>310</v>
      </c>
    </row>
    <row r="1901" spans="1:10" ht="22.5" customHeight="1">
      <c r="A1901" s="78">
        <v>41908</v>
      </c>
      <c r="B1901" s="80" t="s">
        <v>130</v>
      </c>
      <c r="C1901" s="44" t="str">
        <f t="shared" si="32"/>
        <v>비지정후원금(김**)</v>
      </c>
      <c r="D1901" s="79" t="s">
        <v>820</v>
      </c>
      <c r="E1901" s="81">
        <v>10000</v>
      </c>
      <c r="F1901" s="79" t="s">
        <v>127</v>
      </c>
      <c r="J1901" s="41" t="s">
        <v>311</v>
      </c>
    </row>
    <row r="1902" spans="1:10" ht="22.5" customHeight="1">
      <c r="A1902" s="78">
        <v>41908</v>
      </c>
      <c r="B1902" s="80" t="s">
        <v>130</v>
      </c>
      <c r="C1902" s="44" t="str">
        <f t="shared" si="32"/>
        <v>비지정후원금(손**)</v>
      </c>
      <c r="D1902" s="79" t="s">
        <v>820</v>
      </c>
      <c r="E1902" s="81">
        <v>10000</v>
      </c>
      <c r="F1902" s="79" t="s">
        <v>127</v>
      </c>
      <c r="J1902" s="41" t="s">
        <v>392</v>
      </c>
    </row>
    <row r="1903" spans="1:10" ht="22.5" customHeight="1">
      <c r="A1903" s="78">
        <v>41908</v>
      </c>
      <c r="B1903" s="80" t="s">
        <v>130</v>
      </c>
      <c r="C1903" s="44" t="str">
        <f t="shared" si="32"/>
        <v>비지정후원금(백****편의점)</v>
      </c>
      <c r="D1903" s="79" t="s">
        <v>820</v>
      </c>
      <c r="E1903" s="81">
        <v>10000</v>
      </c>
      <c r="F1903" s="79" t="s">
        <v>127</v>
      </c>
      <c r="J1903" s="41" t="s">
        <v>750</v>
      </c>
    </row>
    <row r="1904" spans="1:10" ht="22.5" customHeight="1">
      <c r="A1904" s="78">
        <v>41908</v>
      </c>
      <c r="B1904" s="80" t="s">
        <v>130</v>
      </c>
      <c r="C1904" s="44" t="str">
        <f t="shared" si="32"/>
        <v>비지정후원금(강**)</v>
      </c>
      <c r="D1904" s="79" t="s">
        <v>820</v>
      </c>
      <c r="E1904" s="81">
        <v>10000</v>
      </c>
      <c r="F1904" s="79" t="s">
        <v>127</v>
      </c>
      <c r="J1904" s="41" t="s">
        <v>313</v>
      </c>
    </row>
    <row r="1905" spans="1:10" ht="22.5" customHeight="1">
      <c r="A1905" s="78">
        <v>41908</v>
      </c>
      <c r="B1905" s="80" t="s">
        <v>130</v>
      </c>
      <c r="C1905" s="44" t="str">
        <f t="shared" si="32"/>
        <v>비지정후원금(전**)</v>
      </c>
      <c r="D1905" s="79" t="s">
        <v>820</v>
      </c>
      <c r="E1905" s="81">
        <v>10000</v>
      </c>
      <c r="F1905" s="79" t="s">
        <v>127</v>
      </c>
      <c r="J1905" s="41" t="s">
        <v>314</v>
      </c>
    </row>
    <row r="1906" spans="1:10" ht="22.5" customHeight="1">
      <c r="A1906" s="78">
        <v>41908</v>
      </c>
      <c r="B1906" s="80" t="s">
        <v>130</v>
      </c>
      <c r="C1906" s="44" t="str">
        <f t="shared" si="32"/>
        <v>비지정후원금(김**)</v>
      </c>
      <c r="D1906" s="79" t="s">
        <v>820</v>
      </c>
      <c r="E1906" s="81">
        <v>10000</v>
      </c>
      <c r="F1906" s="79" t="s">
        <v>127</v>
      </c>
      <c r="J1906" s="41" t="s">
        <v>315</v>
      </c>
    </row>
    <row r="1907" spans="1:10" ht="22.5" customHeight="1">
      <c r="A1907" s="78">
        <v>41908</v>
      </c>
      <c r="B1907" s="80" t="s">
        <v>130</v>
      </c>
      <c r="C1907" s="44" t="str">
        <f t="shared" si="32"/>
        <v>비지정후원금(김**)</v>
      </c>
      <c r="D1907" s="79" t="s">
        <v>820</v>
      </c>
      <c r="E1907" s="81">
        <v>10000</v>
      </c>
      <c r="F1907" s="79" t="s">
        <v>127</v>
      </c>
      <c r="J1907" s="41" t="s">
        <v>316</v>
      </c>
    </row>
    <row r="1908" spans="1:10" ht="22.5" customHeight="1">
      <c r="A1908" s="78">
        <v>41908</v>
      </c>
      <c r="B1908" s="80" t="s">
        <v>130</v>
      </c>
      <c r="C1908" s="44" t="str">
        <f t="shared" si="32"/>
        <v>비지정후원금(가**산박**)</v>
      </c>
      <c r="D1908" s="79" t="s">
        <v>820</v>
      </c>
      <c r="E1908" s="81">
        <v>10000</v>
      </c>
      <c r="F1908" s="79" t="s">
        <v>127</v>
      </c>
      <c r="J1908" s="41" t="s">
        <v>742</v>
      </c>
    </row>
    <row r="1909" spans="1:10" ht="22.5" customHeight="1">
      <c r="A1909" s="78">
        <v>41908</v>
      </c>
      <c r="B1909" s="80" t="s">
        <v>130</v>
      </c>
      <c r="C1909" s="44" t="str">
        <f t="shared" si="32"/>
        <v>비지정후원금(정**)</v>
      </c>
      <c r="D1909" s="79" t="s">
        <v>820</v>
      </c>
      <c r="E1909" s="81">
        <v>10000</v>
      </c>
      <c r="F1909" s="79" t="s">
        <v>127</v>
      </c>
      <c r="J1909" s="41" t="s">
        <v>317</v>
      </c>
    </row>
    <row r="1910" spans="1:10" ht="22.5" customHeight="1">
      <c r="A1910" s="78">
        <v>41908</v>
      </c>
      <c r="B1910" s="80" t="s">
        <v>130</v>
      </c>
      <c r="C1910" s="44" t="str">
        <f t="shared" si="32"/>
        <v>비지정후원금(김**)</v>
      </c>
      <c r="D1910" s="79" t="s">
        <v>820</v>
      </c>
      <c r="E1910" s="81">
        <v>10000</v>
      </c>
      <c r="F1910" s="79" t="s">
        <v>127</v>
      </c>
      <c r="J1910" s="41" t="s">
        <v>318</v>
      </c>
    </row>
    <row r="1911" spans="1:10" ht="22.5" customHeight="1">
      <c r="A1911" s="78">
        <v>41908</v>
      </c>
      <c r="B1911" s="80" t="s">
        <v>130</v>
      </c>
      <c r="C1911" s="44" t="str">
        <f t="shared" si="32"/>
        <v>비지정후원금(김**)</v>
      </c>
      <c r="D1911" s="79" t="s">
        <v>820</v>
      </c>
      <c r="E1911" s="81">
        <v>10000</v>
      </c>
      <c r="F1911" s="79" t="s">
        <v>127</v>
      </c>
      <c r="J1911" s="41" t="s">
        <v>357</v>
      </c>
    </row>
    <row r="1912" spans="1:10" ht="22.5" customHeight="1">
      <c r="A1912" s="78">
        <v>41908</v>
      </c>
      <c r="B1912" s="80" t="s">
        <v>130</v>
      </c>
      <c r="C1912" s="44" t="str">
        <f t="shared" si="32"/>
        <v>비지정후원금(김**)</v>
      </c>
      <c r="D1912" s="79" t="s">
        <v>820</v>
      </c>
      <c r="E1912" s="81">
        <v>10000</v>
      </c>
      <c r="F1912" s="79" t="s">
        <v>127</v>
      </c>
      <c r="J1912" s="41" t="s">
        <v>319</v>
      </c>
    </row>
    <row r="1913" spans="1:10" ht="22.5" customHeight="1">
      <c r="A1913" s="78">
        <v>41908</v>
      </c>
      <c r="B1913" s="80" t="s">
        <v>130</v>
      </c>
      <c r="C1913" s="44" t="str">
        <f t="shared" si="32"/>
        <v>비지정후원금(임**</v>
      </c>
      <c r="D1913" s="79" t="s">
        <v>820</v>
      </c>
      <c r="E1913" s="81">
        <v>10000</v>
      </c>
      <c r="F1913" s="79" t="s">
        <v>127</v>
      </c>
      <c r="J1913" s="41" t="s">
        <v>320</v>
      </c>
    </row>
    <row r="1914" spans="1:10" ht="22.5" customHeight="1">
      <c r="A1914" s="78">
        <v>41908</v>
      </c>
      <c r="B1914" s="80" t="s">
        <v>130</v>
      </c>
      <c r="C1914" s="44" t="str">
        <f t="shared" si="32"/>
        <v>비지정후원금(충**설)</v>
      </c>
      <c r="D1914" s="79" t="s">
        <v>820</v>
      </c>
      <c r="E1914" s="81">
        <v>10000</v>
      </c>
      <c r="F1914" s="79" t="s">
        <v>127</v>
      </c>
      <c r="J1914" s="41" t="s">
        <v>321</v>
      </c>
    </row>
    <row r="1915" spans="1:10" ht="22.5" customHeight="1">
      <c r="A1915" s="78">
        <v>41908</v>
      </c>
      <c r="B1915" s="80" t="s">
        <v>130</v>
      </c>
      <c r="C1915" s="44" t="str">
        <f t="shared" si="32"/>
        <v>비지정후원금(강**)</v>
      </c>
      <c r="D1915" s="79" t="s">
        <v>820</v>
      </c>
      <c r="E1915" s="81">
        <v>10000</v>
      </c>
      <c r="F1915" s="79" t="s">
        <v>127</v>
      </c>
      <c r="J1915" s="41" t="s">
        <v>322</v>
      </c>
    </row>
    <row r="1916" spans="1:10" ht="22.5" customHeight="1">
      <c r="A1916" s="78">
        <v>41908</v>
      </c>
      <c r="B1916" s="80" t="s">
        <v>130</v>
      </c>
      <c r="C1916" s="44" t="str">
        <f t="shared" si="32"/>
        <v>비지정후원금(신**)</v>
      </c>
      <c r="D1916" s="79" t="s">
        <v>820</v>
      </c>
      <c r="E1916" s="81">
        <v>10000</v>
      </c>
      <c r="F1916" s="79" t="s">
        <v>127</v>
      </c>
      <c r="J1916" s="41" t="s">
        <v>323</v>
      </c>
    </row>
    <row r="1917" spans="1:10" ht="22.5" customHeight="1">
      <c r="A1917" s="78">
        <v>41908</v>
      </c>
      <c r="B1917" s="80" t="s">
        <v>130</v>
      </c>
      <c r="C1917" s="44" t="str">
        <f t="shared" si="32"/>
        <v>비지정후원금(김**)</v>
      </c>
      <c r="D1917" s="79" t="s">
        <v>820</v>
      </c>
      <c r="E1917" s="81">
        <v>10000</v>
      </c>
      <c r="F1917" s="79" t="s">
        <v>127</v>
      </c>
      <c r="J1917" s="41" t="s">
        <v>324</v>
      </c>
    </row>
    <row r="1918" spans="1:10" ht="22.5" customHeight="1">
      <c r="A1918" s="78">
        <v>41908</v>
      </c>
      <c r="B1918" s="80" t="s">
        <v>130</v>
      </c>
      <c r="C1918" s="44" t="str">
        <f t="shared" si="32"/>
        <v>비지정후원금(박**)</v>
      </c>
      <c r="D1918" s="79" t="s">
        <v>820</v>
      </c>
      <c r="E1918" s="81">
        <v>10000</v>
      </c>
      <c r="F1918" s="79" t="s">
        <v>127</v>
      </c>
      <c r="J1918" s="41" t="s">
        <v>325</v>
      </c>
    </row>
    <row r="1919" spans="1:10" ht="22.5" customHeight="1">
      <c r="A1919" s="78">
        <v>41908</v>
      </c>
      <c r="B1919" s="80" t="s">
        <v>130</v>
      </c>
      <c r="C1919" s="44" t="str">
        <f t="shared" si="32"/>
        <v>비지정후원금(이**)</v>
      </c>
      <c r="D1919" s="79" t="s">
        <v>820</v>
      </c>
      <c r="E1919" s="81">
        <v>10000</v>
      </c>
      <c r="F1919" s="79" t="s">
        <v>127</v>
      </c>
      <c r="J1919" s="41" t="s">
        <v>326</v>
      </c>
    </row>
    <row r="1920" spans="1:10" ht="22.5" customHeight="1">
      <c r="A1920" s="78">
        <v>41908</v>
      </c>
      <c r="B1920" s="80" t="s">
        <v>130</v>
      </c>
      <c r="C1920" s="44" t="str">
        <f t="shared" si="32"/>
        <v>비지정후원금(홍**)</v>
      </c>
      <c r="D1920" s="79" t="s">
        <v>820</v>
      </c>
      <c r="E1920" s="81">
        <v>10000</v>
      </c>
      <c r="F1920" s="79" t="s">
        <v>127</v>
      </c>
      <c r="J1920" s="41" t="s">
        <v>327</v>
      </c>
    </row>
    <row r="1921" spans="1:10" ht="22.5" customHeight="1">
      <c r="A1921" s="78">
        <v>41908</v>
      </c>
      <c r="B1921" s="80" t="s">
        <v>130</v>
      </c>
      <c r="C1921" s="44" t="str">
        <f t="shared" si="32"/>
        <v>비지정후원금(김**윤**)</v>
      </c>
      <c r="D1921" s="79" t="s">
        <v>820</v>
      </c>
      <c r="E1921" s="81">
        <v>10000</v>
      </c>
      <c r="F1921" s="79" t="s">
        <v>127</v>
      </c>
      <c r="J1921" s="41" t="s">
        <v>743</v>
      </c>
    </row>
    <row r="1922" spans="1:10" ht="22.5" customHeight="1">
      <c r="A1922" s="78">
        <v>41908</v>
      </c>
      <c r="B1922" s="80" t="s">
        <v>130</v>
      </c>
      <c r="C1922" s="44" t="str">
        <f t="shared" si="32"/>
        <v>비지정후원금(송**)</v>
      </c>
      <c r="D1922" s="79" t="s">
        <v>820</v>
      </c>
      <c r="E1922" s="81">
        <v>10000</v>
      </c>
      <c r="F1922" s="79" t="s">
        <v>127</v>
      </c>
      <c r="J1922" s="41" t="s">
        <v>193</v>
      </c>
    </row>
    <row r="1923" spans="1:10" ht="22.5" customHeight="1">
      <c r="A1923" s="78">
        <v>41908</v>
      </c>
      <c r="B1923" s="80" t="s">
        <v>130</v>
      </c>
      <c r="C1923" s="44" t="str">
        <f t="shared" si="32"/>
        <v>비지정후원금(민**)</v>
      </c>
      <c r="D1923" s="79" t="s">
        <v>820</v>
      </c>
      <c r="E1923" s="81">
        <v>10000</v>
      </c>
      <c r="F1923" s="79" t="s">
        <v>127</v>
      </c>
      <c r="J1923" s="41" t="s">
        <v>328</v>
      </c>
    </row>
    <row r="1924" spans="1:10" ht="22.5" customHeight="1">
      <c r="A1924" s="78">
        <v>41908</v>
      </c>
      <c r="B1924" s="80" t="s">
        <v>130</v>
      </c>
      <c r="C1924" s="44" t="str">
        <f t="shared" si="32"/>
        <v>비지정후원금(박**)</v>
      </c>
      <c r="D1924" s="79" t="s">
        <v>820</v>
      </c>
      <c r="E1924" s="81">
        <v>10000</v>
      </c>
      <c r="F1924" s="79" t="s">
        <v>127</v>
      </c>
      <c r="J1924" s="41" t="s">
        <v>329</v>
      </c>
    </row>
    <row r="1925" spans="1:10" ht="22.5" customHeight="1">
      <c r="A1925" s="78">
        <v>41908</v>
      </c>
      <c r="B1925" s="80" t="s">
        <v>130</v>
      </c>
      <c r="C1925" s="44" t="str">
        <f t="shared" si="32"/>
        <v>비지정후원금(배**)</v>
      </c>
      <c r="D1925" s="79" t="s">
        <v>820</v>
      </c>
      <c r="E1925" s="81">
        <v>10000</v>
      </c>
      <c r="F1925" s="79" t="s">
        <v>127</v>
      </c>
      <c r="J1925" s="41" t="s">
        <v>330</v>
      </c>
    </row>
    <row r="1926" spans="1:10" ht="22.5" customHeight="1">
      <c r="A1926" s="78">
        <v>41908</v>
      </c>
      <c r="B1926" s="80" t="s">
        <v>130</v>
      </c>
      <c r="C1926" s="44" t="str">
        <f t="shared" si="32"/>
        <v>비지정후원금(윤**)</v>
      </c>
      <c r="D1926" s="79" t="s">
        <v>820</v>
      </c>
      <c r="E1926" s="81">
        <v>10000</v>
      </c>
      <c r="F1926" s="79" t="s">
        <v>127</v>
      </c>
      <c r="J1926" s="41" t="s">
        <v>331</v>
      </c>
    </row>
    <row r="1927" spans="1:10" ht="22.5" customHeight="1">
      <c r="A1927" s="78">
        <v>41908</v>
      </c>
      <c r="B1927" s="80" t="s">
        <v>130</v>
      </c>
      <c r="C1927" s="44" t="str">
        <f t="shared" si="32"/>
        <v>비지정후원금(배**)</v>
      </c>
      <c r="D1927" s="79" t="s">
        <v>820</v>
      </c>
      <c r="E1927" s="81">
        <v>10000</v>
      </c>
      <c r="F1927" s="79" t="s">
        <v>127</v>
      </c>
      <c r="J1927" s="41" t="s">
        <v>332</v>
      </c>
    </row>
    <row r="1928" spans="1:10" ht="22.5" customHeight="1">
      <c r="A1928" s="78">
        <v>41908</v>
      </c>
      <c r="B1928" s="80" t="s">
        <v>130</v>
      </c>
      <c r="C1928" s="44" t="str">
        <f t="shared" si="32"/>
        <v>비지정후원금(노**)</v>
      </c>
      <c r="D1928" s="79" t="s">
        <v>820</v>
      </c>
      <c r="E1928" s="81">
        <v>10000</v>
      </c>
      <c r="F1928" s="79" t="s">
        <v>127</v>
      </c>
      <c r="J1928" s="41" t="s">
        <v>333</v>
      </c>
    </row>
    <row r="1929" spans="1:10" ht="22.5" customHeight="1">
      <c r="A1929" s="78">
        <v>41908</v>
      </c>
      <c r="B1929" s="80" t="s">
        <v>130</v>
      </c>
      <c r="C1929" s="44" t="str">
        <f t="shared" si="32"/>
        <v>비지정후원금(금**)</v>
      </c>
      <c r="D1929" s="79" t="s">
        <v>820</v>
      </c>
      <c r="E1929" s="81">
        <v>10000</v>
      </c>
      <c r="F1929" s="79" t="s">
        <v>127</v>
      </c>
      <c r="J1929" s="41" t="s">
        <v>334</v>
      </c>
    </row>
    <row r="1930" spans="1:10" ht="22.5" customHeight="1">
      <c r="A1930" s="78">
        <v>41908</v>
      </c>
      <c r="B1930" s="80" t="s">
        <v>130</v>
      </c>
      <c r="C1930" s="44" t="str">
        <f t="shared" si="32"/>
        <v>비지정후원금(한**)</v>
      </c>
      <c r="D1930" s="79" t="s">
        <v>820</v>
      </c>
      <c r="E1930" s="81">
        <v>10000</v>
      </c>
      <c r="F1930" s="79" t="s">
        <v>127</v>
      </c>
      <c r="J1930" s="41" t="s">
        <v>335</v>
      </c>
    </row>
    <row r="1931" spans="1:10" ht="22.5" customHeight="1">
      <c r="A1931" s="78">
        <v>41908</v>
      </c>
      <c r="B1931" s="80" t="s">
        <v>130</v>
      </c>
      <c r="C1931" s="44" t="str">
        <f t="shared" si="32"/>
        <v>비지정후원금(신**)</v>
      </c>
      <c r="D1931" s="79" t="s">
        <v>820</v>
      </c>
      <c r="E1931" s="81">
        <v>10000</v>
      </c>
      <c r="F1931" s="79" t="s">
        <v>127</v>
      </c>
      <c r="J1931" s="41" t="s">
        <v>336</v>
      </c>
    </row>
    <row r="1932" spans="1:10" ht="22.5" customHeight="1">
      <c r="A1932" s="78">
        <v>41908</v>
      </c>
      <c r="B1932" s="80" t="s">
        <v>130</v>
      </c>
      <c r="C1932" s="44" t="str">
        <f t="shared" si="32"/>
        <v>비지정후원금(김**)</v>
      </c>
      <c r="D1932" s="79" t="s">
        <v>820</v>
      </c>
      <c r="E1932" s="81">
        <v>10000</v>
      </c>
      <c r="F1932" s="79" t="s">
        <v>127</v>
      </c>
      <c r="J1932" s="41" t="s">
        <v>337</v>
      </c>
    </row>
    <row r="1933" spans="1:10" ht="22.5" customHeight="1">
      <c r="A1933" s="78">
        <v>41908</v>
      </c>
      <c r="B1933" s="80" t="s">
        <v>130</v>
      </c>
      <c r="C1933" s="44" t="str">
        <f t="shared" si="32"/>
        <v>비지정후원금(한**)</v>
      </c>
      <c r="D1933" s="79" t="s">
        <v>820</v>
      </c>
      <c r="E1933" s="81">
        <v>10000</v>
      </c>
      <c r="F1933" s="79" t="s">
        <v>127</v>
      </c>
      <c r="J1933" s="41" t="s">
        <v>351</v>
      </c>
    </row>
    <row r="1934" spans="1:10" ht="22.5" customHeight="1">
      <c r="A1934" s="78">
        <v>41908</v>
      </c>
      <c r="B1934" s="80" t="s">
        <v>130</v>
      </c>
      <c r="C1934" s="44" t="str">
        <f t="shared" si="32"/>
        <v>비지정후원금(오**)</v>
      </c>
      <c r="D1934" s="79" t="s">
        <v>820</v>
      </c>
      <c r="E1934" s="81">
        <v>10000</v>
      </c>
      <c r="F1934" s="79" t="s">
        <v>127</v>
      </c>
      <c r="J1934" s="41" t="s">
        <v>339</v>
      </c>
    </row>
    <row r="1935" spans="1:10" ht="22.5" customHeight="1">
      <c r="A1935" s="78">
        <v>41908</v>
      </c>
      <c r="B1935" s="80" t="s">
        <v>130</v>
      </c>
      <c r="C1935" s="44" t="str">
        <f t="shared" si="32"/>
        <v>비지정후원금(이**)</v>
      </c>
      <c r="D1935" s="79" t="s">
        <v>820</v>
      </c>
      <c r="E1935" s="81">
        <v>10000</v>
      </c>
      <c r="F1935" s="79" t="s">
        <v>127</v>
      </c>
      <c r="J1935" s="41" t="s">
        <v>342</v>
      </c>
    </row>
    <row r="1936" spans="1:10" ht="22.5" customHeight="1">
      <c r="A1936" s="78">
        <v>41908</v>
      </c>
      <c r="B1936" s="80" t="s">
        <v>130</v>
      </c>
      <c r="C1936" s="44" t="str">
        <f t="shared" si="32"/>
        <v>비지정후원금(성**)</v>
      </c>
      <c r="D1936" s="79" t="s">
        <v>820</v>
      </c>
      <c r="E1936" s="81">
        <v>10000</v>
      </c>
      <c r="F1936" s="79" t="s">
        <v>127</v>
      </c>
      <c r="J1936" s="41" t="s">
        <v>343</v>
      </c>
    </row>
    <row r="1937" spans="1:10" ht="22.5" customHeight="1">
      <c r="A1937" s="78">
        <v>41908</v>
      </c>
      <c r="B1937" s="80" t="s">
        <v>130</v>
      </c>
      <c r="C1937" s="44" t="str">
        <f t="shared" si="32"/>
        <v>비지정후원금(박**)</v>
      </c>
      <c r="D1937" s="79" t="s">
        <v>820</v>
      </c>
      <c r="E1937" s="81">
        <v>10000</v>
      </c>
      <c r="F1937" s="79" t="s">
        <v>127</v>
      </c>
      <c r="J1937" s="41" t="s">
        <v>395</v>
      </c>
    </row>
    <row r="1938" spans="1:10" ht="22.5" customHeight="1">
      <c r="A1938" s="78">
        <v>41908</v>
      </c>
      <c r="B1938" s="80" t="s">
        <v>130</v>
      </c>
      <c r="C1938" s="44" t="str">
        <f t="shared" si="32"/>
        <v>일반후원금(이원**</v>
      </c>
      <c r="D1938" s="79" t="s">
        <v>820</v>
      </c>
      <c r="E1938" s="81">
        <v>10000</v>
      </c>
      <c r="F1938" s="79" t="s">
        <v>131</v>
      </c>
      <c r="J1938" s="41" t="s">
        <v>388</v>
      </c>
    </row>
    <row r="1939" spans="1:10" ht="22.5" customHeight="1">
      <c r="A1939" s="78">
        <v>41908</v>
      </c>
      <c r="B1939" s="80" t="s">
        <v>130</v>
      </c>
      <c r="C1939" s="44" t="str">
        <f t="shared" si="32"/>
        <v>비지정후원금(경**신)</v>
      </c>
      <c r="D1939" s="79" t="s">
        <v>820</v>
      </c>
      <c r="E1939" s="81">
        <v>20000</v>
      </c>
      <c r="F1939" s="79" t="s">
        <v>127</v>
      </c>
      <c r="J1939" s="41" t="s">
        <v>344</v>
      </c>
    </row>
    <row r="1940" spans="1:10" ht="22.5" customHeight="1">
      <c r="A1940" s="78">
        <v>41908</v>
      </c>
      <c r="B1940" s="80" t="s">
        <v>130</v>
      </c>
      <c r="C1940" s="44" t="str">
        <f t="shared" si="32"/>
        <v>비지정후원금(대**미콘)</v>
      </c>
      <c r="D1940" s="79" t="s">
        <v>820</v>
      </c>
      <c r="E1940" s="81">
        <v>20000</v>
      </c>
      <c r="F1940" s="79" t="s">
        <v>127</v>
      </c>
      <c r="J1940" s="41" t="s">
        <v>345</v>
      </c>
    </row>
    <row r="1941" spans="1:10" ht="22.5" customHeight="1">
      <c r="A1941" s="78">
        <v>41908</v>
      </c>
      <c r="B1941" s="80" t="s">
        <v>130</v>
      </c>
      <c r="C1941" s="44" t="str">
        <f t="shared" si="32"/>
        <v>비지정후원금(신**)</v>
      </c>
      <c r="D1941" s="79" t="s">
        <v>820</v>
      </c>
      <c r="E1941" s="81">
        <v>20000</v>
      </c>
      <c r="F1941" s="79" t="s">
        <v>127</v>
      </c>
      <c r="J1941" s="41" t="s">
        <v>346</v>
      </c>
    </row>
    <row r="1942" spans="1:10" ht="22.5" customHeight="1">
      <c r="A1942" s="78">
        <v>41912</v>
      </c>
      <c r="B1942" s="80" t="s">
        <v>130</v>
      </c>
      <c r="C1942" s="44" t="str">
        <f t="shared" si="32"/>
        <v>일반후원금(홍선**</v>
      </c>
      <c r="D1942" s="79" t="s">
        <v>820</v>
      </c>
      <c r="E1942" s="81">
        <v>10000</v>
      </c>
      <c r="F1942" s="79" t="s">
        <v>131</v>
      </c>
      <c r="J1942" s="41" t="s">
        <v>396</v>
      </c>
    </row>
    <row r="1943" spans="1:10" s="43" customFormat="1" ht="22.5" customHeight="1">
      <c r="A1943" s="144" t="s">
        <v>467</v>
      </c>
      <c r="B1943" s="145"/>
      <c r="C1943" s="145"/>
      <c r="D1943" s="146"/>
      <c r="E1943" s="87">
        <f>SUM(E1944:E2155)</f>
        <v>4075000</v>
      </c>
      <c r="F1943" s="89"/>
    </row>
    <row r="1944" spans="1:10" ht="22.5" customHeight="1">
      <c r="A1944" s="78">
        <v>41913</v>
      </c>
      <c r="B1944" s="80" t="s">
        <v>130</v>
      </c>
      <c r="C1944" s="44" t="str">
        <f t="shared" si="32"/>
        <v>비지정후원금(최****가스)</v>
      </c>
      <c r="D1944" s="79" t="s">
        <v>820</v>
      </c>
      <c r="E1944" s="81">
        <v>5000</v>
      </c>
      <c r="F1944" s="79" t="s">
        <v>127</v>
      </c>
      <c r="J1944" s="41" t="s">
        <v>812</v>
      </c>
    </row>
    <row r="1945" spans="1:10" ht="22.5" customHeight="1">
      <c r="A1945" s="78">
        <v>41913</v>
      </c>
      <c r="B1945" s="80" t="s">
        <v>130</v>
      </c>
      <c r="C1945" s="44" t="str">
        <f t="shared" si="32"/>
        <v>비지정후원금(전**)</v>
      </c>
      <c r="D1945" s="79" t="s">
        <v>820</v>
      </c>
      <c r="E1945" s="81">
        <v>5000</v>
      </c>
      <c r="F1945" s="79" t="s">
        <v>127</v>
      </c>
      <c r="J1945" s="41" t="s">
        <v>167</v>
      </c>
    </row>
    <row r="1946" spans="1:10" ht="22.5" customHeight="1">
      <c r="A1946" s="78">
        <v>41913</v>
      </c>
      <c r="B1946" s="80" t="s">
        <v>130</v>
      </c>
      <c r="C1946" s="44" t="str">
        <f t="shared" si="32"/>
        <v>비지정후원금(손**)</v>
      </c>
      <c r="D1946" s="79" t="s">
        <v>820</v>
      </c>
      <c r="E1946" s="81">
        <v>5000</v>
      </c>
      <c r="F1946" s="79" t="s">
        <v>127</v>
      </c>
      <c r="J1946" s="41" t="s">
        <v>168</v>
      </c>
    </row>
    <row r="1947" spans="1:10" ht="22.5" customHeight="1">
      <c r="A1947" s="78">
        <v>41913</v>
      </c>
      <c r="B1947" s="80" t="s">
        <v>130</v>
      </c>
      <c r="C1947" s="44" t="str">
        <f t="shared" si="32"/>
        <v>비지정후원금(박**)</v>
      </c>
      <c r="D1947" s="79" t="s">
        <v>820</v>
      </c>
      <c r="E1947" s="81">
        <v>5000</v>
      </c>
      <c r="F1947" s="79" t="s">
        <v>127</v>
      </c>
      <c r="J1947" s="41" t="s">
        <v>403</v>
      </c>
    </row>
    <row r="1948" spans="1:10" ht="22.5" customHeight="1">
      <c r="A1948" s="78">
        <v>41913</v>
      </c>
      <c r="B1948" s="80" t="s">
        <v>130</v>
      </c>
      <c r="C1948" s="44" t="str">
        <f t="shared" si="32"/>
        <v>비지정후원금(유**설)</v>
      </c>
      <c r="D1948" s="79" t="s">
        <v>820</v>
      </c>
      <c r="E1948" s="81">
        <v>10000</v>
      </c>
      <c r="F1948" s="79" t="s">
        <v>127</v>
      </c>
      <c r="J1948" s="41" t="s">
        <v>170</v>
      </c>
    </row>
    <row r="1949" spans="1:10" ht="22.5" customHeight="1">
      <c r="A1949" s="78">
        <v>41913</v>
      </c>
      <c r="B1949" s="80" t="s">
        <v>130</v>
      </c>
      <c r="C1949" s="44" t="str">
        <f t="shared" si="32"/>
        <v>비지정후원금(한**발)</v>
      </c>
      <c r="D1949" s="79" t="s">
        <v>820</v>
      </c>
      <c r="E1949" s="81">
        <v>10000</v>
      </c>
      <c r="F1949" s="79" t="s">
        <v>127</v>
      </c>
      <c r="J1949" s="41" t="s">
        <v>171</v>
      </c>
    </row>
    <row r="1950" spans="1:10" ht="22.5" customHeight="1">
      <c r="A1950" s="78">
        <v>41913</v>
      </c>
      <c r="B1950" s="80" t="s">
        <v>130</v>
      </c>
      <c r="C1950" s="44" t="str">
        <f t="shared" si="32"/>
        <v>비지정후원금(이**)</v>
      </c>
      <c r="D1950" s="79" t="s">
        <v>820</v>
      </c>
      <c r="E1950" s="81">
        <v>10000</v>
      </c>
      <c r="F1950" s="79" t="s">
        <v>127</v>
      </c>
      <c r="J1950" s="41" t="s">
        <v>172</v>
      </c>
    </row>
    <row r="1951" spans="1:10" ht="22.5" customHeight="1">
      <c r="A1951" s="78">
        <v>41913</v>
      </c>
      <c r="B1951" s="80" t="s">
        <v>130</v>
      </c>
      <c r="C1951" s="44" t="str">
        <f t="shared" si="32"/>
        <v>비지정후원금(현**설**호)</v>
      </c>
      <c r="D1951" s="79" t="s">
        <v>820</v>
      </c>
      <c r="E1951" s="81">
        <v>10000</v>
      </c>
      <c r="F1951" s="79" t="s">
        <v>127</v>
      </c>
      <c r="J1951" s="41" t="s">
        <v>723</v>
      </c>
    </row>
    <row r="1952" spans="1:10" ht="22.5" customHeight="1">
      <c r="A1952" s="78">
        <v>41913</v>
      </c>
      <c r="B1952" s="80" t="s">
        <v>130</v>
      </c>
      <c r="C1952" s="44" t="str">
        <f t="shared" si="32"/>
        <v>비지정후원금(박**)</v>
      </c>
      <c r="D1952" s="79" t="s">
        <v>820</v>
      </c>
      <c r="E1952" s="81">
        <v>10000</v>
      </c>
      <c r="F1952" s="79" t="s">
        <v>127</v>
      </c>
      <c r="J1952" s="41" t="s">
        <v>173</v>
      </c>
    </row>
    <row r="1953" spans="1:10" ht="22.5" customHeight="1">
      <c r="A1953" s="78">
        <v>41913</v>
      </c>
      <c r="B1953" s="80" t="s">
        <v>130</v>
      </c>
      <c r="C1953" s="44" t="str">
        <f t="shared" si="32"/>
        <v>비지정후원금(정**)</v>
      </c>
      <c r="D1953" s="79" t="s">
        <v>820</v>
      </c>
      <c r="E1953" s="81">
        <v>10000</v>
      </c>
      <c r="F1953" s="79" t="s">
        <v>127</v>
      </c>
      <c r="J1953" s="41" t="s">
        <v>175</v>
      </c>
    </row>
    <row r="1954" spans="1:10" ht="22.5" customHeight="1">
      <c r="A1954" s="78">
        <v>41913</v>
      </c>
      <c r="B1954" s="80" t="s">
        <v>130</v>
      </c>
      <c r="C1954" s="44" t="str">
        <f t="shared" si="32"/>
        <v>비지정후원금(김****식당)</v>
      </c>
      <c r="D1954" s="79" t="s">
        <v>820</v>
      </c>
      <c r="E1954" s="81">
        <v>10000</v>
      </c>
      <c r="F1954" s="79" t="s">
        <v>127</v>
      </c>
      <c r="J1954" s="41" t="s">
        <v>724</v>
      </c>
    </row>
    <row r="1955" spans="1:10" ht="22.5" customHeight="1">
      <c r="A1955" s="78">
        <v>41913</v>
      </c>
      <c r="B1955" s="80" t="s">
        <v>130</v>
      </c>
      <c r="C1955" s="44" t="str">
        <f t="shared" si="32"/>
        <v>비지정후원금(박**)</v>
      </c>
      <c r="D1955" s="79" t="s">
        <v>820</v>
      </c>
      <c r="E1955" s="81">
        <v>10000</v>
      </c>
      <c r="F1955" s="79" t="s">
        <v>127</v>
      </c>
      <c r="J1955" s="41" t="s">
        <v>179</v>
      </c>
    </row>
    <row r="1956" spans="1:10" ht="22.5" customHeight="1">
      <c r="A1956" s="78">
        <v>41913</v>
      </c>
      <c r="B1956" s="80" t="s">
        <v>130</v>
      </c>
      <c r="C1956" s="44" t="str">
        <f t="shared" si="32"/>
        <v>비지정후원금(박**)</v>
      </c>
      <c r="D1956" s="79" t="s">
        <v>820</v>
      </c>
      <c r="E1956" s="81">
        <v>10000</v>
      </c>
      <c r="F1956" s="79" t="s">
        <v>127</v>
      </c>
      <c r="J1956" s="41" t="s">
        <v>180</v>
      </c>
    </row>
    <row r="1957" spans="1:10" ht="22.5" customHeight="1">
      <c r="A1957" s="78">
        <v>41913</v>
      </c>
      <c r="B1957" s="80" t="s">
        <v>130</v>
      </c>
      <c r="C1957" s="44" t="str">
        <f t="shared" si="32"/>
        <v>비지정후원금(박**)</v>
      </c>
      <c r="D1957" s="79" t="s">
        <v>820</v>
      </c>
      <c r="E1957" s="81">
        <v>10000</v>
      </c>
      <c r="F1957" s="79" t="s">
        <v>127</v>
      </c>
      <c r="J1957" s="41" t="s">
        <v>182</v>
      </c>
    </row>
    <row r="1958" spans="1:10" ht="22.5" customHeight="1">
      <c r="A1958" s="78">
        <v>41913</v>
      </c>
      <c r="B1958" s="80" t="s">
        <v>130</v>
      </c>
      <c r="C1958" s="44" t="str">
        <f t="shared" si="32"/>
        <v>비지정후원금(최**)</v>
      </c>
      <c r="D1958" s="79" t="s">
        <v>820</v>
      </c>
      <c r="E1958" s="81">
        <v>10000</v>
      </c>
      <c r="F1958" s="79" t="s">
        <v>127</v>
      </c>
      <c r="J1958" s="41" t="s">
        <v>183</v>
      </c>
    </row>
    <row r="1959" spans="1:10" ht="22.5" customHeight="1">
      <c r="A1959" s="78">
        <v>41913</v>
      </c>
      <c r="B1959" s="80" t="s">
        <v>130</v>
      </c>
      <c r="C1959" s="44" t="str">
        <f t="shared" si="32"/>
        <v>비지정후원금(오**)</v>
      </c>
      <c r="D1959" s="79" t="s">
        <v>820</v>
      </c>
      <c r="E1959" s="81">
        <v>10000</v>
      </c>
      <c r="F1959" s="79" t="s">
        <v>127</v>
      </c>
      <c r="J1959" s="41" t="s">
        <v>185</v>
      </c>
    </row>
    <row r="1960" spans="1:10" ht="22.5" customHeight="1">
      <c r="A1960" s="78">
        <v>41913</v>
      </c>
      <c r="B1960" s="80" t="s">
        <v>130</v>
      </c>
      <c r="C1960" s="44" t="str">
        <f t="shared" si="32"/>
        <v>비지정후원금(이**)</v>
      </c>
      <c r="D1960" s="79" t="s">
        <v>820</v>
      </c>
      <c r="E1960" s="81">
        <v>10000</v>
      </c>
      <c r="F1960" s="79" t="s">
        <v>127</v>
      </c>
      <c r="J1960" s="41" t="s">
        <v>307</v>
      </c>
    </row>
    <row r="1961" spans="1:10" ht="22.5" customHeight="1">
      <c r="A1961" s="78">
        <v>41913</v>
      </c>
      <c r="B1961" s="80" t="s">
        <v>130</v>
      </c>
      <c r="C1961" s="44" t="str">
        <f t="shared" si="32"/>
        <v>비지정후원금(민**)</v>
      </c>
      <c r="D1961" s="79" t="s">
        <v>820</v>
      </c>
      <c r="E1961" s="81">
        <v>10000</v>
      </c>
      <c r="F1961" s="79" t="s">
        <v>127</v>
      </c>
      <c r="J1961" s="41" t="s">
        <v>189</v>
      </c>
    </row>
    <row r="1962" spans="1:10" ht="22.5" customHeight="1">
      <c r="A1962" s="78">
        <v>41913</v>
      </c>
      <c r="B1962" s="80" t="s">
        <v>130</v>
      </c>
      <c r="C1962" s="44" t="str">
        <f t="shared" si="32"/>
        <v>비지정후원금(남**)</v>
      </c>
      <c r="D1962" s="79" t="s">
        <v>820</v>
      </c>
      <c r="E1962" s="81">
        <v>10000</v>
      </c>
      <c r="F1962" s="79" t="s">
        <v>127</v>
      </c>
      <c r="J1962" s="41" t="s">
        <v>190</v>
      </c>
    </row>
    <row r="1963" spans="1:10" ht="22.5" customHeight="1">
      <c r="A1963" s="78">
        <v>41913</v>
      </c>
      <c r="B1963" s="80" t="s">
        <v>130</v>
      </c>
      <c r="C1963" s="44" t="str">
        <f t="shared" si="32"/>
        <v>비지정후원금(이****떡방)</v>
      </c>
      <c r="D1963" s="79" t="s">
        <v>820</v>
      </c>
      <c r="E1963" s="81">
        <v>10000</v>
      </c>
      <c r="F1963" s="79" t="s">
        <v>127</v>
      </c>
      <c r="J1963" s="41" t="s">
        <v>814</v>
      </c>
    </row>
    <row r="1964" spans="1:10" ht="22.5" customHeight="1">
      <c r="A1964" s="78">
        <v>41913</v>
      </c>
      <c r="B1964" s="80" t="s">
        <v>130</v>
      </c>
      <c r="C1964" s="44" t="str">
        <f t="shared" ref="C1964:C2027" si="33">REPLACE(J1964,9,2,"**")</f>
        <v>비지정후원금(팔**과)</v>
      </c>
      <c r="D1964" s="79" t="s">
        <v>820</v>
      </c>
      <c r="E1964" s="81">
        <v>10000</v>
      </c>
      <c r="F1964" s="79" t="s">
        <v>127</v>
      </c>
      <c r="J1964" s="41" t="s">
        <v>191</v>
      </c>
    </row>
    <row r="1965" spans="1:10" ht="22.5" customHeight="1">
      <c r="A1965" s="78">
        <v>41913</v>
      </c>
      <c r="B1965" s="80" t="s">
        <v>130</v>
      </c>
      <c r="C1965" s="44" t="str">
        <f t="shared" si="33"/>
        <v>비지정후원금(박**)</v>
      </c>
      <c r="D1965" s="79" t="s">
        <v>820</v>
      </c>
      <c r="E1965" s="81">
        <v>10000</v>
      </c>
      <c r="F1965" s="79" t="s">
        <v>127</v>
      </c>
      <c r="J1965" s="41" t="s">
        <v>349</v>
      </c>
    </row>
    <row r="1966" spans="1:10" ht="22.5" customHeight="1">
      <c r="A1966" s="78">
        <v>41913</v>
      </c>
      <c r="B1966" s="80" t="s">
        <v>130</v>
      </c>
      <c r="C1966" s="44" t="str">
        <f t="shared" si="33"/>
        <v>비지정후원금(주**)</v>
      </c>
      <c r="D1966" s="79" t="s">
        <v>820</v>
      </c>
      <c r="E1966" s="81">
        <v>10000</v>
      </c>
      <c r="F1966" s="79" t="s">
        <v>127</v>
      </c>
      <c r="J1966" s="41" t="s">
        <v>210</v>
      </c>
    </row>
    <row r="1967" spans="1:10" ht="22.5" customHeight="1">
      <c r="A1967" s="78">
        <v>41913</v>
      </c>
      <c r="B1967" s="80" t="s">
        <v>130</v>
      </c>
      <c r="C1967" s="44" t="str">
        <f t="shared" si="33"/>
        <v>비지정후원금(김****미디어)</v>
      </c>
      <c r="D1967" s="79" t="s">
        <v>820</v>
      </c>
      <c r="E1967" s="81">
        <v>10000</v>
      </c>
      <c r="F1967" s="79" t="s">
        <v>127</v>
      </c>
      <c r="J1967" s="41" t="s">
        <v>725</v>
      </c>
    </row>
    <row r="1968" spans="1:10" ht="22.5" customHeight="1">
      <c r="A1968" s="78">
        <v>41913</v>
      </c>
      <c r="B1968" s="80" t="s">
        <v>130</v>
      </c>
      <c r="C1968" s="44" t="str">
        <f t="shared" si="33"/>
        <v>비지정후원금(인**당이**)</v>
      </c>
      <c r="D1968" s="79" t="s">
        <v>820</v>
      </c>
      <c r="E1968" s="81">
        <v>10000</v>
      </c>
      <c r="F1968" s="79" t="s">
        <v>127</v>
      </c>
      <c r="J1968" s="41" t="s">
        <v>726</v>
      </c>
    </row>
    <row r="1969" spans="1:10" ht="22.5" customHeight="1">
      <c r="A1969" s="78">
        <v>41913</v>
      </c>
      <c r="B1969" s="80" t="s">
        <v>130</v>
      </c>
      <c r="C1969" s="44" t="str">
        <f t="shared" si="33"/>
        <v>비지정후원금(윤**)</v>
      </c>
      <c r="D1969" s="79" t="s">
        <v>820</v>
      </c>
      <c r="E1969" s="81">
        <v>10000</v>
      </c>
      <c r="F1969" s="79" t="s">
        <v>127</v>
      </c>
      <c r="J1969" s="41" t="s">
        <v>196</v>
      </c>
    </row>
    <row r="1970" spans="1:10" ht="22.5" customHeight="1">
      <c r="A1970" s="78">
        <v>41913</v>
      </c>
      <c r="B1970" s="80" t="s">
        <v>130</v>
      </c>
      <c r="C1970" s="44" t="str">
        <f t="shared" si="33"/>
        <v>비지정후원금(김**)</v>
      </c>
      <c r="D1970" s="79" t="s">
        <v>820</v>
      </c>
      <c r="E1970" s="81">
        <v>10000</v>
      </c>
      <c r="F1970" s="79" t="s">
        <v>127</v>
      </c>
      <c r="J1970" s="41" t="s">
        <v>197</v>
      </c>
    </row>
    <row r="1971" spans="1:10" ht="22.5" customHeight="1">
      <c r="A1971" s="78">
        <v>41913</v>
      </c>
      <c r="B1971" s="80" t="s">
        <v>130</v>
      </c>
      <c r="C1971" s="44" t="str">
        <f t="shared" si="33"/>
        <v>비지정후원금(최**)</v>
      </c>
      <c r="D1971" s="79" t="s">
        <v>820</v>
      </c>
      <c r="E1971" s="81">
        <v>10000</v>
      </c>
      <c r="F1971" s="79" t="s">
        <v>127</v>
      </c>
      <c r="J1971" s="41" t="s">
        <v>198</v>
      </c>
    </row>
    <row r="1972" spans="1:10" ht="22.5" customHeight="1">
      <c r="A1972" s="78">
        <v>41913</v>
      </c>
      <c r="B1972" s="80" t="s">
        <v>130</v>
      </c>
      <c r="C1972" s="44" t="str">
        <f t="shared" si="33"/>
        <v>비지정후원금(덕**정**)</v>
      </c>
      <c r="D1972" s="79" t="s">
        <v>820</v>
      </c>
      <c r="E1972" s="81">
        <v>10000</v>
      </c>
      <c r="F1972" s="79" t="s">
        <v>127</v>
      </c>
      <c r="J1972" s="41" t="s">
        <v>818</v>
      </c>
    </row>
    <row r="1973" spans="1:10" ht="22.5" customHeight="1">
      <c r="A1973" s="78">
        <v>41913</v>
      </c>
      <c r="B1973" s="80" t="s">
        <v>130</v>
      </c>
      <c r="C1973" s="44" t="str">
        <f t="shared" si="33"/>
        <v>비지정후원금(서**)</v>
      </c>
      <c r="D1973" s="79" t="s">
        <v>820</v>
      </c>
      <c r="E1973" s="81">
        <v>10000</v>
      </c>
      <c r="F1973" s="79" t="s">
        <v>127</v>
      </c>
      <c r="J1973" s="41" t="s">
        <v>202</v>
      </c>
    </row>
    <row r="1974" spans="1:10" ht="22.5" customHeight="1">
      <c r="A1974" s="78">
        <v>41913</v>
      </c>
      <c r="B1974" s="80" t="s">
        <v>130</v>
      </c>
      <c r="C1974" s="44" t="str">
        <f t="shared" si="33"/>
        <v>비지정후원금(김**)</v>
      </c>
      <c r="D1974" s="79" t="s">
        <v>820</v>
      </c>
      <c r="E1974" s="81">
        <v>10000</v>
      </c>
      <c r="F1974" s="79" t="s">
        <v>127</v>
      </c>
      <c r="J1974" s="41" t="s">
        <v>203</v>
      </c>
    </row>
    <row r="1975" spans="1:10" ht="22.5" customHeight="1">
      <c r="A1975" s="78">
        <v>41913</v>
      </c>
      <c r="B1975" s="80" t="s">
        <v>130</v>
      </c>
      <c r="C1975" s="44" t="str">
        <f t="shared" si="33"/>
        <v>비지정후원금(김**)</v>
      </c>
      <c r="D1975" s="79" t="s">
        <v>820</v>
      </c>
      <c r="E1975" s="81">
        <v>10000</v>
      </c>
      <c r="F1975" s="79" t="s">
        <v>127</v>
      </c>
      <c r="J1975" s="41" t="s">
        <v>359</v>
      </c>
    </row>
    <row r="1976" spans="1:10" ht="22.5" customHeight="1">
      <c r="A1976" s="78">
        <v>41913</v>
      </c>
      <c r="B1976" s="80" t="s">
        <v>130</v>
      </c>
      <c r="C1976" s="44" t="str">
        <f t="shared" si="33"/>
        <v>비지정후원금(정**축사사무소)</v>
      </c>
      <c r="D1976" s="79" t="s">
        <v>820</v>
      </c>
      <c r="E1976" s="81">
        <v>10000</v>
      </c>
      <c r="F1976" s="79" t="s">
        <v>127</v>
      </c>
      <c r="J1976" s="41" t="s">
        <v>363</v>
      </c>
    </row>
    <row r="1977" spans="1:10" ht="22.5" customHeight="1">
      <c r="A1977" s="78">
        <v>41913</v>
      </c>
      <c r="B1977" s="80" t="s">
        <v>130</v>
      </c>
      <c r="C1977" s="44" t="str">
        <f t="shared" si="33"/>
        <v>비지정후원금(정**)</v>
      </c>
      <c r="D1977" s="79" t="s">
        <v>820</v>
      </c>
      <c r="E1977" s="81">
        <v>20000</v>
      </c>
      <c r="F1977" s="79" t="s">
        <v>127</v>
      </c>
      <c r="J1977" s="41" t="s">
        <v>352</v>
      </c>
    </row>
    <row r="1978" spans="1:10" ht="22.5" customHeight="1">
      <c r="A1978" s="78">
        <v>41913</v>
      </c>
      <c r="B1978" s="80" t="s">
        <v>130</v>
      </c>
      <c r="C1978" s="44" t="str">
        <f t="shared" si="33"/>
        <v>비지정후원금(영**산*규)</v>
      </c>
      <c r="D1978" s="79" t="s">
        <v>820</v>
      </c>
      <c r="E1978" s="81">
        <v>20000</v>
      </c>
      <c r="F1978" s="79" t="s">
        <v>127</v>
      </c>
      <c r="J1978" s="41" t="s">
        <v>794</v>
      </c>
    </row>
    <row r="1979" spans="1:10" ht="22.5" customHeight="1">
      <c r="A1979" s="78">
        <v>41913</v>
      </c>
      <c r="B1979" s="80" t="s">
        <v>130</v>
      </c>
      <c r="C1979" s="44" t="str">
        <f t="shared" si="33"/>
        <v>비지정후원금(신**업개발)</v>
      </c>
      <c r="D1979" s="79" t="s">
        <v>820</v>
      </c>
      <c r="E1979" s="81">
        <v>20000</v>
      </c>
      <c r="F1979" s="79" t="s">
        <v>127</v>
      </c>
      <c r="J1979" s="41" t="s">
        <v>817</v>
      </c>
    </row>
    <row r="1980" spans="1:10" ht="22.5" customHeight="1">
      <c r="A1980" s="78">
        <v>41913</v>
      </c>
      <c r="B1980" s="80" t="s">
        <v>130</v>
      </c>
      <c r="C1980" s="44" t="str">
        <f t="shared" si="33"/>
        <v>비지정후원금(전**)</v>
      </c>
      <c r="D1980" s="79" t="s">
        <v>820</v>
      </c>
      <c r="E1980" s="81">
        <v>20000</v>
      </c>
      <c r="F1980" s="79" t="s">
        <v>127</v>
      </c>
      <c r="J1980" s="41" t="s">
        <v>204</v>
      </c>
    </row>
    <row r="1981" spans="1:10" ht="22.5" customHeight="1">
      <c r="A1981" s="78">
        <v>41913</v>
      </c>
      <c r="B1981" s="80" t="s">
        <v>130</v>
      </c>
      <c r="C1981" s="44" t="str">
        <f t="shared" si="33"/>
        <v>비지정후원금(이**)</v>
      </c>
      <c r="D1981" s="79" t="s">
        <v>820</v>
      </c>
      <c r="E1981" s="81">
        <v>20000</v>
      </c>
      <c r="F1981" s="79" t="s">
        <v>127</v>
      </c>
      <c r="J1981" s="41" t="s">
        <v>347</v>
      </c>
    </row>
    <row r="1982" spans="1:10" ht="22.5" customHeight="1">
      <c r="A1982" s="78">
        <v>41913</v>
      </c>
      <c r="B1982" s="80" t="s">
        <v>130</v>
      </c>
      <c r="C1982" s="44" t="str">
        <f t="shared" si="33"/>
        <v>비지정후원금(진**이오이**)</v>
      </c>
      <c r="D1982" s="79" t="s">
        <v>820</v>
      </c>
      <c r="E1982" s="81">
        <v>20000</v>
      </c>
      <c r="F1982" s="79" t="s">
        <v>127</v>
      </c>
      <c r="J1982" s="41" t="s">
        <v>744</v>
      </c>
    </row>
    <row r="1983" spans="1:10" ht="22.5" customHeight="1">
      <c r="A1983" s="78">
        <v>41913</v>
      </c>
      <c r="B1983" s="80" t="s">
        <v>130</v>
      </c>
      <c r="C1983" s="44" t="str">
        <f t="shared" si="33"/>
        <v>비지정후원금(대**속**)</v>
      </c>
      <c r="D1983" s="79" t="s">
        <v>820</v>
      </c>
      <c r="E1983" s="81">
        <v>30000</v>
      </c>
      <c r="F1983" s="79" t="s">
        <v>127</v>
      </c>
      <c r="J1983" s="41" t="s">
        <v>729</v>
      </c>
    </row>
    <row r="1984" spans="1:10" ht="22.5" customHeight="1">
      <c r="A1984" s="78">
        <v>41919</v>
      </c>
      <c r="B1984" s="80" t="s">
        <v>130</v>
      </c>
      <c r="C1984" s="44" t="str">
        <f t="shared" si="33"/>
        <v>비지정후원금(송**)</v>
      </c>
      <c r="D1984" s="79" t="s">
        <v>820</v>
      </c>
      <c r="E1984" s="81">
        <v>5000</v>
      </c>
      <c r="F1984" s="79" t="s">
        <v>127</v>
      </c>
      <c r="J1984" s="41" t="s">
        <v>208</v>
      </c>
    </row>
    <row r="1985" spans="1:10" ht="22.5" customHeight="1">
      <c r="A1985" s="78">
        <v>41919</v>
      </c>
      <c r="B1985" s="80" t="s">
        <v>130</v>
      </c>
      <c r="C1985" s="44" t="str">
        <f t="shared" si="33"/>
        <v>비지정후원금(나**)</v>
      </c>
      <c r="D1985" s="79" t="s">
        <v>820</v>
      </c>
      <c r="E1985" s="81">
        <v>5000</v>
      </c>
      <c r="F1985" s="79" t="s">
        <v>127</v>
      </c>
      <c r="J1985" s="41" t="s">
        <v>348</v>
      </c>
    </row>
    <row r="1986" spans="1:10" ht="22.5" customHeight="1">
      <c r="A1986" s="78">
        <v>41919</v>
      </c>
      <c r="B1986" s="80" t="s">
        <v>130</v>
      </c>
      <c r="C1986" s="44" t="str">
        <f t="shared" si="33"/>
        <v>비지정후원금(전**)</v>
      </c>
      <c r="D1986" s="79" t="s">
        <v>820</v>
      </c>
      <c r="E1986" s="81">
        <v>10000</v>
      </c>
      <c r="F1986" s="79" t="s">
        <v>127</v>
      </c>
      <c r="J1986" s="41" t="s">
        <v>211</v>
      </c>
    </row>
    <row r="1987" spans="1:10" ht="22.5" customHeight="1">
      <c r="A1987" s="78">
        <v>41919</v>
      </c>
      <c r="B1987" s="80" t="s">
        <v>130</v>
      </c>
      <c r="C1987" s="44" t="str">
        <f t="shared" si="33"/>
        <v>비지정후원금(김**)</v>
      </c>
      <c r="D1987" s="79" t="s">
        <v>820</v>
      </c>
      <c r="E1987" s="81">
        <v>10000</v>
      </c>
      <c r="F1987" s="79" t="s">
        <v>127</v>
      </c>
      <c r="J1987" s="41" t="s">
        <v>212</v>
      </c>
    </row>
    <row r="1988" spans="1:10" ht="22.5" customHeight="1">
      <c r="A1988" s="78">
        <v>41919</v>
      </c>
      <c r="B1988" s="80" t="s">
        <v>130</v>
      </c>
      <c r="C1988" s="44" t="str">
        <f t="shared" si="33"/>
        <v>비지정후원금(전**)</v>
      </c>
      <c r="D1988" s="79" t="s">
        <v>820</v>
      </c>
      <c r="E1988" s="81">
        <v>10000</v>
      </c>
      <c r="F1988" s="79" t="s">
        <v>127</v>
      </c>
      <c r="J1988" s="41" t="s">
        <v>214</v>
      </c>
    </row>
    <row r="1989" spans="1:10" ht="22.5" customHeight="1">
      <c r="A1989" s="78">
        <v>41919</v>
      </c>
      <c r="B1989" s="80" t="s">
        <v>130</v>
      </c>
      <c r="C1989" s="44" t="str">
        <f t="shared" si="33"/>
        <v>비지정후원금(황**)</v>
      </c>
      <c r="D1989" s="79" t="s">
        <v>820</v>
      </c>
      <c r="E1989" s="81">
        <v>10000</v>
      </c>
      <c r="F1989" s="79" t="s">
        <v>127</v>
      </c>
      <c r="J1989" s="41" t="s">
        <v>176</v>
      </c>
    </row>
    <row r="1990" spans="1:10" ht="22.5" customHeight="1">
      <c r="A1990" s="78">
        <v>41919</v>
      </c>
      <c r="B1990" s="80" t="s">
        <v>130</v>
      </c>
      <c r="C1990" s="44" t="str">
        <f t="shared" si="33"/>
        <v>비지정후원금(대**설)</v>
      </c>
      <c r="D1990" s="79" t="s">
        <v>820</v>
      </c>
      <c r="E1990" s="81">
        <v>10000</v>
      </c>
      <c r="F1990" s="79" t="s">
        <v>127</v>
      </c>
      <c r="J1990" s="41" t="s">
        <v>216</v>
      </c>
    </row>
    <row r="1991" spans="1:10" ht="22.5" customHeight="1">
      <c r="A1991" s="78">
        <v>41919</v>
      </c>
      <c r="B1991" s="80" t="s">
        <v>130</v>
      </c>
      <c r="C1991" s="44" t="str">
        <f t="shared" si="33"/>
        <v>비지정후원금(전**)</v>
      </c>
      <c r="D1991" s="79" t="s">
        <v>820</v>
      </c>
      <c r="E1991" s="81">
        <v>10000</v>
      </c>
      <c r="F1991" s="79" t="s">
        <v>127</v>
      </c>
      <c r="J1991" s="41" t="s">
        <v>217</v>
      </c>
    </row>
    <row r="1992" spans="1:10" ht="22.5" customHeight="1">
      <c r="A1992" s="78">
        <v>41919</v>
      </c>
      <c r="B1992" s="80" t="s">
        <v>130</v>
      </c>
      <c r="C1992" s="44" t="str">
        <f t="shared" si="33"/>
        <v>비지정후원금(서**황**)</v>
      </c>
      <c r="D1992" s="79" t="s">
        <v>820</v>
      </c>
      <c r="E1992" s="81">
        <v>10000</v>
      </c>
      <c r="F1992" s="79" t="s">
        <v>127</v>
      </c>
      <c r="J1992" s="41" t="s">
        <v>730</v>
      </c>
    </row>
    <row r="1993" spans="1:10" ht="22.5" customHeight="1">
      <c r="A1993" s="78">
        <v>41919</v>
      </c>
      <c r="B1993" s="80" t="s">
        <v>130</v>
      </c>
      <c r="C1993" s="44" t="str">
        <f t="shared" si="33"/>
        <v>비지정후원금(다**축정**)</v>
      </c>
      <c r="D1993" s="79" t="s">
        <v>820</v>
      </c>
      <c r="E1993" s="81">
        <v>10000</v>
      </c>
      <c r="F1993" s="79" t="s">
        <v>127</v>
      </c>
      <c r="J1993" s="41" t="s">
        <v>731</v>
      </c>
    </row>
    <row r="1994" spans="1:10" ht="22.5" customHeight="1">
      <c r="A1994" s="78">
        <v>41919</v>
      </c>
      <c r="B1994" s="80" t="s">
        <v>130</v>
      </c>
      <c r="C1994" s="44" t="str">
        <f t="shared" si="33"/>
        <v>비지정후원금(강**)</v>
      </c>
      <c r="D1994" s="79" t="s">
        <v>820</v>
      </c>
      <c r="E1994" s="81">
        <v>10000</v>
      </c>
      <c r="F1994" s="79" t="s">
        <v>127</v>
      </c>
      <c r="J1994" s="41" t="s">
        <v>397</v>
      </c>
    </row>
    <row r="1995" spans="1:10" ht="22.5" customHeight="1">
      <c r="A1995" s="78">
        <v>41919</v>
      </c>
      <c r="B1995" s="80" t="s">
        <v>130</v>
      </c>
      <c r="C1995" s="44" t="str">
        <f t="shared" si="33"/>
        <v>비지정후원금(남**)</v>
      </c>
      <c r="D1995" s="79" t="s">
        <v>820</v>
      </c>
      <c r="E1995" s="81">
        <v>10000</v>
      </c>
      <c r="F1995" s="79" t="s">
        <v>127</v>
      </c>
      <c r="J1995" s="41" t="s">
        <v>219</v>
      </c>
    </row>
    <row r="1996" spans="1:10" ht="22.5" customHeight="1">
      <c r="A1996" s="78">
        <v>41919</v>
      </c>
      <c r="B1996" s="80" t="s">
        <v>130</v>
      </c>
      <c r="C1996" s="44" t="str">
        <f t="shared" si="33"/>
        <v>비지정후원금(류**)</v>
      </c>
      <c r="D1996" s="79" t="s">
        <v>820</v>
      </c>
      <c r="E1996" s="81">
        <v>10000</v>
      </c>
      <c r="F1996" s="79" t="s">
        <v>127</v>
      </c>
      <c r="J1996" s="41" t="s">
        <v>276</v>
      </c>
    </row>
    <row r="1997" spans="1:10" ht="22.5" customHeight="1">
      <c r="A1997" s="78">
        <v>41919</v>
      </c>
      <c r="B1997" s="80" t="s">
        <v>130</v>
      </c>
      <c r="C1997" s="44" t="str">
        <f t="shared" si="33"/>
        <v>비지정후원금(박**)</v>
      </c>
      <c r="D1997" s="79" t="s">
        <v>820</v>
      </c>
      <c r="E1997" s="81">
        <v>10000</v>
      </c>
      <c r="F1997" s="79" t="s">
        <v>127</v>
      </c>
      <c r="J1997" s="41" t="s">
        <v>220</v>
      </c>
    </row>
    <row r="1998" spans="1:10" ht="22.5" customHeight="1">
      <c r="A1998" s="78">
        <v>41919</v>
      </c>
      <c r="B1998" s="80" t="s">
        <v>130</v>
      </c>
      <c r="C1998" s="44" t="str">
        <f t="shared" si="33"/>
        <v>비지정후원금(안**)</v>
      </c>
      <c r="D1998" s="79" t="s">
        <v>820</v>
      </c>
      <c r="E1998" s="81">
        <v>10000</v>
      </c>
      <c r="F1998" s="79" t="s">
        <v>127</v>
      </c>
      <c r="J1998" s="41" t="s">
        <v>221</v>
      </c>
    </row>
    <row r="1999" spans="1:10" ht="22.5" customHeight="1">
      <c r="A1999" s="78">
        <v>41919</v>
      </c>
      <c r="B1999" s="80" t="s">
        <v>130</v>
      </c>
      <c r="C1999" s="44" t="str">
        <f t="shared" si="33"/>
        <v>비지정후원금(박**)</v>
      </c>
      <c r="D1999" s="79" t="s">
        <v>820</v>
      </c>
      <c r="E1999" s="81">
        <v>10000</v>
      </c>
      <c r="F1999" s="79" t="s">
        <v>127</v>
      </c>
      <c r="J1999" s="41" t="s">
        <v>222</v>
      </c>
    </row>
    <row r="2000" spans="1:10" ht="22.5" customHeight="1">
      <c r="A2000" s="78">
        <v>41919</v>
      </c>
      <c r="B2000" s="80" t="s">
        <v>130</v>
      </c>
      <c r="C2000" s="44" t="str">
        <f t="shared" si="33"/>
        <v>비지정후원금(김****천국)</v>
      </c>
      <c r="D2000" s="79" t="s">
        <v>820</v>
      </c>
      <c r="E2000" s="81">
        <v>10000</v>
      </c>
      <c r="F2000" s="79" t="s">
        <v>127</v>
      </c>
      <c r="J2000" s="41" t="s">
        <v>751</v>
      </c>
    </row>
    <row r="2001" spans="1:10" ht="22.5" customHeight="1">
      <c r="A2001" s="78">
        <v>41919</v>
      </c>
      <c r="B2001" s="80" t="s">
        <v>130</v>
      </c>
      <c r="C2001" s="44" t="str">
        <f t="shared" si="33"/>
        <v>비지정후원금(공**)</v>
      </c>
      <c r="D2001" s="79" t="s">
        <v>820</v>
      </c>
      <c r="E2001" s="81">
        <v>10000</v>
      </c>
      <c r="F2001" s="79" t="s">
        <v>127</v>
      </c>
      <c r="J2001" s="41" t="s">
        <v>223</v>
      </c>
    </row>
    <row r="2002" spans="1:10" ht="22.5" customHeight="1">
      <c r="A2002" s="78">
        <v>41919</v>
      </c>
      <c r="B2002" s="80" t="s">
        <v>130</v>
      </c>
      <c r="C2002" s="44" t="str">
        <f t="shared" si="33"/>
        <v>비지정후원금(중**묘농*사양*열)</v>
      </c>
      <c r="D2002" s="79" t="s">
        <v>820</v>
      </c>
      <c r="E2002" s="81">
        <v>10000</v>
      </c>
      <c r="F2002" s="79" t="s">
        <v>127</v>
      </c>
      <c r="J2002" s="41" t="s">
        <v>810</v>
      </c>
    </row>
    <row r="2003" spans="1:10" ht="22.5" customHeight="1">
      <c r="A2003" s="78">
        <v>41919</v>
      </c>
      <c r="B2003" s="80" t="s">
        <v>130</v>
      </c>
      <c r="C2003" s="44" t="str">
        <f t="shared" si="33"/>
        <v>비지정후원금(고**)</v>
      </c>
      <c r="D2003" s="79" t="s">
        <v>820</v>
      </c>
      <c r="E2003" s="81">
        <v>10000</v>
      </c>
      <c r="F2003" s="79" t="s">
        <v>127</v>
      </c>
      <c r="J2003" s="41" t="s">
        <v>224</v>
      </c>
    </row>
    <row r="2004" spans="1:10" ht="22.5" customHeight="1">
      <c r="A2004" s="78">
        <v>41919</v>
      </c>
      <c r="B2004" s="80" t="s">
        <v>130</v>
      </c>
      <c r="C2004" s="44" t="str">
        <f t="shared" si="33"/>
        <v>비지정후원금(메**감황**)</v>
      </c>
      <c r="D2004" s="79" t="s">
        <v>820</v>
      </c>
      <c r="E2004" s="81">
        <v>10000</v>
      </c>
      <c r="F2004" s="79" t="s">
        <v>127</v>
      </c>
      <c r="J2004" s="41" t="s">
        <v>733</v>
      </c>
    </row>
    <row r="2005" spans="1:10" ht="22.5" customHeight="1">
      <c r="A2005" s="78">
        <v>41919</v>
      </c>
      <c r="B2005" s="80" t="s">
        <v>130</v>
      </c>
      <c r="C2005" s="44" t="str">
        <f t="shared" si="33"/>
        <v>비지정후원금(소**국조**)</v>
      </c>
      <c r="D2005" s="79" t="s">
        <v>820</v>
      </c>
      <c r="E2005" s="81">
        <v>10000</v>
      </c>
      <c r="F2005" s="79" t="s">
        <v>127</v>
      </c>
      <c r="J2005" s="41" t="s">
        <v>734</v>
      </c>
    </row>
    <row r="2006" spans="1:10" ht="22.5" customHeight="1">
      <c r="A2006" s="78">
        <v>41919</v>
      </c>
      <c r="B2006" s="80" t="s">
        <v>130</v>
      </c>
      <c r="C2006" s="44" t="str">
        <f t="shared" si="33"/>
        <v>비지정후원금(모**)</v>
      </c>
      <c r="D2006" s="79" t="s">
        <v>820</v>
      </c>
      <c r="E2006" s="81">
        <v>10000</v>
      </c>
      <c r="F2006" s="79" t="s">
        <v>127</v>
      </c>
      <c r="J2006" s="41" t="s">
        <v>226</v>
      </c>
    </row>
    <row r="2007" spans="1:10" ht="22.5" customHeight="1">
      <c r="A2007" s="78">
        <v>41919</v>
      </c>
      <c r="B2007" s="80" t="s">
        <v>130</v>
      </c>
      <c r="C2007" s="44" t="str">
        <f t="shared" si="33"/>
        <v>비지정후원금(김**)</v>
      </c>
      <c r="D2007" s="79" t="s">
        <v>820</v>
      </c>
      <c r="E2007" s="81">
        <v>10000</v>
      </c>
      <c r="F2007" s="79" t="s">
        <v>127</v>
      </c>
      <c r="J2007" s="41" t="s">
        <v>227</v>
      </c>
    </row>
    <row r="2008" spans="1:10" ht="22.5" customHeight="1">
      <c r="A2008" s="78">
        <v>41919</v>
      </c>
      <c r="B2008" s="80" t="s">
        <v>130</v>
      </c>
      <c r="C2008" s="44" t="str">
        <f t="shared" si="33"/>
        <v>비지정후원금(양**)</v>
      </c>
      <c r="D2008" s="79" t="s">
        <v>820</v>
      </c>
      <c r="E2008" s="81">
        <v>10000</v>
      </c>
      <c r="F2008" s="79" t="s">
        <v>127</v>
      </c>
      <c r="J2008" s="41" t="s">
        <v>228</v>
      </c>
    </row>
    <row r="2009" spans="1:10" ht="22.5" customHeight="1">
      <c r="A2009" s="78">
        <v>41919</v>
      </c>
      <c r="B2009" s="80" t="s">
        <v>130</v>
      </c>
      <c r="C2009" s="44" t="str">
        <f t="shared" si="33"/>
        <v>비지정후원금(중**테이너손**)</v>
      </c>
      <c r="D2009" s="79" t="s">
        <v>820</v>
      </c>
      <c r="E2009" s="81">
        <v>10000</v>
      </c>
      <c r="F2009" s="79" t="s">
        <v>127</v>
      </c>
      <c r="J2009" s="41" t="s">
        <v>735</v>
      </c>
    </row>
    <row r="2010" spans="1:10" ht="22.5" customHeight="1">
      <c r="A2010" s="78">
        <v>41919</v>
      </c>
      <c r="B2010" s="80" t="s">
        <v>130</v>
      </c>
      <c r="C2010" s="44" t="str">
        <f t="shared" si="33"/>
        <v>비지정후원금(정**)</v>
      </c>
      <c r="D2010" s="79" t="s">
        <v>820</v>
      </c>
      <c r="E2010" s="81">
        <v>20000</v>
      </c>
      <c r="F2010" s="79" t="s">
        <v>127</v>
      </c>
      <c r="J2010" s="41" t="s">
        <v>229</v>
      </c>
    </row>
    <row r="2011" spans="1:10" ht="22.5" customHeight="1">
      <c r="A2011" s="78">
        <v>41919</v>
      </c>
      <c r="B2011" s="80" t="s">
        <v>130</v>
      </c>
      <c r="C2011" s="44" t="str">
        <f t="shared" si="33"/>
        <v>비지정후원금(몽**모텔이**)</v>
      </c>
      <c r="D2011" s="79" t="s">
        <v>820</v>
      </c>
      <c r="E2011" s="81">
        <v>100000</v>
      </c>
      <c r="F2011" s="79" t="s">
        <v>127</v>
      </c>
      <c r="J2011" s="41" t="s">
        <v>745</v>
      </c>
    </row>
    <row r="2012" spans="1:10" ht="22.5" customHeight="1">
      <c r="A2012" s="78">
        <v>41919</v>
      </c>
      <c r="B2012" s="79" t="s">
        <v>232</v>
      </c>
      <c r="C2012" s="44" t="str">
        <f t="shared" si="33"/>
        <v>10월 결연후원**어린이재단)</v>
      </c>
      <c r="D2012" s="79" t="s">
        <v>820</v>
      </c>
      <c r="E2012" s="81">
        <v>1050000</v>
      </c>
      <c r="F2012" s="79" t="s">
        <v>460</v>
      </c>
      <c r="J2012" s="41" t="s">
        <v>429</v>
      </c>
    </row>
    <row r="2013" spans="1:10" ht="22.5" customHeight="1">
      <c r="A2013" s="78">
        <v>41925</v>
      </c>
      <c r="B2013" s="80" t="s">
        <v>130</v>
      </c>
      <c r="C2013" s="44" t="str">
        <f t="shared" si="33"/>
        <v>비지정후원금(목**강건*정*영)</v>
      </c>
      <c r="D2013" s="79" t="s">
        <v>820</v>
      </c>
      <c r="E2013" s="81">
        <v>5000</v>
      </c>
      <c r="F2013" s="79" t="s">
        <v>127</v>
      </c>
      <c r="J2013" s="41" t="s">
        <v>809</v>
      </c>
    </row>
    <row r="2014" spans="1:10" ht="22.5" customHeight="1">
      <c r="A2014" s="78">
        <v>41925</v>
      </c>
      <c r="B2014" s="80" t="s">
        <v>130</v>
      </c>
      <c r="C2014" s="44" t="str">
        <f t="shared" si="33"/>
        <v>비지정후원금(황**)</v>
      </c>
      <c r="D2014" s="79" t="s">
        <v>820</v>
      </c>
      <c r="E2014" s="81">
        <v>5000</v>
      </c>
      <c r="F2014" s="79" t="s">
        <v>127</v>
      </c>
      <c r="J2014" s="41" t="s">
        <v>235</v>
      </c>
    </row>
    <row r="2015" spans="1:10" ht="22.5" customHeight="1">
      <c r="A2015" s="78">
        <v>41925</v>
      </c>
      <c r="B2015" s="80" t="s">
        <v>130</v>
      </c>
      <c r="C2015" s="44" t="str">
        <f t="shared" si="33"/>
        <v>비지정후원금(손**</v>
      </c>
      <c r="D2015" s="79" t="s">
        <v>820</v>
      </c>
      <c r="E2015" s="81">
        <v>5000</v>
      </c>
      <c r="F2015" s="79" t="s">
        <v>127</v>
      </c>
      <c r="J2015" s="41" t="s">
        <v>236</v>
      </c>
    </row>
    <row r="2016" spans="1:10" ht="22.5" customHeight="1">
      <c r="A2016" s="78">
        <v>41925</v>
      </c>
      <c r="B2016" s="80" t="s">
        <v>130</v>
      </c>
      <c r="C2016" s="44" t="str">
        <f t="shared" si="33"/>
        <v>비지정후원금(서**)</v>
      </c>
      <c r="D2016" s="79" t="s">
        <v>820</v>
      </c>
      <c r="E2016" s="81">
        <v>10000</v>
      </c>
      <c r="F2016" s="79" t="s">
        <v>127</v>
      </c>
      <c r="J2016" s="41" t="s">
        <v>237</v>
      </c>
    </row>
    <row r="2017" spans="1:10" ht="22.5" customHeight="1">
      <c r="A2017" s="78">
        <v>41925</v>
      </c>
      <c r="B2017" s="80" t="s">
        <v>130</v>
      </c>
      <c r="C2017" s="44" t="str">
        <f t="shared" si="33"/>
        <v>비지정후원금(신**)</v>
      </c>
      <c r="D2017" s="79" t="s">
        <v>820</v>
      </c>
      <c r="E2017" s="81">
        <v>10000</v>
      </c>
      <c r="F2017" s="79" t="s">
        <v>127</v>
      </c>
      <c r="J2017" s="41" t="s">
        <v>268</v>
      </c>
    </row>
    <row r="2018" spans="1:10" ht="22.5" customHeight="1">
      <c r="A2018" s="78">
        <v>41925</v>
      </c>
      <c r="B2018" s="80" t="s">
        <v>130</v>
      </c>
      <c r="C2018" s="44" t="str">
        <f t="shared" si="33"/>
        <v>비지정후원금(최**)</v>
      </c>
      <c r="D2018" s="79" t="s">
        <v>820</v>
      </c>
      <c r="E2018" s="81">
        <v>10000</v>
      </c>
      <c r="F2018" s="79" t="s">
        <v>127</v>
      </c>
      <c r="J2018" s="41" t="s">
        <v>238</v>
      </c>
    </row>
    <row r="2019" spans="1:10" ht="22.5" customHeight="1">
      <c r="A2019" s="78">
        <v>41925</v>
      </c>
      <c r="B2019" s="80" t="s">
        <v>130</v>
      </c>
      <c r="C2019" s="44" t="str">
        <f t="shared" si="33"/>
        <v>비지정후원금(정**합건설)</v>
      </c>
      <c r="D2019" s="79" t="s">
        <v>820</v>
      </c>
      <c r="E2019" s="81">
        <v>10000</v>
      </c>
      <c r="F2019" s="79" t="s">
        <v>127</v>
      </c>
      <c r="J2019" s="41" t="s">
        <v>239</v>
      </c>
    </row>
    <row r="2020" spans="1:10" ht="22.5" customHeight="1">
      <c r="A2020" s="78">
        <v>41925</v>
      </c>
      <c r="B2020" s="80" t="s">
        <v>130</v>
      </c>
      <c r="C2020" s="44" t="str">
        <f t="shared" si="33"/>
        <v>비지정후원금(가**설)</v>
      </c>
      <c r="D2020" s="79" t="s">
        <v>820</v>
      </c>
      <c r="E2020" s="81">
        <v>10000</v>
      </c>
      <c r="F2020" s="79" t="s">
        <v>127</v>
      </c>
      <c r="J2020" s="41" t="s">
        <v>240</v>
      </c>
    </row>
    <row r="2021" spans="1:10" ht="22.5" customHeight="1">
      <c r="A2021" s="78">
        <v>41925</v>
      </c>
      <c r="B2021" s="80" t="s">
        <v>130</v>
      </c>
      <c r="C2021" s="44" t="str">
        <f t="shared" si="33"/>
        <v>비지정후원금(김**)</v>
      </c>
      <c r="D2021" s="79" t="s">
        <v>820</v>
      </c>
      <c r="E2021" s="81">
        <v>10000</v>
      </c>
      <c r="F2021" s="79" t="s">
        <v>127</v>
      </c>
      <c r="J2021" s="41" t="s">
        <v>241</v>
      </c>
    </row>
    <row r="2022" spans="1:10" ht="22.5" customHeight="1">
      <c r="A2022" s="78">
        <v>41925</v>
      </c>
      <c r="B2022" s="80" t="s">
        <v>130</v>
      </c>
      <c r="C2022" s="44" t="str">
        <f t="shared" si="33"/>
        <v>비지정후원금(김**)</v>
      </c>
      <c r="D2022" s="79" t="s">
        <v>820</v>
      </c>
      <c r="E2022" s="81">
        <v>10000</v>
      </c>
      <c r="F2022" s="79" t="s">
        <v>127</v>
      </c>
      <c r="J2022" s="41" t="s">
        <v>242</v>
      </c>
    </row>
    <row r="2023" spans="1:10" ht="22.5" customHeight="1">
      <c r="A2023" s="78">
        <v>41925</v>
      </c>
      <c r="B2023" s="80" t="s">
        <v>130</v>
      </c>
      <c r="C2023" s="44" t="str">
        <f t="shared" si="33"/>
        <v>비지정후원금(남**)</v>
      </c>
      <c r="D2023" s="79" t="s">
        <v>820</v>
      </c>
      <c r="E2023" s="81">
        <v>10000</v>
      </c>
      <c r="F2023" s="79" t="s">
        <v>127</v>
      </c>
      <c r="J2023" s="41" t="s">
        <v>243</v>
      </c>
    </row>
    <row r="2024" spans="1:10" ht="22.5" customHeight="1">
      <c r="A2024" s="78">
        <v>41925</v>
      </c>
      <c r="B2024" s="80" t="s">
        <v>130</v>
      </c>
      <c r="C2024" s="44" t="str">
        <f t="shared" si="33"/>
        <v>비지정후원금(이**)</v>
      </c>
      <c r="D2024" s="79" t="s">
        <v>820</v>
      </c>
      <c r="E2024" s="81">
        <v>10000</v>
      </c>
      <c r="F2024" s="79" t="s">
        <v>127</v>
      </c>
      <c r="J2024" s="41" t="s">
        <v>244</v>
      </c>
    </row>
    <row r="2025" spans="1:10" ht="22.5" customHeight="1">
      <c r="A2025" s="78">
        <v>41925</v>
      </c>
      <c r="B2025" s="80" t="s">
        <v>130</v>
      </c>
      <c r="C2025" s="44" t="str">
        <f t="shared" si="33"/>
        <v>비지정후원금(이**)</v>
      </c>
      <c r="D2025" s="79" t="s">
        <v>820</v>
      </c>
      <c r="E2025" s="81">
        <v>10000</v>
      </c>
      <c r="F2025" s="79" t="s">
        <v>127</v>
      </c>
      <c r="J2025" s="41" t="s">
        <v>245</v>
      </c>
    </row>
    <row r="2026" spans="1:10" ht="22.5" customHeight="1">
      <c r="A2026" s="78">
        <v>41925</v>
      </c>
      <c r="B2026" s="80" t="s">
        <v>130</v>
      </c>
      <c r="C2026" s="44" t="str">
        <f t="shared" si="33"/>
        <v>비지정후원금(한**건)</v>
      </c>
      <c r="D2026" s="79" t="s">
        <v>820</v>
      </c>
      <c r="E2026" s="81">
        <v>10000</v>
      </c>
      <c r="F2026" s="79" t="s">
        <v>127</v>
      </c>
      <c r="J2026" s="41" t="s">
        <v>246</v>
      </c>
    </row>
    <row r="2027" spans="1:10" ht="22.5" customHeight="1">
      <c r="A2027" s="78">
        <v>41925</v>
      </c>
      <c r="B2027" s="80" t="s">
        <v>130</v>
      </c>
      <c r="C2027" s="44" t="str">
        <f t="shared" si="33"/>
        <v>비지정후원금(김**토*식*)</v>
      </c>
      <c r="D2027" s="79" t="s">
        <v>820</v>
      </c>
      <c r="E2027" s="81">
        <v>10000</v>
      </c>
      <c r="F2027" s="79" t="s">
        <v>127</v>
      </c>
      <c r="J2027" s="41" t="s">
        <v>772</v>
      </c>
    </row>
    <row r="2028" spans="1:10" ht="22.5" customHeight="1">
      <c r="A2028" s="78">
        <v>41925</v>
      </c>
      <c r="B2028" s="80" t="s">
        <v>130</v>
      </c>
      <c r="C2028" s="44" t="str">
        <f t="shared" ref="C2028:C2091" si="34">REPLACE(J2028,9,2,"**")</f>
        <v>비지정후원금(대**합환경)</v>
      </c>
      <c r="D2028" s="79" t="s">
        <v>820</v>
      </c>
      <c r="E2028" s="81">
        <v>10000</v>
      </c>
      <c r="F2028" s="79" t="s">
        <v>127</v>
      </c>
      <c r="J2028" s="41" t="s">
        <v>247</v>
      </c>
    </row>
    <row r="2029" spans="1:10" ht="22.5" customHeight="1">
      <c r="A2029" s="78">
        <v>41925</v>
      </c>
      <c r="B2029" s="80" t="s">
        <v>130</v>
      </c>
      <c r="C2029" s="44" t="str">
        <f t="shared" si="34"/>
        <v>비지정후원금(임**금왕금속)</v>
      </c>
      <c r="D2029" s="79" t="s">
        <v>820</v>
      </c>
      <c r="E2029" s="81">
        <v>10000</v>
      </c>
      <c r="F2029" s="79" t="s">
        <v>127</v>
      </c>
      <c r="J2029" s="41" t="s">
        <v>248</v>
      </c>
    </row>
    <row r="2030" spans="1:10" ht="22.5" customHeight="1">
      <c r="A2030" s="78">
        <v>41925</v>
      </c>
      <c r="B2030" s="80" t="s">
        <v>130</v>
      </c>
      <c r="C2030" s="44" t="str">
        <f t="shared" si="34"/>
        <v>비지정후원금(심**아트피아)</v>
      </c>
      <c r="D2030" s="79" t="s">
        <v>820</v>
      </c>
      <c r="E2030" s="81">
        <v>10000</v>
      </c>
      <c r="F2030" s="79" t="s">
        <v>127</v>
      </c>
      <c r="J2030" s="41" t="s">
        <v>249</v>
      </c>
    </row>
    <row r="2031" spans="1:10" ht="22.5" customHeight="1">
      <c r="A2031" s="78">
        <v>41925</v>
      </c>
      <c r="B2031" s="80" t="s">
        <v>130</v>
      </c>
      <c r="C2031" s="44" t="str">
        <f t="shared" si="34"/>
        <v>비지정후원금(김**)</v>
      </c>
      <c r="D2031" s="79" t="s">
        <v>820</v>
      </c>
      <c r="E2031" s="81">
        <v>10000</v>
      </c>
      <c r="F2031" s="79" t="s">
        <v>127</v>
      </c>
      <c r="J2031" s="41" t="s">
        <v>251</v>
      </c>
    </row>
    <row r="2032" spans="1:10" ht="22.5" customHeight="1">
      <c r="A2032" s="78">
        <v>41925</v>
      </c>
      <c r="B2032" s="80" t="s">
        <v>130</v>
      </c>
      <c r="C2032" s="44" t="str">
        <f t="shared" si="34"/>
        <v>비지정후원금(민**)</v>
      </c>
      <c r="D2032" s="79" t="s">
        <v>820</v>
      </c>
      <c r="E2032" s="81">
        <v>10000</v>
      </c>
      <c r="F2032" s="79" t="s">
        <v>127</v>
      </c>
      <c r="J2032" s="41" t="s">
        <v>252</v>
      </c>
    </row>
    <row r="2033" spans="1:10" ht="22.5" customHeight="1">
      <c r="A2033" s="78">
        <v>41925</v>
      </c>
      <c r="B2033" s="80" t="s">
        <v>130</v>
      </c>
      <c r="C2033" s="44" t="str">
        <f t="shared" si="34"/>
        <v>비지정후원금(이**)</v>
      </c>
      <c r="D2033" s="79" t="s">
        <v>820</v>
      </c>
      <c r="E2033" s="81">
        <v>10000</v>
      </c>
      <c r="F2033" s="79" t="s">
        <v>127</v>
      </c>
      <c r="J2033" s="41" t="s">
        <v>253</v>
      </c>
    </row>
    <row r="2034" spans="1:10" ht="22.5" customHeight="1">
      <c r="A2034" s="78">
        <v>41925</v>
      </c>
      <c r="B2034" s="80" t="s">
        <v>130</v>
      </c>
      <c r="C2034" s="44" t="str">
        <f t="shared" si="34"/>
        <v>비지정후원금(이**영동기아오토)</v>
      </c>
      <c r="D2034" s="79" t="s">
        <v>820</v>
      </c>
      <c r="E2034" s="81">
        <v>10000</v>
      </c>
      <c r="F2034" s="79" t="s">
        <v>127</v>
      </c>
      <c r="J2034" s="41" t="s">
        <v>407</v>
      </c>
    </row>
    <row r="2035" spans="1:10" ht="22.5" customHeight="1">
      <c r="A2035" s="78">
        <v>41925</v>
      </c>
      <c r="B2035" s="80" t="s">
        <v>130</v>
      </c>
      <c r="C2035" s="44" t="str">
        <f t="shared" si="34"/>
        <v>비지정후원금(원**동*식*)</v>
      </c>
      <c r="D2035" s="79" t="s">
        <v>820</v>
      </c>
      <c r="E2035" s="81">
        <v>10000</v>
      </c>
      <c r="F2035" s="79" t="s">
        <v>127</v>
      </c>
      <c r="J2035" s="41" t="s">
        <v>777</v>
      </c>
    </row>
    <row r="2036" spans="1:10" ht="22.5" customHeight="1">
      <c r="A2036" s="78">
        <v>41925</v>
      </c>
      <c r="B2036" s="80" t="s">
        <v>130</v>
      </c>
      <c r="C2036" s="44" t="str">
        <f t="shared" si="34"/>
        <v>비지정후원금(민**)</v>
      </c>
      <c r="D2036" s="79" t="s">
        <v>820</v>
      </c>
      <c r="E2036" s="81">
        <v>10000</v>
      </c>
      <c r="F2036" s="79" t="s">
        <v>127</v>
      </c>
      <c r="J2036" s="41" t="s">
        <v>254</v>
      </c>
    </row>
    <row r="2037" spans="1:10" ht="22.5" customHeight="1">
      <c r="A2037" s="78">
        <v>41925</v>
      </c>
      <c r="B2037" s="80" t="s">
        <v>130</v>
      </c>
      <c r="C2037" s="44" t="str">
        <f t="shared" si="34"/>
        <v>비지정후원금(여**)</v>
      </c>
      <c r="D2037" s="79" t="s">
        <v>820</v>
      </c>
      <c r="E2037" s="81">
        <v>10000</v>
      </c>
      <c r="F2037" s="79" t="s">
        <v>127</v>
      </c>
      <c r="J2037" s="41" t="s">
        <v>255</v>
      </c>
    </row>
    <row r="2038" spans="1:10" ht="22.5" customHeight="1">
      <c r="A2038" s="78">
        <v>41925</v>
      </c>
      <c r="B2038" s="80" t="s">
        <v>130</v>
      </c>
      <c r="C2038" s="44" t="str">
        <f t="shared" si="34"/>
        <v>비지정후원금(영***박*창)</v>
      </c>
      <c r="D2038" s="79" t="s">
        <v>820</v>
      </c>
      <c r="E2038" s="81">
        <v>10000</v>
      </c>
      <c r="F2038" s="79" t="s">
        <v>127</v>
      </c>
      <c r="J2038" s="41" t="s">
        <v>768</v>
      </c>
    </row>
    <row r="2039" spans="1:10" ht="22.5" customHeight="1">
      <c r="A2039" s="78">
        <v>41925</v>
      </c>
      <c r="B2039" s="80" t="s">
        <v>130</v>
      </c>
      <c r="C2039" s="44" t="str">
        <f t="shared" si="34"/>
        <v>비지정후원금(이**)</v>
      </c>
      <c r="D2039" s="79" t="s">
        <v>820</v>
      </c>
      <c r="E2039" s="81">
        <v>10000</v>
      </c>
      <c r="F2039" s="79" t="s">
        <v>127</v>
      </c>
      <c r="J2039" s="41" t="s">
        <v>256</v>
      </c>
    </row>
    <row r="2040" spans="1:10" ht="22.5" customHeight="1">
      <c r="A2040" s="78">
        <v>41925</v>
      </c>
      <c r="B2040" s="80" t="s">
        <v>130</v>
      </c>
      <c r="C2040" s="44" t="str">
        <f t="shared" si="34"/>
        <v>비지정후원금(박**)</v>
      </c>
      <c r="D2040" s="79" t="s">
        <v>820</v>
      </c>
      <c r="E2040" s="81">
        <v>20000</v>
      </c>
      <c r="F2040" s="79" t="s">
        <v>127</v>
      </c>
      <c r="J2040" s="41" t="s">
        <v>257</v>
      </c>
    </row>
    <row r="2041" spans="1:10" ht="22.5" customHeight="1">
      <c r="A2041" s="78">
        <v>41925</v>
      </c>
      <c r="B2041" s="80" t="s">
        <v>130</v>
      </c>
      <c r="C2041" s="44" t="str">
        <f t="shared" si="34"/>
        <v>비지정후원금(고**영*조*)</v>
      </c>
      <c r="D2041" s="79" t="s">
        <v>820</v>
      </c>
      <c r="E2041" s="81">
        <v>20000</v>
      </c>
      <c r="F2041" s="79" t="s">
        <v>127</v>
      </c>
      <c r="J2041" s="41" t="s">
        <v>774</v>
      </c>
    </row>
    <row r="2042" spans="1:10" ht="22.5" customHeight="1">
      <c r="A2042" s="78">
        <v>41925</v>
      </c>
      <c r="B2042" s="80" t="s">
        <v>130</v>
      </c>
      <c r="C2042" s="44" t="str">
        <f t="shared" si="34"/>
        <v>비지정후원금(김**)</v>
      </c>
      <c r="D2042" s="79" t="s">
        <v>820</v>
      </c>
      <c r="E2042" s="81">
        <v>20000</v>
      </c>
      <c r="F2042" s="79" t="s">
        <v>127</v>
      </c>
      <c r="J2042" s="41" t="s">
        <v>258</v>
      </c>
    </row>
    <row r="2043" spans="1:10" ht="22.5" customHeight="1">
      <c r="A2043" s="78">
        <v>41925</v>
      </c>
      <c r="B2043" s="80" t="s">
        <v>130</v>
      </c>
      <c r="C2043" s="44" t="str">
        <f t="shared" si="34"/>
        <v>비지정후원금(범**회)</v>
      </c>
      <c r="D2043" s="79" t="s">
        <v>820</v>
      </c>
      <c r="E2043" s="81">
        <v>20000</v>
      </c>
      <c r="F2043" s="79" t="s">
        <v>127</v>
      </c>
      <c r="J2043" s="41" t="s">
        <v>259</v>
      </c>
    </row>
    <row r="2044" spans="1:10" ht="22.5" customHeight="1">
      <c r="A2044" s="78">
        <v>41925</v>
      </c>
      <c r="B2044" s="80" t="s">
        <v>130</v>
      </c>
      <c r="C2044" s="44" t="str">
        <f t="shared" si="34"/>
        <v>일반후원금(에넥**</v>
      </c>
      <c r="D2044" s="79" t="s">
        <v>820</v>
      </c>
      <c r="E2044" s="81">
        <v>30000</v>
      </c>
      <c r="F2044" s="79" t="s">
        <v>131</v>
      </c>
      <c r="J2044" s="41" t="s">
        <v>361</v>
      </c>
    </row>
    <row r="2045" spans="1:10" ht="22.5" customHeight="1">
      <c r="A2045" s="78">
        <v>41927</v>
      </c>
      <c r="B2045" s="80" t="s">
        <v>130</v>
      </c>
      <c r="C2045" s="44" t="str">
        <f t="shared" si="34"/>
        <v>일반후원금(전한**</v>
      </c>
      <c r="D2045" s="79" t="s">
        <v>820</v>
      </c>
      <c r="E2045" s="81">
        <v>100000</v>
      </c>
      <c r="F2045" s="79" t="s">
        <v>131</v>
      </c>
      <c r="J2045" s="41" t="s">
        <v>430</v>
      </c>
    </row>
    <row r="2046" spans="1:10" ht="22.5" customHeight="1">
      <c r="A2046" s="78">
        <v>41928</v>
      </c>
      <c r="B2046" s="80" t="s">
        <v>130</v>
      </c>
      <c r="C2046" s="44" t="str">
        <f t="shared" si="34"/>
        <v>일반후원금(장광**</v>
      </c>
      <c r="D2046" s="79" t="s">
        <v>820</v>
      </c>
      <c r="E2046" s="81">
        <v>100000</v>
      </c>
      <c r="F2046" s="79" t="s">
        <v>131</v>
      </c>
      <c r="J2046" s="41" t="s">
        <v>431</v>
      </c>
    </row>
    <row r="2047" spans="1:10" ht="22.5" customHeight="1">
      <c r="A2047" s="78">
        <v>41928</v>
      </c>
      <c r="B2047" s="80" t="s">
        <v>130</v>
      </c>
      <c r="C2047" s="44" t="str">
        <f t="shared" si="34"/>
        <v>일반후원금(영동**감생산자협회)</v>
      </c>
      <c r="D2047" s="79" t="s">
        <v>820</v>
      </c>
      <c r="E2047" s="81">
        <v>300000</v>
      </c>
      <c r="F2047" s="79" t="s">
        <v>131</v>
      </c>
      <c r="J2047" s="41" t="s">
        <v>432</v>
      </c>
    </row>
    <row r="2048" spans="1:10" ht="22.5" customHeight="1">
      <c r="A2048" s="78">
        <v>41933</v>
      </c>
      <c r="B2048" s="80" t="s">
        <v>130</v>
      </c>
      <c r="C2048" s="44" t="str">
        <f t="shared" si="34"/>
        <v>비지정후원금(김**)</v>
      </c>
      <c r="D2048" s="79" t="s">
        <v>820</v>
      </c>
      <c r="E2048" s="81">
        <v>5000</v>
      </c>
      <c r="F2048" s="79" t="s">
        <v>127</v>
      </c>
      <c r="J2048" s="41" t="s">
        <v>260</v>
      </c>
    </row>
    <row r="2049" spans="1:10" ht="22.5" customHeight="1">
      <c r="A2049" s="78">
        <v>41933</v>
      </c>
      <c r="B2049" s="80" t="s">
        <v>130</v>
      </c>
      <c r="C2049" s="44" t="str">
        <f t="shared" si="34"/>
        <v>비지정후원금(엄**)</v>
      </c>
      <c r="D2049" s="79" t="s">
        <v>820</v>
      </c>
      <c r="E2049" s="81">
        <v>5000</v>
      </c>
      <c r="F2049" s="79" t="s">
        <v>127</v>
      </c>
      <c r="J2049" s="41" t="s">
        <v>261</v>
      </c>
    </row>
    <row r="2050" spans="1:10" ht="22.5" customHeight="1">
      <c r="A2050" s="78">
        <v>41933</v>
      </c>
      <c r="B2050" s="80" t="s">
        <v>130</v>
      </c>
      <c r="C2050" s="44" t="str">
        <f t="shared" si="34"/>
        <v>비지정후원금(최**)</v>
      </c>
      <c r="D2050" s="79" t="s">
        <v>820</v>
      </c>
      <c r="E2050" s="81">
        <v>5000</v>
      </c>
      <c r="F2050" s="79" t="s">
        <v>127</v>
      </c>
      <c r="J2050" s="41" t="s">
        <v>263</v>
      </c>
    </row>
    <row r="2051" spans="1:10" ht="22.5" customHeight="1">
      <c r="A2051" s="78">
        <v>41933</v>
      </c>
      <c r="B2051" s="80" t="s">
        <v>130</v>
      </c>
      <c r="C2051" s="44" t="str">
        <f t="shared" si="34"/>
        <v>비지정후원금(남**)</v>
      </c>
      <c r="D2051" s="79" t="s">
        <v>820</v>
      </c>
      <c r="E2051" s="81">
        <v>5000</v>
      </c>
      <c r="F2051" s="79" t="s">
        <v>127</v>
      </c>
      <c r="J2051" s="41" t="s">
        <v>264</v>
      </c>
    </row>
    <row r="2052" spans="1:10" ht="22.5" customHeight="1">
      <c r="A2052" s="78">
        <v>41933</v>
      </c>
      <c r="B2052" s="80" t="s">
        <v>130</v>
      </c>
      <c r="C2052" s="44" t="str">
        <f t="shared" si="34"/>
        <v>비지정후원금(김**)</v>
      </c>
      <c r="D2052" s="79" t="s">
        <v>820</v>
      </c>
      <c r="E2052" s="81">
        <v>5000</v>
      </c>
      <c r="F2052" s="79" t="s">
        <v>127</v>
      </c>
      <c r="J2052" s="41" t="s">
        <v>265</v>
      </c>
    </row>
    <row r="2053" spans="1:10" ht="22.5" customHeight="1">
      <c r="A2053" s="78">
        <v>41933</v>
      </c>
      <c r="B2053" s="80" t="s">
        <v>130</v>
      </c>
      <c r="C2053" s="44" t="str">
        <f t="shared" si="34"/>
        <v>비지정후원금(조**)</v>
      </c>
      <c r="D2053" s="79" t="s">
        <v>820</v>
      </c>
      <c r="E2053" s="81">
        <v>5000</v>
      </c>
      <c r="F2053" s="79" t="s">
        <v>127</v>
      </c>
      <c r="J2053" s="41" t="s">
        <v>266</v>
      </c>
    </row>
    <row r="2054" spans="1:10" ht="22.5" customHeight="1">
      <c r="A2054" s="78">
        <v>41933</v>
      </c>
      <c r="B2054" s="80" t="s">
        <v>130</v>
      </c>
      <c r="C2054" s="44" t="str">
        <f t="shared" si="34"/>
        <v>비지정후원금(김**)</v>
      </c>
      <c r="D2054" s="79" t="s">
        <v>820</v>
      </c>
      <c r="E2054" s="81">
        <v>5000</v>
      </c>
      <c r="F2054" s="79" t="s">
        <v>127</v>
      </c>
      <c r="J2054" s="41" t="s">
        <v>267</v>
      </c>
    </row>
    <row r="2055" spans="1:10" ht="22.5" customHeight="1">
      <c r="A2055" s="78">
        <v>41933</v>
      </c>
      <c r="B2055" s="80" t="s">
        <v>130</v>
      </c>
      <c r="C2055" s="44" t="str">
        <f t="shared" si="34"/>
        <v>비지정후원금(정**)</v>
      </c>
      <c r="D2055" s="79" t="s">
        <v>820</v>
      </c>
      <c r="E2055" s="81">
        <v>10000</v>
      </c>
      <c r="F2055" s="79" t="s">
        <v>127</v>
      </c>
      <c r="J2055" s="41" t="s">
        <v>270</v>
      </c>
    </row>
    <row r="2056" spans="1:10" ht="22.5" customHeight="1">
      <c r="A2056" s="78">
        <v>41933</v>
      </c>
      <c r="B2056" s="80" t="s">
        <v>130</v>
      </c>
      <c r="C2056" s="44" t="str">
        <f t="shared" si="34"/>
        <v>비지정후원금(김**)</v>
      </c>
      <c r="D2056" s="79" t="s">
        <v>820</v>
      </c>
      <c r="E2056" s="81">
        <v>10000</v>
      </c>
      <c r="F2056" s="79" t="s">
        <v>127</v>
      </c>
      <c r="J2056" s="41" t="s">
        <v>271</v>
      </c>
    </row>
    <row r="2057" spans="1:10" ht="22.5" customHeight="1">
      <c r="A2057" s="78">
        <v>41933</v>
      </c>
      <c r="B2057" s="80" t="s">
        <v>130</v>
      </c>
      <c r="C2057" s="44" t="str">
        <f t="shared" si="34"/>
        <v>비지정후원금(이**)</v>
      </c>
      <c r="D2057" s="79" t="s">
        <v>820</v>
      </c>
      <c r="E2057" s="81">
        <v>10000</v>
      </c>
      <c r="F2057" s="79" t="s">
        <v>127</v>
      </c>
      <c r="J2057" s="41" t="s">
        <v>273</v>
      </c>
    </row>
    <row r="2058" spans="1:10" ht="22.5" customHeight="1">
      <c r="A2058" s="78">
        <v>41933</v>
      </c>
      <c r="B2058" s="80" t="s">
        <v>130</v>
      </c>
      <c r="C2058" s="44" t="str">
        <f t="shared" si="34"/>
        <v>비지정후원금(정**)</v>
      </c>
      <c r="D2058" s="79" t="s">
        <v>820</v>
      </c>
      <c r="E2058" s="81">
        <v>10000</v>
      </c>
      <c r="F2058" s="79" t="s">
        <v>127</v>
      </c>
      <c r="J2058" s="41" t="s">
        <v>274</v>
      </c>
    </row>
    <row r="2059" spans="1:10" ht="22.5" customHeight="1">
      <c r="A2059" s="78">
        <v>41933</v>
      </c>
      <c r="B2059" s="80" t="s">
        <v>130</v>
      </c>
      <c r="C2059" s="44" t="str">
        <f t="shared" si="34"/>
        <v>비지정후원금(이**)</v>
      </c>
      <c r="D2059" s="79" t="s">
        <v>820</v>
      </c>
      <c r="E2059" s="81">
        <v>10000</v>
      </c>
      <c r="F2059" s="79" t="s">
        <v>127</v>
      </c>
      <c r="J2059" s="41" t="s">
        <v>275</v>
      </c>
    </row>
    <row r="2060" spans="1:10" ht="22.5" customHeight="1">
      <c r="A2060" s="78">
        <v>41933</v>
      </c>
      <c r="B2060" s="80" t="s">
        <v>130</v>
      </c>
      <c r="C2060" s="44" t="str">
        <f t="shared" si="34"/>
        <v>비지정후원금(이****일식)</v>
      </c>
      <c r="D2060" s="79" t="s">
        <v>820</v>
      </c>
      <c r="E2060" s="81">
        <v>10000</v>
      </c>
      <c r="F2060" s="79" t="s">
        <v>127</v>
      </c>
      <c r="J2060" s="41" t="s">
        <v>738</v>
      </c>
    </row>
    <row r="2061" spans="1:10" ht="22.5" customHeight="1">
      <c r="A2061" s="78">
        <v>41933</v>
      </c>
      <c r="B2061" s="80" t="s">
        <v>130</v>
      </c>
      <c r="C2061" s="44" t="str">
        <f t="shared" si="34"/>
        <v>비지정후원금(류**)</v>
      </c>
      <c r="D2061" s="79" t="s">
        <v>820</v>
      </c>
      <c r="E2061" s="81">
        <v>10000</v>
      </c>
      <c r="F2061" s="79" t="s">
        <v>127</v>
      </c>
      <c r="J2061" s="41" t="s">
        <v>276</v>
      </c>
    </row>
    <row r="2062" spans="1:10" ht="22.5" customHeight="1">
      <c r="A2062" s="78">
        <v>41933</v>
      </c>
      <c r="B2062" s="80" t="s">
        <v>130</v>
      </c>
      <c r="C2062" s="44" t="str">
        <f t="shared" si="34"/>
        <v>비지정후원금(윤**)</v>
      </c>
      <c r="D2062" s="79" t="s">
        <v>820</v>
      </c>
      <c r="E2062" s="81">
        <v>10000</v>
      </c>
      <c r="F2062" s="79" t="s">
        <v>127</v>
      </c>
      <c r="J2062" s="41" t="s">
        <v>277</v>
      </c>
    </row>
    <row r="2063" spans="1:10" ht="22.5" customHeight="1">
      <c r="A2063" s="78">
        <v>41933</v>
      </c>
      <c r="B2063" s="80" t="s">
        <v>130</v>
      </c>
      <c r="C2063" s="44" t="str">
        <f t="shared" si="34"/>
        <v>비지정후원금(강**)</v>
      </c>
      <c r="D2063" s="79" t="s">
        <v>820</v>
      </c>
      <c r="E2063" s="81">
        <v>10000</v>
      </c>
      <c r="F2063" s="79" t="s">
        <v>127</v>
      </c>
      <c r="J2063" s="41" t="s">
        <v>278</v>
      </c>
    </row>
    <row r="2064" spans="1:10" ht="22.5" customHeight="1">
      <c r="A2064" s="78">
        <v>41933</v>
      </c>
      <c r="B2064" s="80" t="s">
        <v>130</v>
      </c>
      <c r="C2064" s="44" t="str">
        <f t="shared" si="34"/>
        <v>비지정후원금(김**)</v>
      </c>
      <c r="D2064" s="79" t="s">
        <v>820</v>
      </c>
      <c r="E2064" s="81">
        <v>10000</v>
      </c>
      <c r="F2064" s="79" t="s">
        <v>127</v>
      </c>
      <c r="J2064" s="41" t="s">
        <v>279</v>
      </c>
    </row>
    <row r="2065" spans="1:10" ht="22.5" customHeight="1">
      <c r="A2065" s="78">
        <v>41933</v>
      </c>
      <c r="B2065" s="80" t="s">
        <v>130</v>
      </c>
      <c r="C2065" s="44" t="str">
        <f t="shared" si="34"/>
        <v>비지정후원금(권**)</v>
      </c>
      <c r="D2065" s="79" t="s">
        <v>820</v>
      </c>
      <c r="E2065" s="81">
        <v>10000</v>
      </c>
      <c r="F2065" s="79" t="s">
        <v>127</v>
      </c>
      <c r="J2065" s="41" t="s">
        <v>280</v>
      </c>
    </row>
    <row r="2066" spans="1:10" ht="22.5" customHeight="1">
      <c r="A2066" s="78">
        <v>41933</v>
      </c>
      <c r="B2066" s="80" t="s">
        <v>130</v>
      </c>
      <c r="C2066" s="44" t="str">
        <f t="shared" si="34"/>
        <v>비지정후원금(스***프*원석)</v>
      </c>
      <c r="D2066" s="79" t="s">
        <v>820</v>
      </c>
      <c r="E2066" s="81">
        <v>10000</v>
      </c>
      <c r="F2066" s="79" t="s">
        <v>127</v>
      </c>
      <c r="J2066" s="41" t="s">
        <v>767</v>
      </c>
    </row>
    <row r="2067" spans="1:10" ht="22.5" customHeight="1">
      <c r="A2067" s="78">
        <v>41933</v>
      </c>
      <c r="B2067" s="80" t="s">
        <v>130</v>
      </c>
      <c r="C2067" s="44" t="str">
        <f t="shared" si="34"/>
        <v>비지정후원금(영**릴김**)</v>
      </c>
      <c r="D2067" s="79" t="s">
        <v>820</v>
      </c>
      <c r="E2067" s="81">
        <v>10000</v>
      </c>
      <c r="F2067" s="79" t="s">
        <v>127</v>
      </c>
      <c r="J2067" s="41" t="s">
        <v>740</v>
      </c>
    </row>
    <row r="2068" spans="1:10" ht="22.5" customHeight="1">
      <c r="A2068" s="78">
        <v>41933</v>
      </c>
      <c r="B2068" s="80" t="s">
        <v>130</v>
      </c>
      <c r="C2068" s="44" t="str">
        <f t="shared" si="34"/>
        <v>비지정후원금(조**)</v>
      </c>
      <c r="D2068" s="79" t="s">
        <v>820</v>
      </c>
      <c r="E2068" s="81">
        <v>10000</v>
      </c>
      <c r="F2068" s="79" t="s">
        <v>127</v>
      </c>
      <c r="J2068" s="41" t="s">
        <v>281</v>
      </c>
    </row>
    <row r="2069" spans="1:10" ht="22.5" customHeight="1">
      <c r="A2069" s="78">
        <v>41933</v>
      </c>
      <c r="B2069" s="80" t="s">
        <v>130</v>
      </c>
      <c r="C2069" s="44" t="str">
        <f t="shared" si="34"/>
        <v>비지정후원금(양**)</v>
      </c>
      <c r="D2069" s="79" t="s">
        <v>820</v>
      </c>
      <c r="E2069" s="81">
        <v>10000</v>
      </c>
      <c r="F2069" s="79" t="s">
        <v>127</v>
      </c>
      <c r="J2069" s="41" t="s">
        <v>282</v>
      </c>
    </row>
    <row r="2070" spans="1:10" ht="22.5" customHeight="1">
      <c r="A2070" s="78">
        <v>41933</v>
      </c>
      <c r="B2070" s="80" t="s">
        <v>130</v>
      </c>
      <c r="C2070" s="44" t="str">
        <f t="shared" si="34"/>
        <v>비지정후원금(박**)</v>
      </c>
      <c r="D2070" s="79" t="s">
        <v>820</v>
      </c>
      <c r="E2070" s="81">
        <v>10000</v>
      </c>
      <c r="F2070" s="79" t="s">
        <v>127</v>
      </c>
      <c r="J2070" s="41" t="s">
        <v>283</v>
      </c>
    </row>
    <row r="2071" spans="1:10" ht="22.5" customHeight="1">
      <c r="A2071" s="78">
        <v>41933</v>
      </c>
      <c r="B2071" s="80" t="s">
        <v>130</v>
      </c>
      <c r="C2071" s="44" t="str">
        <f t="shared" si="34"/>
        <v>비지정후원금(손**)</v>
      </c>
      <c r="D2071" s="79" t="s">
        <v>820</v>
      </c>
      <c r="E2071" s="81">
        <v>10000</v>
      </c>
      <c r="F2071" s="79" t="s">
        <v>127</v>
      </c>
      <c r="J2071" s="41" t="s">
        <v>284</v>
      </c>
    </row>
    <row r="2072" spans="1:10" ht="22.5" customHeight="1">
      <c r="A2072" s="78">
        <v>41933</v>
      </c>
      <c r="B2072" s="80" t="s">
        <v>130</v>
      </c>
      <c r="C2072" s="44" t="str">
        <f t="shared" si="34"/>
        <v>비지정후원금(정**)</v>
      </c>
      <c r="D2072" s="79" t="s">
        <v>820</v>
      </c>
      <c r="E2072" s="81">
        <v>10000</v>
      </c>
      <c r="F2072" s="79" t="s">
        <v>127</v>
      </c>
      <c r="J2072" s="41" t="s">
        <v>285</v>
      </c>
    </row>
    <row r="2073" spans="1:10" ht="22.5" customHeight="1">
      <c r="A2073" s="78">
        <v>41933</v>
      </c>
      <c r="B2073" s="80" t="s">
        <v>130</v>
      </c>
      <c r="C2073" s="44" t="str">
        <f t="shared" si="34"/>
        <v>비지정후원금(남**)</v>
      </c>
      <c r="D2073" s="79" t="s">
        <v>820</v>
      </c>
      <c r="E2073" s="81">
        <v>10000</v>
      </c>
      <c r="F2073" s="79" t="s">
        <v>127</v>
      </c>
      <c r="J2073" s="41" t="s">
        <v>384</v>
      </c>
    </row>
    <row r="2074" spans="1:10" ht="22.5" customHeight="1">
      <c r="A2074" s="78">
        <v>41933</v>
      </c>
      <c r="B2074" s="80" t="s">
        <v>130</v>
      </c>
      <c r="C2074" s="44" t="str">
        <f t="shared" si="34"/>
        <v>비지정후원금(성**)</v>
      </c>
      <c r="D2074" s="79" t="s">
        <v>820</v>
      </c>
      <c r="E2074" s="81">
        <v>10000</v>
      </c>
      <c r="F2074" s="79" t="s">
        <v>127</v>
      </c>
      <c r="J2074" s="41" t="s">
        <v>433</v>
      </c>
    </row>
    <row r="2075" spans="1:10" ht="22.5" customHeight="1">
      <c r="A2075" s="78">
        <v>41933</v>
      </c>
      <c r="B2075" s="80" t="s">
        <v>130</v>
      </c>
      <c r="C2075" s="44" t="str">
        <f t="shared" si="34"/>
        <v>비지정후원금(곶**산자협회*점희)</v>
      </c>
      <c r="D2075" s="79" t="s">
        <v>820</v>
      </c>
      <c r="E2075" s="81">
        <v>20000</v>
      </c>
      <c r="F2075" s="79" t="s">
        <v>127</v>
      </c>
      <c r="J2075" s="41" t="s">
        <v>792</v>
      </c>
    </row>
    <row r="2076" spans="1:10" ht="22.5" customHeight="1">
      <c r="A2076" s="78">
        <v>41933</v>
      </c>
      <c r="B2076" s="80" t="s">
        <v>130</v>
      </c>
      <c r="C2076" s="44" t="str">
        <f t="shared" si="34"/>
        <v>비지정후원금(동**수콘크리트)</v>
      </c>
      <c r="D2076" s="79" t="s">
        <v>820</v>
      </c>
      <c r="E2076" s="81">
        <v>20000</v>
      </c>
      <c r="F2076" s="79" t="s">
        <v>127</v>
      </c>
      <c r="J2076" s="41" t="s">
        <v>286</v>
      </c>
    </row>
    <row r="2077" spans="1:10" ht="22.5" customHeight="1">
      <c r="A2077" s="78">
        <v>41934</v>
      </c>
      <c r="B2077" s="80" t="s">
        <v>130</v>
      </c>
      <c r="C2077" s="44" t="str">
        <f t="shared" si="34"/>
        <v>일반후원금(손석**</v>
      </c>
      <c r="D2077" s="79" t="s">
        <v>820</v>
      </c>
      <c r="E2077" s="81">
        <v>10000</v>
      </c>
      <c r="F2077" s="79" t="s">
        <v>131</v>
      </c>
      <c r="J2077" s="41" t="s">
        <v>385</v>
      </c>
    </row>
    <row r="2078" spans="1:10" ht="22.5" customHeight="1">
      <c r="A2078" s="78">
        <v>41934</v>
      </c>
      <c r="B2078" s="80" t="s">
        <v>130</v>
      </c>
      <c r="C2078" s="44" t="str">
        <f t="shared" si="34"/>
        <v>일반후원금(민영**</v>
      </c>
      <c r="D2078" s="79" t="s">
        <v>820</v>
      </c>
      <c r="E2078" s="81">
        <v>100000</v>
      </c>
      <c r="F2078" s="79" t="s">
        <v>131</v>
      </c>
      <c r="J2078" s="41" t="s">
        <v>434</v>
      </c>
    </row>
    <row r="2079" spans="1:10" ht="22.5" customHeight="1">
      <c r="A2079" s="78">
        <v>41936</v>
      </c>
      <c r="B2079" s="80" t="s">
        <v>130</v>
      </c>
      <c r="C2079" s="44" t="str">
        <f t="shared" si="34"/>
        <v>일반후원금(홍선**</v>
      </c>
      <c r="D2079" s="79" t="s">
        <v>820</v>
      </c>
      <c r="E2079" s="81">
        <v>10000</v>
      </c>
      <c r="F2079" s="79" t="s">
        <v>131</v>
      </c>
      <c r="J2079" s="41" t="s">
        <v>396</v>
      </c>
    </row>
    <row r="2080" spans="1:10" ht="22.5" customHeight="1">
      <c r="A2080" s="78">
        <v>41936</v>
      </c>
      <c r="B2080" s="80" t="s">
        <v>130</v>
      </c>
      <c r="C2080" s="44" t="str">
        <f t="shared" si="34"/>
        <v>일반후원금(박정**</v>
      </c>
      <c r="D2080" s="79" t="s">
        <v>820</v>
      </c>
      <c r="E2080" s="81">
        <v>50000</v>
      </c>
      <c r="F2080" s="79" t="s">
        <v>131</v>
      </c>
      <c r="J2080" s="41" t="s">
        <v>435</v>
      </c>
    </row>
    <row r="2081" spans="1:10" ht="22.5" customHeight="1">
      <c r="A2081" s="78">
        <v>41936</v>
      </c>
      <c r="B2081" s="80" t="s">
        <v>130</v>
      </c>
      <c r="C2081" s="44" t="str">
        <f t="shared" si="34"/>
        <v>일반후원금(신경**</v>
      </c>
      <c r="D2081" s="79" t="s">
        <v>820</v>
      </c>
      <c r="E2081" s="81">
        <v>100000</v>
      </c>
      <c r="F2081" s="79" t="s">
        <v>131</v>
      </c>
      <c r="J2081" s="41" t="s">
        <v>436</v>
      </c>
    </row>
    <row r="2082" spans="1:10" ht="22.5" customHeight="1">
      <c r="A2082" s="78">
        <v>41939</v>
      </c>
      <c r="B2082" s="80" t="s">
        <v>130</v>
      </c>
      <c r="C2082" s="44" t="str">
        <f t="shared" si="34"/>
        <v>일반후원금(손현**</v>
      </c>
      <c r="D2082" s="79" t="s">
        <v>820</v>
      </c>
      <c r="E2082" s="81">
        <v>10000</v>
      </c>
      <c r="F2082" s="79" t="s">
        <v>131</v>
      </c>
      <c r="J2082" s="41" t="s">
        <v>362</v>
      </c>
    </row>
    <row r="2083" spans="1:10" ht="22.5" customHeight="1">
      <c r="A2083" s="78">
        <v>41939</v>
      </c>
      <c r="B2083" s="80" t="s">
        <v>130</v>
      </c>
      <c r="C2083" s="44" t="str">
        <f t="shared" si="34"/>
        <v>일반후원금(이원**</v>
      </c>
      <c r="D2083" s="79" t="s">
        <v>820</v>
      </c>
      <c r="E2083" s="81">
        <v>10000</v>
      </c>
      <c r="F2083" s="79" t="s">
        <v>131</v>
      </c>
      <c r="J2083" s="41" t="s">
        <v>388</v>
      </c>
    </row>
    <row r="2084" spans="1:10" ht="22.5" customHeight="1">
      <c r="A2084" s="78">
        <v>41939</v>
      </c>
      <c r="B2084" s="80" t="s">
        <v>130</v>
      </c>
      <c r="C2084" s="44" t="str">
        <f t="shared" si="34"/>
        <v>일반후원금(조해**</v>
      </c>
      <c r="D2084" s="79" t="s">
        <v>820</v>
      </c>
      <c r="E2084" s="81">
        <v>10000</v>
      </c>
      <c r="F2084" s="79" t="s">
        <v>131</v>
      </c>
      <c r="J2084" s="41" t="s">
        <v>387</v>
      </c>
    </row>
    <row r="2085" spans="1:10" ht="22.5" customHeight="1">
      <c r="A2085" s="78">
        <v>41939</v>
      </c>
      <c r="B2085" s="80" t="s">
        <v>130</v>
      </c>
      <c r="C2085" s="44" t="str">
        <f t="shared" si="34"/>
        <v>일반후원금(정혜**</v>
      </c>
      <c r="D2085" s="79" t="s">
        <v>820</v>
      </c>
      <c r="E2085" s="81">
        <v>10000</v>
      </c>
      <c r="F2085" s="79" t="s">
        <v>131</v>
      </c>
      <c r="J2085" s="41" t="s">
        <v>360</v>
      </c>
    </row>
    <row r="2086" spans="1:10" ht="22.5" customHeight="1">
      <c r="A2086" s="78">
        <v>41939</v>
      </c>
      <c r="B2086" s="80" t="s">
        <v>130</v>
      </c>
      <c r="C2086" s="44" t="str">
        <f t="shared" si="34"/>
        <v>일반후원금(김정**</v>
      </c>
      <c r="D2086" s="79" t="s">
        <v>820</v>
      </c>
      <c r="E2086" s="81">
        <v>10000</v>
      </c>
      <c r="F2086" s="79" t="s">
        <v>131</v>
      </c>
      <c r="J2086" s="41" t="s">
        <v>420</v>
      </c>
    </row>
    <row r="2087" spans="1:10" ht="22.5" customHeight="1">
      <c r="A2087" s="78">
        <v>41939</v>
      </c>
      <c r="B2087" s="80" t="s">
        <v>130</v>
      </c>
      <c r="C2087" s="44" t="str">
        <f t="shared" si="34"/>
        <v>일반후원금(이영**</v>
      </c>
      <c r="D2087" s="79" t="s">
        <v>820</v>
      </c>
      <c r="E2087" s="81">
        <v>10000</v>
      </c>
      <c r="F2087" s="79" t="s">
        <v>131</v>
      </c>
      <c r="J2087" s="41" t="s">
        <v>287</v>
      </c>
    </row>
    <row r="2088" spans="1:10" ht="22.5" customHeight="1">
      <c r="A2088" s="78">
        <v>41940</v>
      </c>
      <c r="B2088" s="80" t="s">
        <v>130</v>
      </c>
      <c r="C2088" s="44" t="str">
        <f t="shared" si="34"/>
        <v>비지정후원금(민**)</v>
      </c>
      <c r="D2088" s="79" t="s">
        <v>820</v>
      </c>
      <c r="E2088" s="81">
        <v>5000</v>
      </c>
      <c r="F2088" s="79" t="s">
        <v>127</v>
      </c>
      <c r="J2088" s="41" t="s">
        <v>288</v>
      </c>
    </row>
    <row r="2089" spans="1:10" ht="22.5" customHeight="1">
      <c r="A2089" s="78">
        <v>41940</v>
      </c>
      <c r="B2089" s="80" t="s">
        <v>130</v>
      </c>
      <c r="C2089" s="44" t="str">
        <f t="shared" si="34"/>
        <v>비지정후원금(김**</v>
      </c>
      <c r="D2089" s="79" t="s">
        <v>820</v>
      </c>
      <c r="E2089" s="81">
        <v>5000</v>
      </c>
      <c r="F2089" s="79" t="s">
        <v>127</v>
      </c>
      <c r="J2089" s="41" t="s">
        <v>289</v>
      </c>
    </row>
    <row r="2090" spans="1:10" ht="22.5" customHeight="1">
      <c r="A2090" s="78">
        <v>41940</v>
      </c>
      <c r="B2090" s="80" t="s">
        <v>130</v>
      </c>
      <c r="C2090" s="44" t="str">
        <f t="shared" si="34"/>
        <v>비지정후원금(최**)</v>
      </c>
      <c r="D2090" s="79" t="s">
        <v>820</v>
      </c>
      <c r="E2090" s="81">
        <v>5000</v>
      </c>
      <c r="F2090" s="79" t="s">
        <v>127</v>
      </c>
      <c r="J2090" s="41" t="s">
        <v>292</v>
      </c>
    </row>
    <row r="2091" spans="1:10" ht="22.5" customHeight="1">
      <c r="A2091" s="78">
        <v>41940</v>
      </c>
      <c r="B2091" s="80" t="s">
        <v>130</v>
      </c>
      <c r="C2091" s="44" t="str">
        <f t="shared" si="34"/>
        <v>비지정후원금(민**)</v>
      </c>
      <c r="D2091" s="79" t="s">
        <v>820</v>
      </c>
      <c r="E2091" s="81">
        <v>5000</v>
      </c>
      <c r="F2091" s="79" t="s">
        <v>127</v>
      </c>
      <c r="J2091" s="41" t="s">
        <v>354</v>
      </c>
    </row>
    <row r="2092" spans="1:10" ht="22.5" customHeight="1">
      <c r="A2092" s="78">
        <v>41940</v>
      </c>
      <c r="B2092" s="80" t="s">
        <v>130</v>
      </c>
      <c r="C2092" s="44" t="str">
        <f t="shared" ref="C2092:C2158" si="35">REPLACE(J2092,9,2,"**")</f>
        <v>비지정후원금(신**재)</v>
      </c>
      <c r="D2092" s="79" t="s">
        <v>820</v>
      </c>
      <c r="E2092" s="81">
        <v>5000</v>
      </c>
      <c r="F2092" s="79" t="s">
        <v>127</v>
      </c>
      <c r="J2092" s="41" t="s">
        <v>293</v>
      </c>
    </row>
    <row r="2093" spans="1:10" ht="22.5" customHeight="1">
      <c r="A2093" s="78">
        <v>41940</v>
      </c>
      <c r="B2093" s="80" t="s">
        <v>130</v>
      </c>
      <c r="C2093" s="44" t="str">
        <f t="shared" si="35"/>
        <v>비지정후원금(이**)</v>
      </c>
      <c r="D2093" s="79" t="s">
        <v>820</v>
      </c>
      <c r="E2093" s="81">
        <v>5000</v>
      </c>
      <c r="F2093" s="79" t="s">
        <v>127</v>
      </c>
      <c r="J2093" s="41" t="s">
        <v>166</v>
      </c>
    </row>
    <row r="2094" spans="1:10" ht="22.5" customHeight="1">
      <c r="A2094" s="78">
        <v>41940</v>
      </c>
      <c r="B2094" s="80" t="s">
        <v>130</v>
      </c>
      <c r="C2094" s="44" t="str">
        <f t="shared" si="35"/>
        <v>비지정후원금(이**원박**)</v>
      </c>
      <c r="D2094" s="79" t="s">
        <v>820</v>
      </c>
      <c r="E2094" s="81">
        <v>5000</v>
      </c>
      <c r="F2094" s="79" t="s">
        <v>127</v>
      </c>
      <c r="J2094" s="41" t="s">
        <v>741</v>
      </c>
    </row>
    <row r="2095" spans="1:10" ht="22.5" customHeight="1">
      <c r="A2095" s="78">
        <v>41940</v>
      </c>
      <c r="B2095" s="80" t="s">
        <v>130</v>
      </c>
      <c r="C2095" s="44" t="str">
        <f t="shared" si="35"/>
        <v>비지정후원금(이**)</v>
      </c>
      <c r="D2095" s="79" t="s">
        <v>820</v>
      </c>
      <c r="E2095" s="81">
        <v>10000</v>
      </c>
      <c r="F2095" s="79" t="s">
        <v>127</v>
      </c>
      <c r="J2095" s="41" t="s">
        <v>437</v>
      </c>
    </row>
    <row r="2096" spans="1:10" ht="22.5" customHeight="1">
      <c r="A2096" s="78">
        <v>41940</v>
      </c>
      <c r="B2096" s="80" t="s">
        <v>130</v>
      </c>
      <c r="C2096" s="44" t="str">
        <f t="shared" si="35"/>
        <v>비지정후원금(장**)</v>
      </c>
      <c r="D2096" s="79" t="s">
        <v>820</v>
      </c>
      <c r="E2096" s="81">
        <v>10000</v>
      </c>
      <c r="F2096" s="79" t="s">
        <v>127</v>
      </c>
      <c r="J2096" s="41" t="s">
        <v>294</v>
      </c>
    </row>
    <row r="2097" spans="1:10" ht="22.5" customHeight="1">
      <c r="A2097" s="78">
        <v>41940</v>
      </c>
      <c r="B2097" s="80" t="s">
        <v>130</v>
      </c>
      <c r="C2097" s="44" t="str">
        <f t="shared" si="35"/>
        <v>비지정후원금(신**)</v>
      </c>
      <c r="D2097" s="79" t="s">
        <v>820</v>
      </c>
      <c r="E2097" s="81">
        <v>10000</v>
      </c>
      <c r="F2097" s="79" t="s">
        <v>127</v>
      </c>
      <c r="J2097" s="41" t="s">
        <v>295</v>
      </c>
    </row>
    <row r="2098" spans="1:10" ht="22.5" customHeight="1">
      <c r="A2098" s="78">
        <v>41940</v>
      </c>
      <c r="B2098" s="80" t="s">
        <v>130</v>
      </c>
      <c r="C2098" s="44" t="str">
        <f t="shared" si="35"/>
        <v>비지정후원금(시**력)</v>
      </c>
      <c r="D2098" s="79" t="s">
        <v>820</v>
      </c>
      <c r="E2098" s="81">
        <v>10000</v>
      </c>
      <c r="F2098" s="79" t="s">
        <v>127</v>
      </c>
      <c r="J2098" s="41" t="s">
        <v>296</v>
      </c>
    </row>
    <row r="2099" spans="1:10" ht="22.5" customHeight="1">
      <c r="A2099" s="78">
        <v>41940</v>
      </c>
      <c r="B2099" s="80" t="s">
        <v>130</v>
      </c>
      <c r="C2099" s="44" t="str">
        <f t="shared" si="35"/>
        <v>비지정후원금(박**)</v>
      </c>
      <c r="D2099" s="79" t="s">
        <v>820</v>
      </c>
      <c r="E2099" s="81">
        <v>10000</v>
      </c>
      <c r="F2099" s="79" t="s">
        <v>127</v>
      </c>
      <c r="J2099" s="41" t="s">
        <v>297</v>
      </c>
    </row>
    <row r="2100" spans="1:10" ht="22.5" customHeight="1">
      <c r="A2100" s="78">
        <v>41940</v>
      </c>
      <c r="B2100" s="80" t="s">
        <v>130</v>
      </c>
      <c r="C2100" s="44" t="str">
        <f t="shared" si="35"/>
        <v>비지정후원금(이***동*병원장*식장)</v>
      </c>
      <c r="D2100" s="79" t="s">
        <v>820</v>
      </c>
      <c r="E2100" s="81">
        <v>10000</v>
      </c>
      <c r="F2100" s="79" t="s">
        <v>127</v>
      </c>
      <c r="J2100" s="41" t="s">
        <v>770</v>
      </c>
    </row>
    <row r="2101" spans="1:10" ht="22.5" customHeight="1">
      <c r="A2101" s="78">
        <v>41940</v>
      </c>
      <c r="B2101" s="80" t="s">
        <v>130</v>
      </c>
      <c r="C2101" s="44" t="str">
        <f t="shared" si="35"/>
        <v>비지정후원금(손**)</v>
      </c>
      <c r="D2101" s="79" t="s">
        <v>820</v>
      </c>
      <c r="E2101" s="81">
        <v>10000</v>
      </c>
      <c r="F2101" s="79" t="s">
        <v>127</v>
      </c>
      <c r="J2101" s="41" t="s">
        <v>298</v>
      </c>
    </row>
    <row r="2102" spans="1:10" ht="22.5" customHeight="1">
      <c r="A2102" s="78">
        <v>41940</v>
      </c>
      <c r="B2102" s="80" t="s">
        <v>130</v>
      </c>
      <c r="C2102" s="44" t="str">
        <f t="shared" si="35"/>
        <v>비지정후원금(이**현*엔지*어링)</v>
      </c>
      <c r="D2102" s="79" t="s">
        <v>820</v>
      </c>
      <c r="E2102" s="81">
        <v>10000</v>
      </c>
      <c r="F2102" s="79" t="s">
        <v>127</v>
      </c>
      <c r="J2102" s="41" t="s">
        <v>771</v>
      </c>
    </row>
    <row r="2103" spans="1:10" ht="22.5" customHeight="1">
      <c r="A2103" s="78">
        <v>41940</v>
      </c>
      <c r="B2103" s="80" t="s">
        <v>130</v>
      </c>
      <c r="C2103" s="44" t="str">
        <f t="shared" si="35"/>
        <v>비지정후원금(윤**)</v>
      </c>
      <c r="D2103" s="79" t="s">
        <v>820</v>
      </c>
      <c r="E2103" s="81">
        <v>10000</v>
      </c>
      <c r="F2103" s="79" t="s">
        <v>127</v>
      </c>
      <c r="J2103" s="41" t="s">
        <v>355</v>
      </c>
    </row>
    <row r="2104" spans="1:10" ht="22.5" customHeight="1">
      <c r="A2104" s="78">
        <v>41940</v>
      </c>
      <c r="B2104" s="80" t="s">
        <v>130</v>
      </c>
      <c r="C2104" s="44" t="str">
        <f t="shared" si="35"/>
        <v>비지정후원금(김**)</v>
      </c>
      <c r="D2104" s="79" t="s">
        <v>820</v>
      </c>
      <c r="E2104" s="81">
        <v>10000</v>
      </c>
      <c r="F2104" s="79" t="s">
        <v>127</v>
      </c>
      <c r="J2104" s="41" t="s">
        <v>301</v>
      </c>
    </row>
    <row r="2105" spans="1:10" ht="22.5" customHeight="1">
      <c r="A2105" s="78">
        <v>41940</v>
      </c>
      <c r="B2105" s="80" t="s">
        <v>130</v>
      </c>
      <c r="C2105" s="44" t="str">
        <f t="shared" si="35"/>
        <v>비지정후원금(김**)</v>
      </c>
      <c r="D2105" s="79" t="s">
        <v>820</v>
      </c>
      <c r="E2105" s="81">
        <v>10000</v>
      </c>
      <c r="F2105" s="79" t="s">
        <v>127</v>
      </c>
      <c r="J2105" s="41" t="s">
        <v>302</v>
      </c>
    </row>
    <row r="2106" spans="1:10" ht="22.5" customHeight="1">
      <c r="A2106" s="78">
        <v>41940</v>
      </c>
      <c r="B2106" s="80" t="s">
        <v>130</v>
      </c>
      <c r="C2106" s="44" t="str">
        <f t="shared" si="35"/>
        <v>비지정후원금(이**)</v>
      </c>
      <c r="D2106" s="79" t="s">
        <v>820</v>
      </c>
      <c r="E2106" s="81">
        <v>10000</v>
      </c>
      <c r="F2106" s="79" t="s">
        <v>127</v>
      </c>
      <c r="J2106" s="41" t="s">
        <v>304</v>
      </c>
    </row>
    <row r="2107" spans="1:10" ht="22.5" customHeight="1">
      <c r="A2107" s="78">
        <v>41940</v>
      </c>
      <c r="B2107" s="80" t="s">
        <v>130</v>
      </c>
      <c r="C2107" s="44" t="str">
        <f t="shared" si="35"/>
        <v>비지정후원금(박**)</v>
      </c>
      <c r="D2107" s="79" t="s">
        <v>820</v>
      </c>
      <c r="E2107" s="81">
        <v>10000</v>
      </c>
      <c r="F2107" s="79" t="s">
        <v>127</v>
      </c>
      <c r="J2107" s="41" t="s">
        <v>305</v>
      </c>
    </row>
    <row r="2108" spans="1:10" ht="22.5" customHeight="1">
      <c r="A2108" s="78">
        <v>41940</v>
      </c>
      <c r="B2108" s="80" t="s">
        <v>130</v>
      </c>
      <c r="C2108" s="44" t="str">
        <f t="shared" si="35"/>
        <v>비지정후원금(권**)</v>
      </c>
      <c r="D2108" s="79" t="s">
        <v>820</v>
      </c>
      <c r="E2108" s="81">
        <v>10000</v>
      </c>
      <c r="F2108" s="79" t="s">
        <v>127</v>
      </c>
      <c r="J2108" s="41" t="s">
        <v>184</v>
      </c>
    </row>
    <row r="2109" spans="1:10" ht="22.5" customHeight="1">
      <c r="A2109" s="78">
        <v>41940</v>
      </c>
      <c r="B2109" s="80" t="s">
        <v>130</v>
      </c>
      <c r="C2109" s="44" t="str">
        <f t="shared" si="35"/>
        <v>비지정후원금(이**)</v>
      </c>
      <c r="D2109" s="79" t="s">
        <v>820</v>
      </c>
      <c r="E2109" s="81">
        <v>10000</v>
      </c>
      <c r="F2109" s="79" t="s">
        <v>127</v>
      </c>
      <c r="J2109" s="41" t="s">
        <v>306</v>
      </c>
    </row>
    <row r="2110" spans="1:10" ht="22.5" customHeight="1">
      <c r="A2110" s="78">
        <v>41940</v>
      </c>
      <c r="B2110" s="80" t="s">
        <v>130</v>
      </c>
      <c r="C2110" s="44" t="str">
        <f t="shared" si="35"/>
        <v>비지정후원금(이**)</v>
      </c>
      <c r="D2110" s="79" t="s">
        <v>820</v>
      </c>
      <c r="E2110" s="81">
        <v>10000</v>
      </c>
      <c r="F2110" s="79" t="s">
        <v>127</v>
      </c>
      <c r="J2110" s="41" t="s">
        <v>307</v>
      </c>
    </row>
    <row r="2111" spans="1:10" ht="22.5" customHeight="1">
      <c r="A2111" s="78">
        <v>41940</v>
      </c>
      <c r="B2111" s="80" t="s">
        <v>130</v>
      </c>
      <c r="C2111" s="44" t="str">
        <f t="shared" si="35"/>
        <v>비지정후원금(손**)</v>
      </c>
      <c r="D2111" s="79" t="s">
        <v>820</v>
      </c>
      <c r="E2111" s="81">
        <v>10000</v>
      </c>
      <c r="F2111" s="79" t="s">
        <v>127</v>
      </c>
      <c r="J2111" s="41" t="s">
        <v>308</v>
      </c>
    </row>
    <row r="2112" spans="1:10" ht="22.5" customHeight="1">
      <c r="A2112" s="78">
        <v>41940</v>
      </c>
      <c r="B2112" s="80" t="s">
        <v>130</v>
      </c>
      <c r="C2112" s="44" t="str">
        <f t="shared" si="35"/>
        <v>비지정후원금(김**)</v>
      </c>
      <c r="D2112" s="79" t="s">
        <v>820</v>
      </c>
      <c r="E2112" s="81">
        <v>10000</v>
      </c>
      <c r="F2112" s="79" t="s">
        <v>127</v>
      </c>
      <c r="J2112" s="41" t="s">
        <v>309</v>
      </c>
    </row>
    <row r="2113" spans="1:10" ht="22.5" customHeight="1">
      <c r="A2113" s="78">
        <v>41940</v>
      </c>
      <c r="B2113" s="80" t="s">
        <v>130</v>
      </c>
      <c r="C2113" s="44" t="str">
        <f t="shared" si="35"/>
        <v>비지정후원금(김**)</v>
      </c>
      <c r="D2113" s="79" t="s">
        <v>820</v>
      </c>
      <c r="E2113" s="81">
        <v>10000</v>
      </c>
      <c r="F2113" s="79" t="s">
        <v>127</v>
      </c>
      <c r="J2113" s="41" t="s">
        <v>310</v>
      </c>
    </row>
    <row r="2114" spans="1:10" ht="22.5" customHeight="1">
      <c r="A2114" s="78">
        <v>41940</v>
      </c>
      <c r="B2114" s="80" t="s">
        <v>130</v>
      </c>
      <c r="C2114" s="44" t="str">
        <f t="shared" si="35"/>
        <v>비지정후원금(김**)</v>
      </c>
      <c r="D2114" s="79" t="s">
        <v>820</v>
      </c>
      <c r="E2114" s="81">
        <v>10000</v>
      </c>
      <c r="F2114" s="79" t="s">
        <v>127</v>
      </c>
      <c r="J2114" s="41" t="s">
        <v>311</v>
      </c>
    </row>
    <row r="2115" spans="1:10" ht="22.5" customHeight="1">
      <c r="A2115" s="78">
        <v>41940</v>
      </c>
      <c r="B2115" s="80" t="s">
        <v>130</v>
      </c>
      <c r="C2115" s="44" t="str">
        <f t="shared" si="35"/>
        <v>비지정후원금(손**)</v>
      </c>
      <c r="D2115" s="79" t="s">
        <v>820</v>
      </c>
      <c r="E2115" s="81">
        <v>10000</v>
      </c>
      <c r="F2115" s="79" t="s">
        <v>127</v>
      </c>
      <c r="J2115" s="41" t="s">
        <v>392</v>
      </c>
    </row>
    <row r="2116" spans="1:10" ht="22.5" customHeight="1">
      <c r="A2116" s="78">
        <v>41940</v>
      </c>
      <c r="B2116" s="80" t="s">
        <v>130</v>
      </c>
      <c r="C2116" s="44" t="str">
        <f t="shared" si="35"/>
        <v>비지정후원금(백****편의점)</v>
      </c>
      <c r="D2116" s="79" t="s">
        <v>820</v>
      </c>
      <c r="E2116" s="81">
        <v>10000</v>
      </c>
      <c r="F2116" s="79" t="s">
        <v>127</v>
      </c>
      <c r="J2116" s="41" t="s">
        <v>750</v>
      </c>
    </row>
    <row r="2117" spans="1:10" ht="22.5" customHeight="1">
      <c r="A2117" s="78">
        <v>41940</v>
      </c>
      <c r="B2117" s="80" t="s">
        <v>130</v>
      </c>
      <c r="C2117" s="44" t="str">
        <f t="shared" si="35"/>
        <v>비지정후원금(강**)</v>
      </c>
      <c r="D2117" s="79" t="s">
        <v>820</v>
      </c>
      <c r="E2117" s="81">
        <v>10000</v>
      </c>
      <c r="F2117" s="79" t="s">
        <v>127</v>
      </c>
      <c r="J2117" s="41" t="s">
        <v>313</v>
      </c>
    </row>
    <row r="2118" spans="1:10" ht="22.5" customHeight="1">
      <c r="A2118" s="78">
        <v>41940</v>
      </c>
      <c r="B2118" s="80" t="s">
        <v>130</v>
      </c>
      <c r="C2118" s="44" t="str">
        <f t="shared" si="35"/>
        <v>비지정후원금(전**)</v>
      </c>
      <c r="D2118" s="79" t="s">
        <v>820</v>
      </c>
      <c r="E2118" s="81">
        <v>10000</v>
      </c>
      <c r="F2118" s="79" t="s">
        <v>127</v>
      </c>
      <c r="J2118" s="41" t="s">
        <v>314</v>
      </c>
    </row>
    <row r="2119" spans="1:10" ht="22.5" customHeight="1">
      <c r="A2119" s="78">
        <v>41940</v>
      </c>
      <c r="B2119" s="80" t="s">
        <v>130</v>
      </c>
      <c r="C2119" s="44" t="str">
        <f t="shared" si="35"/>
        <v>비지정후원금(김**)</v>
      </c>
      <c r="D2119" s="79" t="s">
        <v>820</v>
      </c>
      <c r="E2119" s="81">
        <v>10000</v>
      </c>
      <c r="F2119" s="79" t="s">
        <v>127</v>
      </c>
      <c r="J2119" s="41" t="s">
        <v>315</v>
      </c>
    </row>
    <row r="2120" spans="1:10" ht="22.5" customHeight="1">
      <c r="A2120" s="78">
        <v>41940</v>
      </c>
      <c r="B2120" s="80" t="s">
        <v>130</v>
      </c>
      <c r="C2120" s="44" t="str">
        <f t="shared" si="35"/>
        <v>비지정후원금(김**)</v>
      </c>
      <c r="D2120" s="79" t="s">
        <v>820</v>
      </c>
      <c r="E2120" s="81">
        <v>10000</v>
      </c>
      <c r="F2120" s="79" t="s">
        <v>127</v>
      </c>
      <c r="J2120" s="41" t="s">
        <v>316</v>
      </c>
    </row>
    <row r="2121" spans="1:10" ht="22.5" customHeight="1">
      <c r="A2121" s="78">
        <v>41940</v>
      </c>
      <c r="B2121" s="80" t="s">
        <v>130</v>
      </c>
      <c r="C2121" s="44" t="str">
        <f t="shared" si="35"/>
        <v>비지정후원금(가**산박**)</v>
      </c>
      <c r="D2121" s="79" t="s">
        <v>820</v>
      </c>
      <c r="E2121" s="81">
        <v>10000</v>
      </c>
      <c r="F2121" s="79" t="s">
        <v>127</v>
      </c>
      <c r="J2121" s="41" t="s">
        <v>742</v>
      </c>
    </row>
    <row r="2122" spans="1:10" ht="22.5" customHeight="1">
      <c r="A2122" s="78">
        <v>41940</v>
      </c>
      <c r="B2122" s="80" t="s">
        <v>130</v>
      </c>
      <c r="C2122" s="44" t="str">
        <f t="shared" si="35"/>
        <v>비지정후원금(정**)</v>
      </c>
      <c r="D2122" s="79" t="s">
        <v>820</v>
      </c>
      <c r="E2122" s="81">
        <v>10000</v>
      </c>
      <c r="F2122" s="79" t="s">
        <v>127</v>
      </c>
      <c r="J2122" s="41" t="s">
        <v>317</v>
      </c>
    </row>
    <row r="2123" spans="1:10" ht="22.5" customHeight="1">
      <c r="A2123" s="78">
        <v>41940</v>
      </c>
      <c r="B2123" s="80" t="s">
        <v>130</v>
      </c>
      <c r="C2123" s="44" t="str">
        <f t="shared" si="35"/>
        <v>비지정후원금(김**)</v>
      </c>
      <c r="D2123" s="79" t="s">
        <v>820</v>
      </c>
      <c r="E2123" s="81">
        <v>10000</v>
      </c>
      <c r="F2123" s="79" t="s">
        <v>127</v>
      </c>
      <c r="J2123" s="41" t="s">
        <v>318</v>
      </c>
    </row>
    <row r="2124" spans="1:10" ht="22.5" customHeight="1">
      <c r="A2124" s="78">
        <v>41940</v>
      </c>
      <c r="B2124" s="80" t="s">
        <v>130</v>
      </c>
      <c r="C2124" s="44" t="str">
        <f t="shared" si="35"/>
        <v>비지정후원금(김**)</v>
      </c>
      <c r="D2124" s="79" t="s">
        <v>820</v>
      </c>
      <c r="E2124" s="81">
        <v>10000</v>
      </c>
      <c r="F2124" s="79" t="s">
        <v>127</v>
      </c>
      <c r="J2124" s="41" t="s">
        <v>357</v>
      </c>
    </row>
    <row r="2125" spans="1:10" ht="22.5" customHeight="1">
      <c r="A2125" s="78">
        <v>41940</v>
      </c>
      <c r="B2125" s="80" t="s">
        <v>130</v>
      </c>
      <c r="C2125" s="44" t="str">
        <f t="shared" si="35"/>
        <v>비지정후원금(김**)</v>
      </c>
      <c r="D2125" s="79" t="s">
        <v>820</v>
      </c>
      <c r="E2125" s="81">
        <v>10000</v>
      </c>
      <c r="F2125" s="79" t="s">
        <v>127</v>
      </c>
      <c r="J2125" s="41" t="s">
        <v>319</v>
      </c>
    </row>
    <row r="2126" spans="1:10" ht="22.5" customHeight="1">
      <c r="A2126" s="78">
        <v>41940</v>
      </c>
      <c r="B2126" s="80" t="s">
        <v>130</v>
      </c>
      <c r="C2126" s="44" t="str">
        <f t="shared" si="35"/>
        <v>비지정후원금(임**</v>
      </c>
      <c r="D2126" s="79" t="s">
        <v>820</v>
      </c>
      <c r="E2126" s="81">
        <v>10000</v>
      </c>
      <c r="F2126" s="79" t="s">
        <v>127</v>
      </c>
      <c r="J2126" s="41" t="s">
        <v>320</v>
      </c>
    </row>
    <row r="2127" spans="1:10" ht="22.5" customHeight="1">
      <c r="A2127" s="78">
        <v>41940</v>
      </c>
      <c r="B2127" s="80" t="s">
        <v>130</v>
      </c>
      <c r="C2127" s="44" t="str">
        <f t="shared" si="35"/>
        <v>비지정후원금(충**설)</v>
      </c>
      <c r="D2127" s="79" t="s">
        <v>820</v>
      </c>
      <c r="E2127" s="81">
        <v>10000</v>
      </c>
      <c r="F2127" s="79" t="s">
        <v>127</v>
      </c>
      <c r="J2127" s="41" t="s">
        <v>321</v>
      </c>
    </row>
    <row r="2128" spans="1:10" ht="22.5" customHeight="1">
      <c r="A2128" s="78">
        <v>41940</v>
      </c>
      <c r="B2128" s="80" t="s">
        <v>130</v>
      </c>
      <c r="C2128" s="44" t="str">
        <f t="shared" si="35"/>
        <v>비지정후원금(강**)</v>
      </c>
      <c r="D2128" s="79" t="s">
        <v>820</v>
      </c>
      <c r="E2128" s="81">
        <v>10000</v>
      </c>
      <c r="F2128" s="79" t="s">
        <v>127</v>
      </c>
      <c r="J2128" s="41" t="s">
        <v>322</v>
      </c>
    </row>
    <row r="2129" spans="1:10" ht="22.5" customHeight="1">
      <c r="A2129" s="78">
        <v>41940</v>
      </c>
      <c r="B2129" s="80" t="s">
        <v>130</v>
      </c>
      <c r="C2129" s="44" t="str">
        <f t="shared" si="35"/>
        <v>비지정후원금(신**)</v>
      </c>
      <c r="D2129" s="79" t="s">
        <v>820</v>
      </c>
      <c r="E2129" s="81">
        <v>10000</v>
      </c>
      <c r="F2129" s="79" t="s">
        <v>127</v>
      </c>
      <c r="J2129" s="41" t="s">
        <v>323</v>
      </c>
    </row>
    <row r="2130" spans="1:10" ht="22.5" customHeight="1">
      <c r="A2130" s="78">
        <v>41940</v>
      </c>
      <c r="B2130" s="80" t="s">
        <v>130</v>
      </c>
      <c r="C2130" s="44" t="str">
        <f t="shared" si="35"/>
        <v>비지정후원금(김**)</v>
      </c>
      <c r="D2130" s="79" t="s">
        <v>820</v>
      </c>
      <c r="E2130" s="81">
        <v>10000</v>
      </c>
      <c r="F2130" s="79" t="s">
        <v>127</v>
      </c>
      <c r="J2130" s="41" t="s">
        <v>324</v>
      </c>
    </row>
    <row r="2131" spans="1:10" ht="22.5" customHeight="1">
      <c r="A2131" s="78">
        <v>41940</v>
      </c>
      <c r="B2131" s="80" t="s">
        <v>130</v>
      </c>
      <c r="C2131" s="44" t="str">
        <f t="shared" si="35"/>
        <v>비지정후원금(박**)</v>
      </c>
      <c r="D2131" s="79" t="s">
        <v>820</v>
      </c>
      <c r="E2131" s="81">
        <v>10000</v>
      </c>
      <c r="F2131" s="79" t="s">
        <v>127</v>
      </c>
      <c r="J2131" s="41" t="s">
        <v>325</v>
      </c>
    </row>
    <row r="2132" spans="1:10" ht="22.5" customHeight="1">
      <c r="A2132" s="78">
        <v>41940</v>
      </c>
      <c r="B2132" s="80" t="s">
        <v>130</v>
      </c>
      <c r="C2132" s="44" t="str">
        <f t="shared" si="35"/>
        <v>비지정후원금(이**)</v>
      </c>
      <c r="D2132" s="79" t="s">
        <v>820</v>
      </c>
      <c r="E2132" s="81">
        <v>10000</v>
      </c>
      <c r="F2132" s="79" t="s">
        <v>127</v>
      </c>
      <c r="J2132" s="41" t="s">
        <v>326</v>
      </c>
    </row>
    <row r="2133" spans="1:10" ht="22.5" customHeight="1">
      <c r="A2133" s="78">
        <v>41940</v>
      </c>
      <c r="B2133" s="80" t="s">
        <v>130</v>
      </c>
      <c r="C2133" s="44" t="str">
        <f t="shared" si="35"/>
        <v>비지정후원금(홍**)</v>
      </c>
      <c r="D2133" s="79" t="s">
        <v>820</v>
      </c>
      <c r="E2133" s="81">
        <v>10000</v>
      </c>
      <c r="F2133" s="79" t="s">
        <v>127</v>
      </c>
      <c r="J2133" s="41" t="s">
        <v>327</v>
      </c>
    </row>
    <row r="2134" spans="1:10" ht="22.5" customHeight="1">
      <c r="A2134" s="78">
        <v>41940</v>
      </c>
      <c r="B2134" s="80" t="s">
        <v>130</v>
      </c>
      <c r="C2134" s="44" t="str">
        <f t="shared" si="35"/>
        <v>비지정후원금(김**윤**)</v>
      </c>
      <c r="D2134" s="79" t="s">
        <v>820</v>
      </c>
      <c r="E2134" s="81">
        <v>10000</v>
      </c>
      <c r="F2134" s="79" t="s">
        <v>127</v>
      </c>
      <c r="J2134" s="41" t="s">
        <v>743</v>
      </c>
    </row>
    <row r="2135" spans="1:10" ht="22.5" customHeight="1">
      <c r="A2135" s="78">
        <v>41940</v>
      </c>
      <c r="B2135" s="80" t="s">
        <v>130</v>
      </c>
      <c r="C2135" s="44" t="str">
        <f t="shared" si="35"/>
        <v>비지정후원금(송**)</v>
      </c>
      <c r="D2135" s="79" t="s">
        <v>820</v>
      </c>
      <c r="E2135" s="81">
        <v>10000</v>
      </c>
      <c r="F2135" s="79" t="s">
        <v>127</v>
      </c>
      <c r="J2135" s="41" t="s">
        <v>193</v>
      </c>
    </row>
    <row r="2136" spans="1:10" ht="22.5" customHeight="1">
      <c r="A2136" s="78">
        <v>41940</v>
      </c>
      <c r="B2136" s="80" t="s">
        <v>130</v>
      </c>
      <c r="C2136" s="44" t="str">
        <f t="shared" si="35"/>
        <v>비지정후원금(민**)</v>
      </c>
      <c r="D2136" s="79" t="s">
        <v>820</v>
      </c>
      <c r="E2136" s="81">
        <v>10000</v>
      </c>
      <c r="F2136" s="79" t="s">
        <v>127</v>
      </c>
      <c r="J2136" s="41" t="s">
        <v>328</v>
      </c>
    </row>
    <row r="2137" spans="1:10" ht="22.5" customHeight="1">
      <c r="A2137" s="78">
        <v>41940</v>
      </c>
      <c r="B2137" s="80" t="s">
        <v>130</v>
      </c>
      <c r="C2137" s="44" t="str">
        <f t="shared" si="35"/>
        <v>비지정후원금(박**)</v>
      </c>
      <c r="D2137" s="79" t="s">
        <v>820</v>
      </c>
      <c r="E2137" s="81">
        <v>10000</v>
      </c>
      <c r="F2137" s="79" t="s">
        <v>127</v>
      </c>
      <c r="J2137" s="41" t="s">
        <v>329</v>
      </c>
    </row>
    <row r="2138" spans="1:10" ht="22.5" customHeight="1">
      <c r="A2138" s="78">
        <v>41940</v>
      </c>
      <c r="B2138" s="80" t="s">
        <v>130</v>
      </c>
      <c r="C2138" s="44" t="str">
        <f t="shared" si="35"/>
        <v>비지정후원금(배**)</v>
      </c>
      <c r="D2138" s="79" t="s">
        <v>820</v>
      </c>
      <c r="E2138" s="81">
        <v>10000</v>
      </c>
      <c r="F2138" s="79" t="s">
        <v>127</v>
      </c>
      <c r="J2138" s="41" t="s">
        <v>330</v>
      </c>
    </row>
    <row r="2139" spans="1:10" ht="22.5" customHeight="1">
      <c r="A2139" s="78">
        <v>41940</v>
      </c>
      <c r="B2139" s="80" t="s">
        <v>130</v>
      </c>
      <c r="C2139" s="44" t="str">
        <f t="shared" si="35"/>
        <v>비지정후원금(윤**)</v>
      </c>
      <c r="D2139" s="79" t="s">
        <v>820</v>
      </c>
      <c r="E2139" s="81">
        <v>10000</v>
      </c>
      <c r="F2139" s="79" t="s">
        <v>127</v>
      </c>
      <c r="J2139" s="41" t="s">
        <v>331</v>
      </c>
    </row>
    <row r="2140" spans="1:10" ht="22.5" customHeight="1">
      <c r="A2140" s="78">
        <v>41940</v>
      </c>
      <c r="B2140" s="80" t="s">
        <v>130</v>
      </c>
      <c r="C2140" s="44" t="str">
        <f t="shared" si="35"/>
        <v>비지정후원금(노**)</v>
      </c>
      <c r="D2140" s="79" t="s">
        <v>820</v>
      </c>
      <c r="E2140" s="81">
        <v>10000</v>
      </c>
      <c r="F2140" s="79" t="s">
        <v>127</v>
      </c>
      <c r="J2140" s="41" t="s">
        <v>356</v>
      </c>
    </row>
    <row r="2141" spans="1:10" ht="22.5" customHeight="1">
      <c r="A2141" s="78">
        <v>41940</v>
      </c>
      <c r="B2141" s="80" t="s">
        <v>130</v>
      </c>
      <c r="C2141" s="44" t="str">
        <f t="shared" si="35"/>
        <v>비지정후원금(노**)</v>
      </c>
      <c r="D2141" s="79" t="s">
        <v>820</v>
      </c>
      <c r="E2141" s="81">
        <v>10000</v>
      </c>
      <c r="F2141" s="79" t="s">
        <v>127</v>
      </c>
      <c r="J2141" s="41" t="s">
        <v>333</v>
      </c>
    </row>
    <row r="2142" spans="1:10" ht="22.5" customHeight="1">
      <c r="A2142" s="78">
        <v>41940</v>
      </c>
      <c r="B2142" s="80" t="s">
        <v>130</v>
      </c>
      <c r="C2142" s="44" t="str">
        <f t="shared" si="35"/>
        <v>비지정후원금(금**)</v>
      </c>
      <c r="D2142" s="79" t="s">
        <v>820</v>
      </c>
      <c r="E2142" s="81">
        <v>10000</v>
      </c>
      <c r="F2142" s="79" t="s">
        <v>127</v>
      </c>
      <c r="J2142" s="41" t="s">
        <v>334</v>
      </c>
    </row>
    <row r="2143" spans="1:10" ht="22.5" customHeight="1">
      <c r="A2143" s="78">
        <v>41940</v>
      </c>
      <c r="B2143" s="80" t="s">
        <v>130</v>
      </c>
      <c r="C2143" s="44" t="str">
        <f t="shared" si="35"/>
        <v>비지정후원금(한**)</v>
      </c>
      <c r="D2143" s="79" t="s">
        <v>820</v>
      </c>
      <c r="E2143" s="81">
        <v>10000</v>
      </c>
      <c r="F2143" s="79" t="s">
        <v>127</v>
      </c>
      <c r="J2143" s="41" t="s">
        <v>335</v>
      </c>
    </row>
    <row r="2144" spans="1:10" ht="22.5" customHeight="1">
      <c r="A2144" s="78">
        <v>41940</v>
      </c>
      <c r="B2144" s="80" t="s">
        <v>130</v>
      </c>
      <c r="C2144" s="44" t="str">
        <f t="shared" si="35"/>
        <v>비지정후원금(신**)</v>
      </c>
      <c r="D2144" s="79" t="s">
        <v>820</v>
      </c>
      <c r="E2144" s="81">
        <v>10000</v>
      </c>
      <c r="F2144" s="79" t="s">
        <v>127</v>
      </c>
      <c r="J2144" s="41" t="s">
        <v>336</v>
      </c>
    </row>
    <row r="2145" spans="1:10" ht="22.5" customHeight="1">
      <c r="A2145" s="78">
        <v>41940</v>
      </c>
      <c r="B2145" s="80" t="s">
        <v>130</v>
      </c>
      <c r="C2145" s="44" t="str">
        <f t="shared" si="35"/>
        <v>비지정후원금(김**)</v>
      </c>
      <c r="D2145" s="79" t="s">
        <v>820</v>
      </c>
      <c r="E2145" s="81">
        <v>10000</v>
      </c>
      <c r="F2145" s="79" t="s">
        <v>127</v>
      </c>
      <c r="J2145" s="41" t="s">
        <v>337</v>
      </c>
    </row>
    <row r="2146" spans="1:10" ht="22.5" customHeight="1">
      <c r="A2146" s="78">
        <v>41940</v>
      </c>
      <c r="B2146" s="80" t="s">
        <v>130</v>
      </c>
      <c r="C2146" s="44" t="str">
        <f t="shared" si="35"/>
        <v>비지정후원금(한**)</v>
      </c>
      <c r="D2146" s="79" t="s">
        <v>820</v>
      </c>
      <c r="E2146" s="81">
        <v>10000</v>
      </c>
      <c r="F2146" s="79" t="s">
        <v>127</v>
      </c>
      <c r="J2146" s="41" t="s">
        <v>351</v>
      </c>
    </row>
    <row r="2147" spans="1:10" ht="22.5" customHeight="1">
      <c r="A2147" s="78">
        <v>41940</v>
      </c>
      <c r="B2147" s="80" t="s">
        <v>130</v>
      </c>
      <c r="C2147" s="44" t="str">
        <f t="shared" si="35"/>
        <v>비지정후원금(오**)</v>
      </c>
      <c r="D2147" s="79" t="s">
        <v>820</v>
      </c>
      <c r="E2147" s="81">
        <v>10000</v>
      </c>
      <c r="F2147" s="79" t="s">
        <v>127</v>
      </c>
      <c r="J2147" s="41" t="s">
        <v>339</v>
      </c>
    </row>
    <row r="2148" spans="1:10" ht="22.5" customHeight="1">
      <c r="A2148" s="78">
        <v>41940</v>
      </c>
      <c r="B2148" s="80" t="s">
        <v>130</v>
      </c>
      <c r="C2148" s="44" t="str">
        <f t="shared" si="35"/>
        <v>비지정후원금(이**)</v>
      </c>
      <c r="D2148" s="79" t="s">
        <v>820</v>
      </c>
      <c r="E2148" s="81">
        <v>10000</v>
      </c>
      <c r="F2148" s="79" t="s">
        <v>127</v>
      </c>
      <c r="J2148" s="41" t="s">
        <v>342</v>
      </c>
    </row>
    <row r="2149" spans="1:10" ht="22.5" customHeight="1">
      <c r="A2149" s="78">
        <v>41940</v>
      </c>
      <c r="B2149" s="80" t="s">
        <v>130</v>
      </c>
      <c r="C2149" s="44" t="str">
        <f t="shared" si="35"/>
        <v>비지정후원금(성**)</v>
      </c>
      <c r="D2149" s="79" t="s">
        <v>820</v>
      </c>
      <c r="E2149" s="81">
        <v>10000</v>
      </c>
      <c r="F2149" s="79" t="s">
        <v>127</v>
      </c>
      <c r="J2149" s="41" t="s">
        <v>343</v>
      </c>
    </row>
    <row r="2150" spans="1:10" ht="22.5" customHeight="1">
      <c r="A2150" s="78">
        <v>41940</v>
      </c>
      <c r="B2150" s="80" t="s">
        <v>130</v>
      </c>
      <c r="C2150" s="44" t="str">
        <f t="shared" si="35"/>
        <v>비지정후원금(박**)</v>
      </c>
      <c r="D2150" s="79" t="s">
        <v>820</v>
      </c>
      <c r="E2150" s="81">
        <v>10000</v>
      </c>
      <c r="F2150" s="79" t="s">
        <v>127</v>
      </c>
      <c r="J2150" s="41" t="s">
        <v>395</v>
      </c>
    </row>
    <row r="2151" spans="1:10" ht="22.5" customHeight="1">
      <c r="A2151" s="78">
        <v>41940</v>
      </c>
      <c r="B2151" s="80" t="s">
        <v>130</v>
      </c>
      <c r="C2151" s="44" t="str">
        <f t="shared" si="35"/>
        <v>비지정후원금(경**신)</v>
      </c>
      <c r="D2151" s="79" t="s">
        <v>820</v>
      </c>
      <c r="E2151" s="81">
        <v>20000</v>
      </c>
      <c r="F2151" s="79" t="s">
        <v>127</v>
      </c>
      <c r="J2151" s="41" t="s">
        <v>344</v>
      </c>
    </row>
    <row r="2152" spans="1:10" ht="22.5" customHeight="1">
      <c r="A2152" s="78">
        <v>41940</v>
      </c>
      <c r="B2152" s="80" t="s">
        <v>130</v>
      </c>
      <c r="C2152" s="44" t="str">
        <f t="shared" si="35"/>
        <v>비지정후원금(대**미콘)</v>
      </c>
      <c r="D2152" s="79" t="s">
        <v>820</v>
      </c>
      <c r="E2152" s="81">
        <v>20000</v>
      </c>
      <c r="F2152" s="79" t="s">
        <v>127</v>
      </c>
      <c r="J2152" s="41" t="s">
        <v>345</v>
      </c>
    </row>
    <row r="2153" spans="1:10" ht="22.5" customHeight="1">
      <c r="A2153" s="78">
        <v>41940</v>
      </c>
      <c r="B2153" s="80" t="s">
        <v>130</v>
      </c>
      <c r="C2153" s="44" t="str">
        <f t="shared" si="35"/>
        <v>비지정후원금(신**)</v>
      </c>
      <c r="D2153" s="79" t="s">
        <v>820</v>
      </c>
      <c r="E2153" s="81">
        <v>20000</v>
      </c>
      <c r="F2153" s="79" t="s">
        <v>127</v>
      </c>
      <c r="J2153" s="41" t="s">
        <v>346</v>
      </c>
    </row>
    <row r="2154" spans="1:10" ht="22.5" customHeight="1">
      <c r="A2154" s="78">
        <v>41940</v>
      </c>
      <c r="B2154" s="80" t="s">
        <v>130</v>
      </c>
      <c r="C2154" s="44" t="str">
        <f t="shared" si="35"/>
        <v>비지정후원금(이**)</v>
      </c>
      <c r="D2154" s="79" t="s">
        <v>820</v>
      </c>
      <c r="E2154" s="81">
        <v>20000</v>
      </c>
      <c r="F2154" s="79" t="s">
        <v>127</v>
      </c>
      <c r="J2154" s="41" t="s">
        <v>347</v>
      </c>
    </row>
    <row r="2155" spans="1:10" ht="22.5" customHeight="1">
      <c r="A2155" s="78">
        <v>41942</v>
      </c>
      <c r="B2155" s="80" t="s">
        <v>130</v>
      </c>
      <c r="C2155" s="44" t="str">
        <f t="shared" si="35"/>
        <v>일반후원금(충북**인복지관)</v>
      </c>
      <c r="D2155" s="79" t="s">
        <v>820</v>
      </c>
      <c r="E2155" s="81">
        <v>50000</v>
      </c>
      <c r="F2155" s="79" t="s">
        <v>131</v>
      </c>
      <c r="J2155" s="41" t="s">
        <v>438</v>
      </c>
    </row>
    <row r="2156" spans="1:10" s="43" customFormat="1" ht="22.5" customHeight="1">
      <c r="A2156" s="144" t="s">
        <v>468</v>
      </c>
      <c r="B2156" s="145"/>
      <c r="C2156" s="145"/>
      <c r="D2156" s="146"/>
      <c r="E2156" s="87">
        <f>SUM(E2157:E2358)</f>
        <v>3587550</v>
      </c>
      <c r="F2156" s="89"/>
    </row>
    <row r="2157" spans="1:10" ht="22.5" customHeight="1">
      <c r="A2157" s="78">
        <v>41946</v>
      </c>
      <c r="B2157" s="80" t="s">
        <v>130</v>
      </c>
      <c r="C2157" s="44" t="str">
        <f t="shared" si="35"/>
        <v>비지정후원금(나**)</v>
      </c>
      <c r="D2157" s="79" t="s">
        <v>820</v>
      </c>
      <c r="E2157" s="81">
        <v>5000</v>
      </c>
      <c r="F2157" s="79" t="s">
        <v>127</v>
      </c>
      <c r="J2157" s="41" t="s">
        <v>348</v>
      </c>
    </row>
    <row r="2158" spans="1:10" ht="22.5" customHeight="1">
      <c r="A2158" s="78">
        <v>41946</v>
      </c>
      <c r="B2158" s="80" t="s">
        <v>130</v>
      </c>
      <c r="C2158" s="44" t="str">
        <f t="shared" si="35"/>
        <v>비지정후원금(최****가스)</v>
      </c>
      <c r="D2158" s="79" t="s">
        <v>820</v>
      </c>
      <c r="E2158" s="81">
        <v>5000</v>
      </c>
      <c r="F2158" s="79" t="s">
        <v>127</v>
      </c>
      <c r="J2158" s="41" t="s">
        <v>812</v>
      </c>
    </row>
    <row r="2159" spans="1:10" ht="22.5" customHeight="1">
      <c r="A2159" s="78">
        <v>41946</v>
      </c>
      <c r="B2159" s="80" t="s">
        <v>130</v>
      </c>
      <c r="C2159" s="44" t="str">
        <f t="shared" ref="C2159:C2222" si="36">REPLACE(J2159,9,2,"**")</f>
        <v>비지정후원금(전**)</v>
      </c>
      <c r="D2159" s="79" t="s">
        <v>820</v>
      </c>
      <c r="E2159" s="81">
        <v>5000</v>
      </c>
      <c r="F2159" s="79" t="s">
        <v>127</v>
      </c>
      <c r="J2159" s="41" t="s">
        <v>167</v>
      </c>
    </row>
    <row r="2160" spans="1:10" ht="22.5" customHeight="1">
      <c r="A2160" s="78">
        <v>41946</v>
      </c>
      <c r="B2160" s="80" t="s">
        <v>130</v>
      </c>
      <c r="C2160" s="44" t="str">
        <f t="shared" si="36"/>
        <v>비지정후원금(손**)</v>
      </c>
      <c r="D2160" s="79" t="s">
        <v>820</v>
      </c>
      <c r="E2160" s="81">
        <v>5000</v>
      </c>
      <c r="F2160" s="79" t="s">
        <v>127</v>
      </c>
      <c r="J2160" s="41" t="s">
        <v>168</v>
      </c>
    </row>
    <row r="2161" spans="1:10" ht="22.5" customHeight="1">
      <c r="A2161" s="78">
        <v>41946</v>
      </c>
      <c r="B2161" s="80" t="s">
        <v>130</v>
      </c>
      <c r="C2161" s="44" t="str">
        <f t="shared" si="36"/>
        <v>비지정후원금(유**설)</v>
      </c>
      <c r="D2161" s="79" t="s">
        <v>820</v>
      </c>
      <c r="E2161" s="81">
        <v>10000</v>
      </c>
      <c r="F2161" s="79" t="s">
        <v>127</v>
      </c>
      <c r="J2161" s="41" t="s">
        <v>170</v>
      </c>
    </row>
    <row r="2162" spans="1:10" ht="22.5" customHeight="1">
      <c r="A2162" s="78">
        <v>41946</v>
      </c>
      <c r="B2162" s="80" t="s">
        <v>130</v>
      </c>
      <c r="C2162" s="44" t="str">
        <f t="shared" si="36"/>
        <v>비지정후원금(한**발)</v>
      </c>
      <c r="D2162" s="79" t="s">
        <v>820</v>
      </c>
      <c r="E2162" s="81">
        <v>10000</v>
      </c>
      <c r="F2162" s="79" t="s">
        <v>127</v>
      </c>
      <c r="J2162" s="41" t="s">
        <v>171</v>
      </c>
    </row>
    <row r="2163" spans="1:10" ht="22.5" customHeight="1">
      <c r="A2163" s="78">
        <v>41946</v>
      </c>
      <c r="B2163" s="80" t="s">
        <v>130</v>
      </c>
      <c r="C2163" s="44" t="str">
        <f t="shared" si="36"/>
        <v>비지정후원금(이**)</v>
      </c>
      <c r="D2163" s="79" t="s">
        <v>820</v>
      </c>
      <c r="E2163" s="81">
        <v>10000</v>
      </c>
      <c r="F2163" s="79" t="s">
        <v>127</v>
      </c>
      <c r="J2163" s="41" t="s">
        <v>172</v>
      </c>
    </row>
    <row r="2164" spans="1:10" ht="22.5" customHeight="1">
      <c r="A2164" s="78">
        <v>41946</v>
      </c>
      <c r="B2164" s="80" t="s">
        <v>130</v>
      </c>
      <c r="C2164" s="44" t="str">
        <f t="shared" si="36"/>
        <v>비지정후원금(현**설**호)</v>
      </c>
      <c r="D2164" s="79" t="s">
        <v>820</v>
      </c>
      <c r="E2164" s="81">
        <v>10000</v>
      </c>
      <c r="F2164" s="79" t="s">
        <v>127</v>
      </c>
      <c r="J2164" s="41" t="s">
        <v>723</v>
      </c>
    </row>
    <row r="2165" spans="1:10" ht="22.5" customHeight="1">
      <c r="A2165" s="78">
        <v>41946</v>
      </c>
      <c r="B2165" s="80" t="s">
        <v>130</v>
      </c>
      <c r="C2165" s="44" t="str">
        <f t="shared" si="36"/>
        <v>비지정후원금(박**)</v>
      </c>
      <c r="D2165" s="79" t="s">
        <v>820</v>
      </c>
      <c r="E2165" s="81">
        <v>10000</v>
      </c>
      <c r="F2165" s="79" t="s">
        <v>127</v>
      </c>
      <c r="J2165" s="41" t="s">
        <v>173</v>
      </c>
    </row>
    <row r="2166" spans="1:10" ht="22.5" customHeight="1">
      <c r="A2166" s="78">
        <v>41946</v>
      </c>
      <c r="B2166" s="80" t="s">
        <v>130</v>
      </c>
      <c r="C2166" s="44" t="str">
        <f t="shared" si="36"/>
        <v>비지정후원금(정**)</v>
      </c>
      <c r="D2166" s="79" t="s">
        <v>820</v>
      </c>
      <c r="E2166" s="81">
        <v>10000</v>
      </c>
      <c r="F2166" s="79" t="s">
        <v>127</v>
      </c>
      <c r="J2166" s="41" t="s">
        <v>175</v>
      </c>
    </row>
    <row r="2167" spans="1:10" ht="22.5" customHeight="1">
      <c r="A2167" s="78">
        <v>41946</v>
      </c>
      <c r="B2167" s="80" t="s">
        <v>130</v>
      </c>
      <c r="C2167" s="44" t="str">
        <f t="shared" si="36"/>
        <v>비지정후원금(황**)</v>
      </c>
      <c r="D2167" s="79" t="s">
        <v>820</v>
      </c>
      <c r="E2167" s="81">
        <v>10000</v>
      </c>
      <c r="F2167" s="79" t="s">
        <v>127</v>
      </c>
      <c r="J2167" s="41" t="s">
        <v>176</v>
      </c>
    </row>
    <row r="2168" spans="1:10" ht="22.5" customHeight="1">
      <c r="A2168" s="78">
        <v>41946</v>
      </c>
      <c r="B2168" s="80" t="s">
        <v>130</v>
      </c>
      <c r="C2168" s="44" t="str">
        <f t="shared" si="36"/>
        <v>비지정후원금(김****식당)</v>
      </c>
      <c r="D2168" s="79" t="s">
        <v>820</v>
      </c>
      <c r="E2168" s="81">
        <v>10000</v>
      </c>
      <c r="F2168" s="79" t="s">
        <v>127</v>
      </c>
      <c r="J2168" s="41" t="s">
        <v>724</v>
      </c>
    </row>
    <row r="2169" spans="1:10" ht="22.5" customHeight="1">
      <c r="A2169" s="78">
        <v>41946</v>
      </c>
      <c r="B2169" s="80" t="s">
        <v>130</v>
      </c>
      <c r="C2169" s="44" t="str">
        <f t="shared" si="36"/>
        <v>비지정후원금(박**)</v>
      </c>
      <c r="D2169" s="79" t="s">
        <v>820</v>
      </c>
      <c r="E2169" s="81">
        <v>10000</v>
      </c>
      <c r="F2169" s="79" t="s">
        <v>127</v>
      </c>
      <c r="J2169" s="41" t="s">
        <v>179</v>
      </c>
    </row>
    <row r="2170" spans="1:10" ht="22.5" customHeight="1">
      <c r="A2170" s="78">
        <v>41946</v>
      </c>
      <c r="B2170" s="80" t="s">
        <v>130</v>
      </c>
      <c r="C2170" s="44" t="str">
        <f t="shared" si="36"/>
        <v>비지정후원금(박**)</v>
      </c>
      <c r="D2170" s="79" t="s">
        <v>820</v>
      </c>
      <c r="E2170" s="81">
        <v>10000</v>
      </c>
      <c r="F2170" s="79" t="s">
        <v>127</v>
      </c>
      <c r="J2170" s="41" t="s">
        <v>180</v>
      </c>
    </row>
    <row r="2171" spans="1:10" ht="22.5" customHeight="1">
      <c r="A2171" s="78">
        <v>41946</v>
      </c>
      <c r="B2171" s="80" t="s">
        <v>130</v>
      </c>
      <c r="C2171" s="44" t="str">
        <f t="shared" si="36"/>
        <v>비지정후원금(최**)</v>
      </c>
      <c r="D2171" s="79" t="s">
        <v>820</v>
      </c>
      <c r="E2171" s="81">
        <v>10000</v>
      </c>
      <c r="F2171" s="79" t="s">
        <v>127</v>
      </c>
      <c r="J2171" s="41" t="s">
        <v>183</v>
      </c>
    </row>
    <row r="2172" spans="1:10" ht="22.5" customHeight="1">
      <c r="A2172" s="78">
        <v>41946</v>
      </c>
      <c r="B2172" s="80" t="s">
        <v>130</v>
      </c>
      <c r="C2172" s="44" t="str">
        <f t="shared" si="36"/>
        <v>비지정후원금(권**)</v>
      </c>
      <c r="D2172" s="79" t="s">
        <v>820</v>
      </c>
      <c r="E2172" s="81">
        <v>10000</v>
      </c>
      <c r="F2172" s="79" t="s">
        <v>127</v>
      </c>
      <c r="J2172" s="41" t="s">
        <v>184</v>
      </c>
    </row>
    <row r="2173" spans="1:10" ht="22.5" customHeight="1">
      <c r="A2173" s="78">
        <v>41946</v>
      </c>
      <c r="B2173" s="80" t="s">
        <v>130</v>
      </c>
      <c r="C2173" s="44" t="str">
        <f t="shared" si="36"/>
        <v>비지정후원금(오**)</v>
      </c>
      <c r="D2173" s="79" t="s">
        <v>820</v>
      </c>
      <c r="E2173" s="81">
        <v>10000</v>
      </c>
      <c r="F2173" s="79" t="s">
        <v>127</v>
      </c>
      <c r="J2173" s="41" t="s">
        <v>185</v>
      </c>
    </row>
    <row r="2174" spans="1:10" ht="22.5" customHeight="1">
      <c r="A2174" s="78">
        <v>41946</v>
      </c>
      <c r="B2174" s="80" t="s">
        <v>130</v>
      </c>
      <c r="C2174" s="44" t="str">
        <f t="shared" si="36"/>
        <v>비지정후원금(민**)</v>
      </c>
      <c r="D2174" s="79" t="s">
        <v>820</v>
      </c>
      <c r="E2174" s="81">
        <v>10000</v>
      </c>
      <c r="F2174" s="79" t="s">
        <v>127</v>
      </c>
      <c r="J2174" s="41" t="s">
        <v>189</v>
      </c>
    </row>
    <row r="2175" spans="1:10" ht="22.5" customHeight="1">
      <c r="A2175" s="78">
        <v>41946</v>
      </c>
      <c r="B2175" s="80" t="s">
        <v>130</v>
      </c>
      <c r="C2175" s="44" t="str">
        <f t="shared" si="36"/>
        <v>비지정후원금(남**)</v>
      </c>
      <c r="D2175" s="79" t="s">
        <v>820</v>
      </c>
      <c r="E2175" s="81">
        <v>10000</v>
      </c>
      <c r="F2175" s="79" t="s">
        <v>127</v>
      </c>
      <c r="J2175" s="41" t="s">
        <v>190</v>
      </c>
    </row>
    <row r="2176" spans="1:10" ht="22.5" customHeight="1">
      <c r="A2176" s="78">
        <v>41946</v>
      </c>
      <c r="B2176" s="80" t="s">
        <v>130</v>
      </c>
      <c r="C2176" s="44" t="str">
        <f t="shared" si="36"/>
        <v>비지정후원금(이****떡방)</v>
      </c>
      <c r="D2176" s="79" t="s">
        <v>820</v>
      </c>
      <c r="E2176" s="81">
        <v>10000</v>
      </c>
      <c r="F2176" s="79" t="s">
        <v>127</v>
      </c>
      <c r="J2176" s="41" t="s">
        <v>814</v>
      </c>
    </row>
    <row r="2177" spans="1:10" ht="22.5" customHeight="1">
      <c r="A2177" s="78">
        <v>41946</v>
      </c>
      <c r="B2177" s="80" t="s">
        <v>130</v>
      </c>
      <c r="C2177" s="44" t="str">
        <f t="shared" si="36"/>
        <v>비지정후원금(팔**과)</v>
      </c>
      <c r="D2177" s="79" t="s">
        <v>820</v>
      </c>
      <c r="E2177" s="81">
        <v>10000</v>
      </c>
      <c r="F2177" s="79" t="s">
        <v>127</v>
      </c>
      <c r="J2177" s="41" t="s">
        <v>191</v>
      </c>
    </row>
    <row r="2178" spans="1:10" ht="22.5" customHeight="1">
      <c r="A2178" s="78">
        <v>41946</v>
      </c>
      <c r="B2178" s="80" t="s">
        <v>130</v>
      </c>
      <c r="C2178" s="44" t="str">
        <f t="shared" si="36"/>
        <v>비지정후원금(박**)</v>
      </c>
      <c r="D2178" s="79" t="s">
        <v>820</v>
      </c>
      <c r="E2178" s="81">
        <v>10000</v>
      </c>
      <c r="F2178" s="79" t="s">
        <v>127</v>
      </c>
      <c r="J2178" s="41" t="s">
        <v>349</v>
      </c>
    </row>
    <row r="2179" spans="1:10" ht="22.5" customHeight="1">
      <c r="A2179" s="78">
        <v>41946</v>
      </c>
      <c r="B2179" s="80" t="s">
        <v>130</v>
      </c>
      <c r="C2179" s="44" t="str">
        <f t="shared" si="36"/>
        <v>비지정후원금(주**)</v>
      </c>
      <c r="D2179" s="79" t="s">
        <v>820</v>
      </c>
      <c r="E2179" s="81">
        <v>10000</v>
      </c>
      <c r="F2179" s="79" t="s">
        <v>127</v>
      </c>
      <c r="J2179" s="41" t="s">
        <v>210</v>
      </c>
    </row>
    <row r="2180" spans="1:10" ht="22.5" customHeight="1">
      <c r="A2180" s="78">
        <v>41946</v>
      </c>
      <c r="B2180" s="80" t="s">
        <v>130</v>
      </c>
      <c r="C2180" s="44" t="str">
        <f t="shared" si="36"/>
        <v>비지정후원금(김****미디어)</v>
      </c>
      <c r="D2180" s="79" t="s">
        <v>820</v>
      </c>
      <c r="E2180" s="81">
        <v>10000</v>
      </c>
      <c r="F2180" s="79" t="s">
        <v>127</v>
      </c>
      <c r="J2180" s="41" t="s">
        <v>725</v>
      </c>
    </row>
    <row r="2181" spans="1:10" ht="22.5" customHeight="1">
      <c r="A2181" s="78">
        <v>41946</v>
      </c>
      <c r="B2181" s="80" t="s">
        <v>130</v>
      </c>
      <c r="C2181" s="44" t="str">
        <f t="shared" si="36"/>
        <v>비지정후원금(인**당이**)</v>
      </c>
      <c r="D2181" s="79" t="s">
        <v>820</v>
      </c>
      <c r="E2181" s="81">
        <v>10000</v>
      </c>
      <c r="F2181" s="79" t="s">
        <v>127</v>
      </c>
      <c r="J2181" s="41" t="s">
        <v>726</v>
      </c>
    </row>
    <row r="2182" spans="1:10" ht="22.5" customHeight="1">
      <c r="A2182" s="78">
        <v>41946</v>
      </c>
      <c r="B2182" s="80" t="s">
        <v>130</v>
      </c>
      <c r="C2182" s="44" t="str">
        <f t="shared" si="36"/>
        <v>비지정후원금(윤**)</v>
      </c>
      <c r="D2182" s="79" t="s">
        <v>820</v>
      </c>
      <c r="E2182" s="81">
        <v>10000</v>
      </c>
      <c r="F2182" s="79" t="s">
        <v>127</v>
      </c>
      <c r="J2182" s="41" t="s">
        <v>196</v>
      </c>
    </row>
    <row r="2183" spans="1:10" ht="22.5" customHeight="1">
      <c r="A2183" s="78">
        <v>41946</v>
      </c>
      <c r="B2183" s="80" t="s">
        <v>130</v>
      </c>
      <c r="C2183" s="44" t="str">
        <f t="shared" si="36"/>
        <v>비지정후원금(노**)</v>
      </c>
      <c r="D2183" s="79" t="s">
        <v>820</v>
      </c>
      <c r="E2183" s="81">
        <v>10000</v>
      </c>
      <c r="F2183" s="79" t="s">
        <v>127</v>
      </c>
      <c r="J2183" s="41" t="s">
        <v>356</v>
      </c>
    </row>
    <row r="2184" spans="1:10" ht="22.5" customHeight="1">
      <c r="A2184" s="78">
        <v>41946</v>
      </c>
      <c r="B2184" s="80" t="s">
        <v>130</v>
      </c>
      <c r="C2184" s="44" t="str">
        <f t="shared" si="36"/>
        <v>비지정후원금(김**)</v>
      </c>
      <c r="D2184" s="79" t="s">
        <v>820</v>
      </c>
      <c r="E2184" s="81">
        <v>10000</v>
      </c>
      <c r="F2184" s="79" t="s">
        <v>127</v>
      </c>
      <c r="J2184" s="41" t="s">
        <v>197</v>
      </c>
    </row>
    <row r="2185" spans="1:10" ht="22.5" customHeight="1">
      <c r="A2185" s="78">
        <v>41946</v>
      </c>
      <c r="B2185" s="80" t="s">
        <v>130</v>
      </c>
      <c r="C2185" s="44" t="str">
        <f t="shared" si="36"/>
        <v>비지정후원금(최**)</v>
      </c>
      <c r="D2185" s="79" t="s">
        <v>820</v>
      </c>
      <c r="E2185" s="81">
        <v>10000</v>
      </c>
      <c r="F2185" s="79" t="s">
        <v>127</v>
      </c>
      <c r="J2185" s="41" t="s">
        <v>198</v>
      </c>
    </row>
    <row r="2186" spans="1:10" ht="22.5" customHeight="1">
      <c r="A2186" s="78">
        <v>41946</v>
      </c>
      <c r="B2186" s="80" t="s">
        <v>130</v>
      </c>
      <c r="C2186" s="44" t="str">
        <f t="shared" si="36"/>
        <v>비지정후원금(덕**정**)</v>
      </c>
      <c r="D2186" s="79" t="s">
        <v>820</v>
      </c>
      <c r="E2186" s="81">
        <v>10000</v>
      </c>
      <c r="F2186" s="79" t="s">
        <v>127</v>
      </c>
      <c r="J2186" s="41" t="s">
        <v>818</v>
      </c>
    </row>
    <row r="2187" spans="1:10" ht="22.5" customHeight="1">
      <c r="A2187" s="78">
        <v>41946</v>
      </c>
      <c r="B2187" s="80" t="s">
        <v>130</v>
      </c>
      <c r="C2187" s="44" t="str">
        <f t="shared" si="36"/>
        <v>비지정후원금(서**)</v>
      </c>
      <c r="D2187" s="79" t="s">
        <v>820</v>
      </c>
      <c r="E2187" s="81">
        <v>10000</v>
      </c>
      <c r="F2187" s="79" t="s">
        <v>127</v>
      </c>
      <c r="J2187" s="41" t="s">
        <v>202</v>
      </c>
    </row>
    <row r="2188" spans="1:10" ht="22.5" customHeight="1">
      <c r="A2188" s="78">
        <v>41946</v>
      </c>
      <c r="B2188" s="80" t="s">
        <v>130</v>
      </c>
      <c r="C2188" s="44" t="str">
        <f t="shared" si="36"/>
        <v>비지정후원금(김**)</v>
      </c>
      <c r="D2188" s="79" t="s">
        <v>820</v>
      </c>
      <c r="E2188" s="81">
        <v>10000</v>
      </c>
      <c r="F2188" s="79" t="s">
        <v>127</v>
      </c>
      <c r="J2188" s="41" t="s">
        <v>203</v>
      </c>
    </row>
    <row r="2189" spans="1:10" ht="22.5" customHeight="1">
      <c r="A2189" s="78">
        <v>41946</v>
      </c>
      <c r="B2189" s="80" t="s">
        <v>130</v>
      </c>
      <c r="C2189" s="44" t="str">
        <f t="shared" si="36"/>
        <v>비지정후원금(김**)</v>
      </c>
      <c r="D2189" s="79" t="s">
        <v>820</v>
      </c>
      <c r="E2189" s="81">
        <v>10000</v>
      </c>
      <c r="F2189" s="79" t="s">
        <v>127</v>
      </c>
      <c r="J2189" s="41" t="s">
        <v>359</v>
      </c>
    </row>
    <row r="2190" spans="1:10" ht="22.5" customHeight="1">
      <c r="A2190" s="78">
        <v>41946</v>
      </c>
      <c r="B2190" s="80" t="s">
        <v>130</v>
      </c>
      <c r="C2190" s="44" t="str">
        <f t="shared" si="36"/>
        <v>비지정후원금(정**)</v>
      </c>
      <c r="D2190" s="79" t="s">
        <v>820</v>
      </c>
      <c r="E2190" s="81">
        <v>20000</v>
      </c>
      <c r="F2190" s="79" t="s">
        <v>127</v>
      </c>
      <c r="J2190" s="41" t="s">
        <v>352</v>
      </c>
    </row>
    <row r="2191" spans="1:10" ht="22.5" customHeight="1">
      <c r="A2191" s="78">
        <v>41946</v>
      </c>
      <c r="B2191" s="80" t="s">
        <v>130</v>
      </c>
      <c r="C2191" s="44" t="str">
        <f t="shared" si="36"/>
        <v>비지정후원금(영**산*농조합*규)</v>
      </c>
      <c r="D2191" s="79" t="s">
        <v>820</v>
      </c>
      <c r="E2191" s="81">
        <v>20000</v>
      </c>
      <c r="F2191" s="79" t="s">
        <v>127</v>
      </c>
      <c r="J2191" s="41" t="s">
        <v>816</v>
      </c>
    </row>
    <row r="2192" spans="1:10" ht="22.5" customHeight="1">
      <c r="A2192" s="78">
        <v>41946</v>
      </c>
      <c r="B2192" s="80" t="s">
        <v>130</v>
      </c>
      <c r="C2192" s="44" t="str">
        <f t="shared" si="36"/>
        <v>비지정후원금(전**)</v>
      </c>
      <c r="D2192" s="79" t="s">
        <v>820</v>
      </c>
      <c r="E2192" s="81">
        <v>20000</v>
      </c>
      <c r="F2192" s="79" t="s">
        <v>127</v>
      </c>
      <c r="J2192" s="41" t="s">
        <v>204</v>
      </c>
    </row>
    <row r="2193" spans="1:10" ht="22.5" customHeight="1">
      <c r="A2193" s="78">
        <v>41946</v>
      </c>
      <c r="B2193" s="80" t="s">
        <v>130</v>
      </c>
      <c r="C2193" s="44" t="str">
        <f t="shared" si="36"/>
        <v>비지정후원금(진**이오이**)</v>
      </c>
      <c r="D2193" s="79" t="s">
        <v>820</v>
      </c>
      <c r="E2193" s="81">
        <v>20000</v>
      </c>
      <c r="F2193" s="79" t="s">
        <v>127</v>
      </c>
      <c r="J2193" s="41" t="s">
        <v>744</v>
      </c>
    </row>
    <row r="2194" spans="1:10" ht="22.5" customHeight="1">
      <c r="A2194" s="78">
        <v>41946</v>
      </c>
      <c r="B2194" s="80" t="s">
        <v>130</v>
      </c>
      <c r="C2194" s="44" t="str">
        <f t="shared" si="36"/>
        <v>비지정후원금(대**속**)</v>
      </c>
      <c r="D2194" s="79" t="s">
        <v>820</v>
      </c>
      <c r="E2194" s="81">
        <v>30000</v>
      </c>
      <c r="F2194" s="79" t="s">
        <v>127</v>
      </c>
      <c r="J2194" s="41" t="s">
        <v>729</v>
      </c>
    </row>
    <row r="2195" spans="1:10" ht="22.5" customHeight="1">
      <c r="A2195" s="78">
        <v>41946</v>
      </c>
      <c r="B2195" s="80" t="s">
        <v>130</v>
      </c>
      <c r="C2195" s="44" t="str">
        <f t="shared" si="36"/>
        <v>비지정후원금(김**)</v>
      </c>
      <c r="D2195" s="79" t="s">
        <v>820</v>
      </c>
      <c r="E2195" s="81">
        <v>30000</v>
      </c>
      <c r="F2195" s="79" t="s">
        <v>127</v>
      </c>
      <c r="J2195" s="41" t="s">
        <v>439</v>
      </c>
    </row>
    <row r="2196" spans="1:10" ht="22.5" customHeight="1">
      <c r="A2196" s="78">
        <v>41946</v>
      </c>
      <c r="B2196" s="80" t="s">
        <v>130</v>
      </c>
      <c r="C2196" s="44" t="str">
        <f t="shared" si="36"/>
        <v>일반후원금(박정**</v>
      </c>
      <c r="D2196" s="79" t="s">
        <v>820</v>
      </c>
      <c r="E2196" s="81">
        <v>200000</v>
      </c>
      <c r="F2196" s="79" t="s">
        <v>131</v>
      </c>
      <c r="J2196" s="41" t="s">
        <v>440</v>
      </c>
    </row>
    <row r="2197" spans="1:10" ht="22.5" customHeight="1">
      <c r="A2197" s="78">
        <v>41949</v>
      </c>
      <c r="B2197" s="80" t="s">
        <v>130</v>
      </c>
      <c r="C2197" s="44" t="str">
        <f t="shared" si="36"/>
        <v>비지정후원금(송**)</v>
      </c>
      <c r="D2197" s="79" t="s">
        <v>820</v>
      </c>
      <c r="E2197" s="81">
        <v>5000</v>
      </c>
      <c r="F2197" s="79" t="s">
        <v>127</v>
      </c>
      <c r="J2197" s="41" t="s">
        <v>208</v>
      </c>
    </row>
    <row r="2198" spans="1:10" ht="22.5" customHeight="1">
      <c r="A2198" s="78">
        <v>41949</v>
      </c>
      <c r="B2198" s="80" t="s">
        <v>130</v>
      </c>
      <c r="C2198" s="44" t="str">
        <f t="shared" si="36"/>
        <v>비지정후원금(이**)</v>
      </c>
      <c r="D2198" s="79" t="s">
        <v>820</v>
      </c>
      <c r="E2198" s="81">
        <v>5000</v>
      </c>
      <c r="F2198" s="79" t="s">
        <v>127</v>
      </c>
      <c r="J2198" s="41" t="s">
        <v>166</v>
      </c>
    </row>
    <row r="2199" spans="1:10" ht="22.5" customHeight="1">
      <c r="A2199" s="78">
        <v>41949</v>
      </c>
      <c r="B2199" s="80" t="s">
        <v>130</v>
      </c>
      <c r="C2199" s="44" t="str">
        <f t="shared" si="36"/>
        <v>비지정후원금(박**)</v>
      </c>
      <c r="D2199" s="79" t="s">
        <v>820</v>
      </c>
      <c r="E2199" s="81">
        <v>5000</v>
      </c>
      <c r="F2199" s="79" t="s">
        <v>127</v>
      </c>
      <c r="J2199" s="41" t="s">
        <v>403</v>
      </c>
    </row>
    <row r="2200" spans="1:10" ht="22.5" customHeight="1">
      <c r="A2200" s="78">
        <v>41949</v>
      </c>
      <c r="B2200" s="80" t="s">
        <v>130</v>
      </c>
      <c r="C2200" s="44" t="str">
        <f t="shared" si="36"/>
        <v>비지정후원금(전**)</v>
      </c>
      <c r="D2200" s="79" t="s">
        <v>820</v>
      </c>
      <c r="E2200" s="81">
        <v>10000</v>
      </c>
      <c r="F2200" s="79" t="s">
        <v>127</v>
      </c>
      <c r="J2200" s="41" t="s">
        <v>211</v>
      </c>
    </row>
    <row r="2201" spans="1:10" ht="22.5" customHeight="1">
      <c r="A2201" s="78">
        <v>41949</v>
      </c>
      <c r="B2201" s="80" t="s">
        <v>130</v>
      </c>
      <c r="C2201" s="44" t="str">
        <f t="shared" si="36"/>
        <v>비지정후원금(김**)</v>
      </c>
      <c r="D2201" s="79" t="s">
        <v>820</v>
      </c>
      <c r="E2201" s="81">
        <v>10000</v>
      </c>
      <c r="F2201" s="79" t="s">
        <v>127</v>
      </c>
      <c r="J2201" s="41" t="s">
        <v>212</v>
      </c>
    </row>
    <row r="2202" spans="1:10" ht="22.5" customHeight="1">
      <c r="A2202" s="78">
        <v>41949</v>
      </c>
      <c r="B2202" s="80" t="s">
        <v>130</v>
      </c>
      <c r="C2202" s="44" t="str">
        <f t="shared" si="36"/>
        <v>비지정후원금(전**)</v>
      </c>
      <c r="D2202" s="79" t="s">
        <v>820</v>
      </c>
      <c r="E2202" s="81">
        <v>10000</v>
      </c>
      <c r="F2202" s="79" t="s">
        <v>127</v>
      </c>
      <c r="J2202" s="41" t="s">
        <v>214</v>
      </c>
    </row>
    <row r="2203" spans="1:10" ht="22.5" customHeight="1">
      <c r="A2203" s="78">
        <v>41949</v>
      </c>
      <c r="B2203" s="80" t="s">
        <v>130</v>
      </c>
      <c r="C2203" s="44" t="str">
        <f t="shared" si="36"/>
        <v>비지정후원금(대**설)</v>
      </c>
      <c r="D2203" s="79" t="s">
        <v>820</v>
      </c>
      <c r="E2203" s="81">
        <v>10000</v>
      </c>
      <c r="F2203" s="79" t="s">
        <v>127</v>
      </c>
      <c r="J2203" s="41" t="s">
        <v>216</v>
      </c>
    </row>
    <row r="2204" spans="1:10" ht="22.5" customHeight="1">
      <c r="A2204" s="78">
        <v>41949</v>
      </c>
      <c r="B2204" s="80" t="s">
        <v>130</v>
      </c>
      <c r="C2204" s="44" t="str">
        <f t="shared" si="36"/>
        <v>비지정후원금(전**)</v>
      </c>
      <c r="D2204" s="79" t="s">
        <v>820</v>
      </c>
      <c r="E2204" s="81">
        <v>10000</v>
      </c>
      <c r="F2204" s="79" t="s">
        <v>127</v>
      </c>
      <c r="J2204" s="41" t="s">
        <v>217</v>
      </c>
    </row>
    <row r="2205" spans="1:10" ht="22.5" customHeight="1">
      <c r="A2205" s="78">
        <v>41949</v>
      </c>
      <c r="B2205" s="80" t="s">
        <v>130</v>
      </c>
      <c r="C2205" s="44" t="str">
        <f t="shared" si="36"/>
        <v>비지정후원금(서**황**)</v>
      </c>
      <c r="D2205" s="79" t="s">
        <v>820</v>
      </c>
      <c r="E2205" s="81">
        <v>10000</v>
      </c>
      <c r="F2205" s="79" t="s">
        <v>127</v>
      </c>
      <c r="J2205" s="41" t="s">
        <v>730</v>
      </c>
    </row>
    <row r="2206" spans="1:10" ht="22.5" customHeight="1">
      <c r="A2206" s="78">
        <v>41949</v>
      </c>
      <c r="B2206" s="80" t="s">
        <v>130</v>
      </c>
      <c r="C2206" s="44" t="str">
        <f t="shared" si="36"/>
        <v>비지정후원금(다**축정**)</v>
      </c>
      <c r="D2206" s="79" t="s">
        <v>820</v>
      </c>
      <c r="E2206" s="81">
        <v>10000</v>
      </c>
      <c r="F2206" s="79" t="s">
        <v>127</v>
      </c>
      <c r="J2206" s="41" t="s">
        <v>731</v>
      </c>
    </row>
    <row r="2207" spans="1:10" ht="22.5" customHeight="1">
      <c r="A2207" s="78">
        <v>41949</v>
      </c>
      <c r="B2207" s="80" t="s">
        <v>130</v>
      </c>
      <c r="C2207" s="44" t="str">
        <f t="shared" si="36"/>
        <v>비지정후원금(남**)</v>
      </c>
      <c r="D2207" s="79" t="s">
        <v>820</v>
      </c>
      <c r="E2207" s="81">
        <v>10000</v>
      </c>
      <c r="F2207" s="79" t="s">
        <v>127</v>
      </c>
      <c r="J2207" s="41" t="s">
        <v>219</v>
      </c>
    </row>
    <row r="2208" spans="1:10" ht="22.5" customHeight="1">
      <c r="A2208" s="78">
        <v>41949</v>
      </c>
      <c r="B2208" s="80" t="s">
        <v>130</v>
      </c>
      <c r="C2208" s="44" t="str">
        <f t="shared" si="36"/>
        <v>비지정후원금(박**)</v>
      </c>
      <c r="D2208" s="79" t="s">
        <v>820</v>
      </c>
      <c r="E2208" s="81">
        <v>10000</v>
      </c>
      <c r="F2208" s="79" t="s">
        <v>127</v>
      </c>
      <c r="J2208" s="41" t="s">
        <v>220</v>
      </c>
    </row>
    <row r="2209" spans="1:10" ht="22.5" customHeight="1">
      <c r="A2209" s="78">
        <v>41949</v>
      </c>
      <c r="B2209" s="80" t="s">
        <v>130</v>
      </c>
      <c r="C2209" s="44" t="str">
        <f t="shared" si="36"/>
        <v>비지정후원금(안**)</v>
      </c>
      <c r="D2209" s="79" t="s">
        <v>820</v>
      </c>
      <c r="E2209" s="81">
        <v>10000</v>
      </c>
      <c r="F2209" s="79" t="s">
        <v>127</v>
      </c>
      <c r="J2209" s="41" t="s">
        <v>221</v>
      </c>
    </row>
    <row r="2210" spans="1:10" ht="22.5" customHeight="1">
      <c r="A2210" s="78">
        <v>41949</v>
      </c>
      <c r="B2210" s="80" t="s">
        <v>130</v>
      </c>
      <c r="C2210" s="44" t="str">
        <f t="shared" si="36"/>
        <v>비지정후원금(박**)</v>
      </c>
      <c r="D2210" s="79" t="s">
        <v>820</v>
      </c>
      <c r="E2210" s="81">
        <v>10000</v>
      </c>
      <c r="F2210" s="79" t="s">
        <v>127</v>
      </c>
      <c r="J2210" s="41" t="s">
        <v>222</v>
      </c>
    </row>
    <row r="2211" spans="1:10" ht="22.5" customHeight="1">
      <c r="A2211" s="78">
        <v>41949</v>
      </c>
      <c r="B2211" s="80" t="s">
        <v>130</v>
      </c>
      <c r="C2211" s="44" t="str">
        <f t="shared" si="36"/>
        <v>비지정후원금(공**)</v>
      </c>
      <c r="D2211" s="79" t="s">
        <v>820</v>
      </c>
      <c r="E2211" s="81">
        <v>10000</v>
      </c>
      <c r="F2211" s="79" t="s">
        <v>127</v>
      </c>
      <c r="J2211" s="41" t="s">
        <v>223</v>
      </c>
    </row>
    <row r="2212" spans="1:10" ht="22.5" customHeight="1">
      <c r="A2212" s="78">
        <v>41949</v>
      </c>
      <c r="B2212" s="80" t="s">
        <v>130</v>
      </c>
      <c r="C2212" s="44" t="str">
        <f t="shared" si="36"/>
        <v>비지정후원금(중**묘농*사양*열)</v>
      </c>
      <c r="D2212" s="79" t="s">
        <v>820</v>
      </c>
      <c r="E2212" s="81">
        <v>10000</v>
      </c>
      <c r="F2212" s="79" t="s">
        <v>127</v>
      </c>
      <c r="J2212" s="41" t="s">
        <v>810</v>
      </c>
    </row>
    <row r="2213" spans="1:10" ht="22.5" customHeight="1">
      <c r="A2213" s="78">
        <v>41949</v>
      </c>
      <c r="B2213" s="80" t="s">
        <v>130</v>
      </c>
      <c r="C2213" s="44" t="str">
        <f t="shared" si="36"/>
        <v>비지정후원금(고**)</v>
      </c>
      <c r="D2213" s="79" t="s">
        <v>820</v>
      </c>
      <c r="E2213" s="81">
        <v>10000</v>
      </c>
      <c r="F2213" s="79" t="s">
        <v>127</v>
      </c>
      <c r="J2213" s="41" t="s">
        <v>224</v>
      </c>
    </row>
    <row r="2214" spans="1:10" ht="22.5" customHeight="1">
      <c r="A2214" s="78">
        <v>41949</v>
      </c>
      <c r="B2214" s="80" t="s">
        <v>130</v>
      </c>
      <c r="C2214" s="44" t="str">
        <f t="shared" si="36"/>
        <v>비지정후원금(메**감황**)</v>
      </c>
      <c r="D2214" s="79" t="s">
        <v>820</v>
      </c>
      <c r="E2214" s="81">
        <v>10000</v>
      </c>
      <c r="F2214" s="79" t="s">
        <v>127</v>
      </c>
      <c r="J2214" s="41" t="s">
        <v>733</v>
      </c>
    </row>
    <row r="2215" spans="1:10" ht="22.5" customHeight="1">
      <c r="A2215" s="78">
        <v>41949</v>
      </c>
      <c r="B2215" s="80" t="s">
        <v>130</v>
      </c>
      <c r="C2215" s="44" t="str">
        <f t="shared" si="36"/>
        <v>비지정후원금(소**국조**)</v>
      </c>
      <c r="D2215" s="79" t="s">
        <v>820</v>
      </c>
      <c r="E2215" s="81">
        <v>10000</v>
      </c>
      <c r="F2215" s="79" t="s">
        <v>127</v>
      </c>
      <c r="J2215" s="41" t="s">
        <v>734</v>
      </c>
    </row>
    <row r="2216" spans="1:10" ht="22.5" customHeight="1">
      <c r="A2216" s="78">
        <v>41949</v>
      </c>
      <c r="B2216" s="80" t="s">
        <v>130</v>
      </c>
      <c r="C2216" s="44" t="str">
        <f t="shared" si="36"/>
        <v>비지정후원금(모**)</v>
      </c>
      <c r="D2216" s="79" t="s">
        <v>820</v>
      </c>
      <c r="E2216" s="81">
        <v>10000</v>
      </c>
      <c r="F2216" s="79" t="s">
        <v>127</v>
      </c>
      <c r="J2216" s="41" t="s">
        <v>226</v>
      </c>
    </row>
    <row r="2217" spans="1:10" ht="22.5" customHeight="1">
      <c r="A2217" s="78">
        <v>41949</v>
      </c>
      <c r="B2217" s="80" t="s">
        <v>130</v>
      </c>
      <c r="C2217" s="44" t="str">
        <f t="shared" si="36"/>
        <v>비지정후원금(김**)</v>
      </c>
      <c r="D2217" s="79" t="s">
        <v>820</v>
      </c>
      <c r="E2217" s="81">
        <v>10000</v>
      </c>
      <c r="F2217" s="79" t="s">
        <v>127</v>
      </c>
      <c r="J2217" s="41" t="s">
        <v>227</v>
      </c>
    </row>
    <row r="2218" spans="1:10" ht="22.5" customHeight="1">
      <c r="A2218" s="78">
        <v>41949</v>
      </c>
      <c r="B2218" s="80" t="s">
        <v>130</v>
      </c>
      <c r="C2218" s="44" t="str">
        <f t="shared" si="36"/>
        <v>비지정후원금(양**)</v>
      </c>
      <c r="D2218" s="79" t="s">
        <v>820</v>
      </c>
      <c r="E2218" s="81">
        <v>10000</v>
      </c>
      <c r="F2218" s="79" t="s">
        <v>127</v>
      </c>
      <c r="J2218" s="41" t="s">
        <v>228</v>
      </c>
    </row>
    <row r="2219" spans="1:10" ht="22.5" customHeight="1">
      <c r="A2219" s="78">
        <v>41949</v>
      </c>
      <c r="B2219" s="80" t="s">
        <v>130</v>
      </c>
      <c r="C2219" s="44" t="str">
        <f t="shared" si="36"/>
        <v>비지정후원금(중**테이너손**)</v>
      </c>
      <c r="D2219" s="79" t="s">
        <v>820</v>
      </c>
      <c r="E2219" s="81">
        <v>10000</v>
      </c>
      <c r="F2219" s="79" t="s">
        <v>127</v>
      </c>
      <c r="J2219" s="41" t="s">
        <v>735</v>
      </c>
    </row>
    <row r="2220" spans="1:10" ht="22.5" customHeight="1">
      <c r="A2220" s="78">
        <v>41949</v>
      </c>
      <c r="B2220" s="80" t="s">
        <v>130</v>
      </c>
      <c r="C2220" s="44" t="str">
        <f t="shared" si="36"/>
        <v>비지정후원금(정**)</v>
      </c>
      <c r="D2220" s="79" t="s">
        <v>820</v>
      </c>
      <c r="E2220" s="81">
        <v>20000</v>
      </c>
      <c r="F2220" s="79" t="s">
        <v>127</v>
      </c>
      <c r="J2220" s="41" t="s">
        <v>229</v>
      </c>
    </row>
    <row r="2221" spans="1:10" ht="22.5" customHeight="1">
      <c r="A2221" s="78">
        <v>41949</v>
      </c>
      <c r="B2221" s="80" t="s">
        <v>130</v>
      </c>
      <c r="C2221" s="44" t="str">
        <f t="shared" si="36"/>
        <v>비지정후원금(몽**모텔이**)</v>
      </c>
      <c r="D2221" s="79" t="s">
        <v>820</v>
      </c>
      <c r="E2221" s="81">
        <v>100000</v>
      </c>
      <c r="F2221" s="79" t="s">
        <v>127</v>
      </c>
      <c r="J2221" s="41" t="s">
        <v>745</v>
      </c>
    </row>
    <row r="2222" spans="1:10" ht="22.5" customHeight="1">
      <c r="A2222" s="78">
        <v>41949</v>
      </c>
      <c r="B2222" s="79" t="s">
        <v>232</v>
      </c>
      <c r="C2222" s="44" t="str">
        <f t="shared" si="36"/>
        <v>11월 결연후원**어린이재단)</v>
      </c>
      <c r="D2222" s="79" t="s">
        <v>820</v>
      </c>
      <c r="E2222" s="81">
        <v>1050000</v>
      </c>
      <c r="F2222" s="79" t="s">
        <v>460</v>
      </c>
      <c r="J2222" s="41" t="s">
        <v>441</v>
      </c>
    </row>
    <row r="2223" spans="1:10" ht="22.5" customHeight="1">
      <c r="A2223" s="78">
        <v>41950</v>
      </c>
      <c r="B2223" s="80" t="s">
        <v>130</v>
      </c>
      <c r="C2223" s="44" t="str">
        <f t="shared" ref="C2223:C2286" si="37">REPLACE(J2223,9,2,"**")</f>
        <v>일반후원금(양성**</v>
      </c>
      <c r="D2223" s="79" t="s">
        <v>820</v>
      </c>
      <c r="E2223" s="81">
        <v>10000</v>
      </c>
      <c r="F2223" s="79" t="s">
        <v>131</v>
      </c>
      <c r="J2223" s="41" t="s">
        <v>442</v>
      </c>
    </row>
    <row r="2224" spans="1:10" ht="22.5" customHeight="1">
      <c r="A2224" s="78">
        <v>41953</v>
      </c>
      <c r="B2224" s="80" t="s">
        <v>130</v>
      </c>
      <c r="C2224" s="44" t="str">
        <f t="shared" si="37"/>
        <v>일반후원금(에넥**</v>
      </c>
      <c r="D2224" s="79" t="s">
        <v>820</v>
      </c>
      <c r="E2224" s="81">
        <v>30000</v>
      </c>
      <c r="F2224" s="79" t="s">
        <v>131</v>
      </c>
      <c r="J2224" s="41" t="s">
        <v>361</v>
      </c>
    </row>
    <row r="2225" spans="1:10" ht="22.5" customHeight="1">
      <c r="A2225" s="78">
        <v>41954</v>
      </c>
      <c r="B2225" s="80" t="s">
        <v>130</v>
      </c>
      <c r="C2225" s="44" t="str">
        <f t="shared" si="37"/>
        <v>비지정후원금(목**강건*정*영)</v>
      </c>
      <c r="D2225" s="79" t="s">
        <v>820</v>
      </c>
      <c r="E2225" s="81">
        <v>5000</v>
      </c>
      <c r="F2225" s="79" t="s">
        <v>127</v>
      </c>
      <c r="J2225" s="41" t="s">
        <v>809</v>
      </c>
    </row>
    <row r="2226" spans="1:10" ht="22.5" customHeight="1">
      <c r="A2226" s="78">
        <v>41954</v>
      </c>
      <c r="B2226" s="80" t="s">
        <v>130</v>
      </c>
      <c r="C2226" s="44" t="str">
        <f t="shared" si="37"/>
        <v>비지정후원금(황**)</v>
      </c>
      <c r="D2226" s="79" t="s">
        <v>820</v>
      </c>
      <c r="E2226" s="81">
        <v>5000</v>
      </c>
      <c r="F2226" s="79" t="s">
        <v>127</v>
      </c>
      <c r="J2226" s="41" t="s">
        <v>235</v>
      </c>
    </row>
    <row r="2227" spans="1:10" ht="22.5" customHeight="1">
      <c r="A2227" s="78">
        <v>41954</v>
      </c>
      <c r="B2227" s="80" t="s">
        <v>130</v>
      </c>
      <c r="C2227" s="44" t="str">
        <f t="shared" si="37"/>
        <v>비지정후원금(손**</v>
      </c>
      <c r="D2227" s="79" t="s">
        <v>820</v>
      </c>
      <c r="E2227" s="81">
        <v>5000</v>
      </c>
      <c r="F2227" s="79" t="s">
        <v>127</v>
      </c>
      <c r="J2227" s="41" t="s">
        <v>236</v>
      </c>
    </row>
    <row r="2228" spans="1:10" ht="22.5" customHeight="1">
      <c r="A2228" s="78">
        <v>41954</v>
      </c>
      <c r="B2228" s="80" t="s">
        <v>130</v>
      </c>
      <c r="C2228" s="44" t="str">
        <f t="shared" si="37"/>
        <v>비지정후원금(서**)</v>
      </c>
      <c r="D2228" s="79" t="s">
        <v>820</v>
      </c>
      <c r="E2228" s="81">
        <v>10000</v>
      </c>
      <c r="F2228" s="79" t="s">
        <v>127</v>
      </c>
      <c r="J2228" s="41" t="s">
        <v>237</v>
      </c>
    </row>
    <row r="2229" spans="1:10" ht="22.5" customHeight="1">
      <c r="A2229" s="78">
        <v>41954</v>
      </c>
      <c r="B2229" s="80" t="s">
        <v>130</v>
      </c>
      <c r="C2229" s="44" t="str">
        <f t="shared" si="37"/>
        <v>비지정후원금(신**)</v>
      </c>
      <c r="D2229" s="79" t="s">
        <v>820</v>
      </c>
      <c r="E2229" s="81">
        <v>10000</v>
      </c>
      <c r="F2229" s="79" t="s">
        <v>127</v>
      </c>
      <c r="J2229" s="41" t="s">
        <v>268</v>
      </c>
    </row>
    <row r="2230" spans="1:10" ht="22.5" customHeight="1">
      <c r="A2230" s="78">
        <v>41954</v>
      </c>
      <c r="B2230" s="80" t="s">
        <v>130</v>
      </c>
      <c r="C2230" s="44" t="str">
        <f t="shared" si="37"/>
        <v>비지정후원금(정**)</v>
      </c>
      <c r="D2230" s="79" t="s">
        <v>820</v>
      </c>
      <c r="E2230" s="81">
        <v>10000</v>
      </c>
      <c r="F2230" s="79" t="s">
        <v>127</v>
      </c>
      <c r="J2230" s="41" t="s">
        <v>443</v>
      </c>
    </row>
    <row r="2231" spans="1:10" ht="22.5" customHeight="1">
      <c r="A2231" s="78">
        <v>41954</v>
      </c>
      <c r="B2231" s="80" t="s">
        <v>130</v>
      </c>
      <c r="C2231" s="44" t="str">
        <f t="shared" si="37"/>
        <v>비지정후원금(최**)</v>
      </c>
      <c r="D2231" s="79" t="s">
        <v>820</v>
      </c>
      <c r="E2231" s="81">
        <v>10000</v>
      </c>
      <c r="F2231" s="79" t="s">
        <v>127</v>
      </c>
      <c r="J2231" s="41" t="s">
        <v>238</v>
      </c>
    </row>
    <row r="2232" spans="1:10" ht="22.5" customHeight="1">
      <c r="A2232" s="78">
        <v>41954</v>
      </c>
      <c r="B2232" s="80" t="s">
        <v>130</v>
      </c>
      <c r="C2232" s="44" t="str">
        <f t="shared" si="37"/>
        <v>비지정후원금(정**합건설)</v>
      </c>
      <c r="D2232" s="79" t="s">
        <v>820</v>
      </c>
      <c r="E2232" s="81">
        <v>10000</v>
      </c>
      <c r="F2232" s="79" t="s">
        <v>127</v>
      </c>
      <c r="J2232" s="41" t="s">
        <v>239</v>
      </c>
    </row>
    <row r="2233" spans="1:10" ht="22.5" customHeight="1">
      <c r="A2233" s="78">
        <v>41954</v>
      </c>
      <c r="B2233" s="80" t="s">
        <v>130</v>
      </c>
      <c r="C2233" s="44" t="str">
        <f t="shared" si="37"/>
        <v>비지정후원금(가**설)</v>
      </c>
      <c r="D2233" s="79" t="s">
        <v>820</v>
      </c>
      <c r="E2233" s="81">
        <v>10000</v>
      </c>
      <c r="F2233" s="79" t="s">
        <v>127</v>
      </c>
      <c r="J2233" s="41" t="s">
        <v>240</v>
      </c>
    </row>
    <row r="2234" spans="1:10" ht="22.5" customHeight="1">
      <c r="A2234" s="78">
        <v>41954</v>
      </c>
      <c r="B2234" s="80" t="s">
        <v>130</v>
      </c>
      <c r="C2234" s="44" t="str">
        <f t="shared" si="37"/>
        <v>비지정후원금(김**)</v>
      </c>
      <c r="D2234" s="79" t="s">
        <v>820</v>
      </c>
      <c r="E2234" s="81">
        <v>10000</v>
      </c>
      <c r="F2234" s="79" t="s">
        <v>127</v>
      </c>
      <c r="J2234" s="41" t="s">
        <v>241</v>
      </c>
    </row>
    <row r="2235" spans="1:10" ht="22.5" customHeight="1">
      <c r="A2235" s="78">
        <v>41954</v>
      </c>
      <c r="B2235" s="80" t="s">
        <v>130</v>
      </c>
      <c r="C2235" s="44" t="str">
        <f t="shared" si="37"/>
        <v>비지정후원금(김**)</v>
      </c>
      <c r="D2235" s="79" t="s">
        <v>820</v>
      </c>
      <c r="E2235" s="81">
        <v>10000</v>
      </c>
      <c r="F2235" s="79" t="s">
        <v>127</v>
      </c>
      <c r="J2235" s="41" t="s">
        <v>242</v>
      </c>
    </row>
    <row r="2236" spans="1:10" ht="22.5" customHeight="1">
      <c r="A2236" s="78">
        <v>41954</v>
      </c>
      <c r="B2236" s="80" t="s">
        <v>130</v>
      </c>
      <c r="C2236" s="44" t="str">
        <f t="shared" si="37"/>
        <v>비지정후원금(남**)</v>
      </c>
      <c r="D2236" s="79" t="s">
        <v>820</v>
      </c>
      <c r="E2236" s="81">
        <v>10000</v>
      </c>
      <c r="F2236" s="79" t="s">
        <v>127</v>
      </c>
      <c r="J2236" s="41" t="s">
        <v>243</v>
      </c>
    </row>
    <row r="2237" spans="1:10" ht="22.5" customHeight="1">
      <c r="A2237" s="78">
        <v>41954</v>
      </c>
      <c r="B2237" s="80" t="s">
        <v>130</v>
      </c>
      <c r="C2237" s="44" t="str">
        <f t="shared" si="37"/>
        <v>비지정후원금(이**)</v>
      </c>
      <c r="D2237" s="79" t="s">
        <v>820</v>
      </c>
      <c r="E2237" s="81">
        <v>10000</v>
      </c>
      <c r="F2237" s="79" t="s">
        <v>127</v>
      </c>
      <c r="J2237" s="41" t="s">
        <v>244</v>
      </c>
    </row>
    <row r="2238" spans="1:10" ht="22.5" customHeight="1">
      <c r="A2238" s="78">
        <v>41954</v>
      </c>
      <c r="B2238" s="80" t="s">
        <v>130</v>
      </c>
      <c r="C2238" s="44" t="str">
        <f t="shared" si="37"/>
        <v>비지정후원금(이**)</v>
      </c>
      <c r="D2238" s="79" t="s">
        <v>820</v>
      </c>
      <c r="E2238" s="81">
        <v>10000</v>
      </c>
      <c r="F2238" s="79" t="s">
        <v>127</v>
      </c>
      <c r="J2238" s="41" t="s">
        <v>245</v>
      </c>
    </row>
    <row r="2239" spans="1:10" ht="22.5" customHeight="1">
      <c r="A2239" s="78">
        <v>41954</v>
      </c>
      <c r="B2239" s="80" t="s">
        <v>130</v>
      </c>
      <c r="C2239" s="44" t="str">
        <f t="shared" si="37"/>
        <v>비지정후원금(한**건)</v>
      </c>
      <c r="D2239" s="79" t="s">
        <v>820</v>
      </c>
      <c r="E2239" s="81">
        <v>10000</v>
      </c>
      <c r="F2239" s="79" t="s">
        <v>127</v>
      </c>
      <c r="J2239" s="41" t="s">
        <v>246</v>
      </c>
    </row>
    <row r="2240" spans="1:10" ht="22.5" customHeight="1">
      <c r="A2240" s="78">
        <v>41954</v>
      </c>
      <c r="B2240" s="80" t="s">
        <v>130</v>
      </c>
      <c r="C2240" s="44" t="str">
        <f t="shared" si="37"/>
        <v>비지정후원금(김**토*식*)</v>
      </c>
      <c r="D2240" s="79" t="s">
        <v>820</v>
      </c>
      <c r="E2240" s="81">
        <v>10000</v>
      </c>
      <c r="F2240" s="79" t="s">
        <v>127</v>
      </c>
      <c r="J2240" s="41" t="s">
        <v>772</v>
      </c>
    </row>
    <row r="2241" spans="1:10" ht="22.5" customHeight="1">
      <c r="A2241" s="78">
        <v>41954</v>
      </c>
      <c r="B2241" s="80" t="s">
        <v>130</v>
      </c>
      <c r="C2241" s="44" t="str">
        <f t="shared" si="37"/>
        <v>비지정후원금(대**합환경)</v>
      </c>
      <c r="D2241" s="79" t="s">
        <v>820</v>
      </c>
      <c r="E2241" s="81">
        <v>10000</v>
      </c>
      <c r="F2241" s="79" t="s">
        <v>127</v>
      </c>
      <c r="J2241" s="41" t="s">
        <v>247</v>
      </c>
    </row>
    <row r="2242" spans="1:10" ht="22.5" customHeight="1">
      <c r="A2242" s="78">
        <v>41954</v>
      </c>
      <c r="B2242" s="80" t="s">
        <v>130</v>
      </c>
      <c r="C2242" s="44" t="str">
        <f t="shared" si="37"/>
        <v>비지정후원금(임**금왕금속)</v>
      </c>
      <c r="D2242" s="79" t="s">
        <v>820</v>
      </c>
      <c r="E2242" s="81">
        <v>10000</v>
      </c>
      <c r="F2242" s="79" t="s">
        <v>127</v>
      </c>
      <c r="J2242" s="41" t="s">
        <v>248</v>
      </c>
    </row>
    <row r="2243" spans="1:10" ht="22.5" customHeight="1">
      <c r="A2243" s="78">
        <v>41954</v>
      </c>
      <c r="B2243" s="80" t="s">
        <v>130</v>
      </c>
      <c r="C2243" s="44" t="str">
        <f t="shared" si="37"/>
        <v>비지정후원금(심**아트피아)</v>
      </c>
      <c r="D2243" s="79" t="s">
        <v>820</v>
      </c>
      <c r="E2243" s="81">
        <v>10000</v>
      </c>
      <c r="F2243" s="79" t="s">
        <v>127</v>
      </c>
      <c r="J2243" s="41" t="s">
        <v>249</v>
      </c>
    </row>
    <row r="2244" spans="1:10" ht="22.5" customHeight="1">
      <c r="A2244" s="78">
        <v>41954</v>
      </c>
      <c r="B2244" s="80" t="s">
        <v>130</v>
      </c>
      <c r="C2244" s="44" t="str">
        <f t="shared" si="37"/>
        <v>비지정후원금(김**)</v>
      </c>
      <c r="D2244" s="79" t="s">
        <v>820</v>
      </c>
      <c r="E2244" s="81">
        <v>10000</v>
      </c>
      <c r="F2244" s="79" t="s">
        <v>127</v>
      </c>
      <c r="J2244" s="41" t="s">
        <v>251</v>
      </c>
    </row>
    <row r="2245" spans="1:10" ht="22.5" customHeight="1">
      <c r="A2245" s="78">
        <v>41954</v>
      </c>
      <c r="B2245" s="80" t="s">
        <v>130</v>
      </c>
      <c r="C2245" s="44" t="str">
        <f t="shared" si="37"/>
        <v>비지정후원금(민**)</v>
      </c>
      <c r="D2245" s="79" t="s">
        <v>820</v>
      </c>
      <c r="E2245" s="81">
        <v>10000</v>
      </c>
      <c r="F2245" s="79" t="s">
        <v>127</v>
      </c>
      <c r="J2245" s="41" t="s">
        <v>252</v>
      </c>
    </row>
    <row r="2246" spans="1:10" ht="22.5" customHeight="1">
      <c r="A2246" s="78">
        <v>41954</v>
      </c>
      <c r="B2246" s="80" t="s">
        <v>130</v>
      </c>
      <c r="C2246" s="44" t="str">
        <f t="shared" si="37"/>
        <v>비지정후원금(이**)</v>
      </c>
      <c r="D2246" s="79" t="s">
        <v>820</v>
      </c>
      <c r="E2246" s="81">
        <v>10000</v>
      </c>
      <c r="F2246" s="79" t="s">
        <v>127</v>
      </c>
      <c r="J2246" s="41" t="s">
        <v>253</v>
      </c>
    </row>
    <row r="2247" spans="1:10" ht="22.5" customHeight="1">
      <c r="A2247" s="78">
        <v>41954</v>
      </c>
      <c r="B2247" s="80" t="s">
        <v>130</v>
      </c>
      <c r="C2247" s="44" t="str">
        <f t="shared" si="37"/>
        <v>비지정후원금(이**영동기아오토)</v>
      </c>
      <c r="D2247" s="79" t="s">
        <v>820</v>
      </c>
      <c r="E2247" s="81">
        <v>10000</v>
      </c>
      <c r="F2247" s="79" t="s">
        <v>127</v>
      </c>
      <c r="J2247" s="41" t="s">
        <v>407</v>
      </c>
    </row>
    <row r="2248" spans="1:10" ht="22.5" customHeight="1">
      <c r="A2248" s="78">
        <v>41954</v>
      </c>
      <c r="B2248" s="80" t="s">
        <v>130</v>
      </c>
      <c r="C2248" s="44" t="str">
        <f t="shared" si="37"/>
        <v>비지정후원금(원**동*식*)</v>
      </c>
      <c r="D2248" s="79" t="s">
        <v>820</v>
      </c>
      <c r="E2248" s="81">
        <v>10000</v>
      </c>
      <c r="F2248" s="79" t="s">
        <v>127</v>
      </c>
      <c r="J2248" s="41" t="s">
        <v>777</v>
      </c>
    </row>
    <row r="2249" spans="1:10" ht="22.5" customHeight="1">
      <c r="A2249" s="78">
        <v>41954</v>
      </c>
      <c r="B2249" s="80" t="s">
        <v>130</v>
      </c>
      <c r="C2249" s="44" t="str">
        <f t="shared" si="37"/>
        <v>비지정후원금(민**)</v>
      </c>
      <c r="D2249" s="79" t="s">
        <v>820</v>
      </c>
      <c r="E2249" s="81">
        <v>10000</v>
      </c>
      <c r="F2249" s="79" t="s">
        <v>127</v>
      </c>
      <c r="J2249" s="41" t="s">
        <v>254</v>
      </c>
    </row>
    <row r="2250" spans="1:10" ht="22.5" customHeight="1">
      <c r="A2250" s="78">
        <v>41954</v>
      </c>
      <c r="B2250" s="80" t="s">
        <v>130</v>
      </c>
      <c r="C2250" s="44" t="str">
        <f t="shared" si="37"/>
        <v>비지정후원금(여**)</v>
      </c>
      <c r="D2250" s="79" t="s">
        <v>820</v>
      </c>
      <c r="E2250" s="81">
        <v>10000</v>
      </c>
      <c r="F2250" s="79" t="s">
        <v>127</v>
      </c>
      <c r="J2250" s="41" t="s">
        <v>255</v>
      </c>
    </row>
    <row r="2251" spans="1:10" ht="22.5" customHeight="1">
      <c r="A2251" s="78">
        <v>41954</v>
      </c>
      <c r="B2251" s="80" t="s">
        <v>130</v>
      </c>
      <c r="C2251" s="44" t="str">
        <f t="shared" si="37"/>
        <v>비지정후원금(영***박*창)</v>
      </c>
      <c r="D2251" s="79" t="s">
        <v>820</v>
      </c>
      <c r="E2251" s="81">
        <v>10000</v>
      </c>
      <c r="F2251" s="79" t="s">
        <v>127</v>
      </c>
      <c r="J2251" s="41" t="s">
        <v>768</v>
      </c>
    </row>
    <row r="2252" spans="1:10" ht="22.5" customHeight="1">
      <c r="A2252" s="78">
        <v>41954</v>
      </c>
      <c r="B2252" s="80" t="s">
        <v>130</v>
      </c>
      <c r="C2252" s="44" t="str">
        <f t="shared" si="37"/>
        <v>비지정후원금(이**)</v>
      </c>
      <c r="D2252" s="79" t="s">
        <v>820</v>
      </c>
      <c r="E2252" s="81">
        <v>10000</v>
      </c>
      <c r="F2252" s="79" t="s">
        <v>127</v>
      </c>
      <c r="J2252" s="41" t="s">
        <v>256</v>
      </c>
    </row>
    <row r="2253" spans="1:10" ht="22.5" customHeight="1">
      <c r="A2253" s="78">
        <v>41954</v>
      </c>
      <c r="B2253" s="80" t="s">
        <v>130</v>
      </c>
      <c r="C2253" s="44" t="str">
        <f t="shared" si="37"/>
        <v>비지정후원금(김**)</v>
      </c>
      <c r="D2253" s="79" t="s">
        <v>820</v>
      </c>
      <c r="E2253" s="81">
        <v>10000</v>
      </c>
      <c r="F2253" s="79" t="s">
        <v>127</v>
      </c>
      <c r="J2253" s="41" t="s">
        <v>444</v>
      </c>
    </row>
    <row r="2254" spans="1:10" ht="22.5" customHeight="1">
      <c r="A2254" s="78">
        <v>41954</v>
      </c>
      <c r="B2254" s="80" t="s">
        <v>130</v>
      </c>
      <c r="C2254" s="44" t="str">
        <f t="shared" si="37"/>
        <v>비지정후원금(박**)</v>
      </c>
      <c r="D2254" s="79" t="s">
        <v>820</v>
      </c>
      <c r="E2254" s="81">
        <v>20000</v>
      </c>
      <c r="F2254" s="79" t="s">
        <v>127</v>
      </c>
      <c r="J2254" s="41" t="s">
        <v>257</v>
      </c>
    </row>
    <row r="2255" spans="1:10" ht="22.5" customHeight="1">
      <c r="A2255" s="78">
        <v>41954</v>
      </c>
      <c r="B2255" s="80" t="s">
        <v>130</v>
      </c>
      <c r="C2255" s="44" t="str">
        <f t="shared" si="37"/>
        <v>비지정후원금(신**업개발)</v>
      </c>
      <c r="D2255" s="79" t="s">
        <v>820</v>
      </c>
      <c r="E2255" s="81">
        <v>20000</v>
      </c>
      <c r="F2255" s="79" t="s">
        <v>127</v>
      </c>
      <c r="J2255" s="41" t="s">
        <v>817</v>
      </c>
    </row>
    <row r="2256" spans="1:10" ht="22.5" customHeight="1">
      <c r="A2256" s="78">
        <v>41954</v>
      </c>
      <c r="B2256" s="80" t="s">
        <v>130</v>
      </c>
      <c r="C2256" s="44" t="str">
        <f t="shared" si="37"/>
        <v>비지정후원금(고**영농조합법인)</v>
      </c>
      <c r="D2256" s="79" t="s">
        <v>820</v>
      </c>
      <c r="E2256" s="81">
        <v>20000</v>
      </c>
      <c r="F2256" s="79" t="s">
        <v>127</v>
      </c>
      <c r="J2256" s="41" t="s">
        <v>377</v>
      </c>
    </row>
    <row r="2257" spans="1:10" ht="22.5" customHeight="1">
      <c r="A2257" s="78">
        <v>41954</v>
      </c>
      <c r="B2257" s="80" t="s">
        <v>130</v>
      </c>
      <c r="C2257" s="44" t="str">
        <f t="shared" si="37"/>
        <v>비지정후원금(김**)</v>
      </c>
      <c r="D2257" s="79" t="s">
        <v>820</v>
      </c>
      <c r="E2257" s="81">
        <v>20000</v>
      </c>
      <c r="F2257" s="79" t="s">
        <v>127</v>
      </c>
      <c r="J2257" s="41" t="s">
        <v>258</v>
      </c>
    </row>
    <row r="2258" spans="1:10" ht="22.5" customHeight="1">
      <c r="A2258" s="78">
        <v>41954</v>
      </c>
      <c r="B2258" s="80" t="s">
        <v>130</v>
      </c>
      <c r="C2258" s="44" t="str">
        <f t="shared" si="37"/>
        <v>비지정후원금(범**회)</v>
      </c>
      <c r="D2258" s="79" t="s">
        <v>820</v>
      </c>
      <c r="E2258" s="81">
        <v>20000</v>
      </c>
      <c r="F2258" s="79" t="s">
        <v>127</v>
      </c>
      <c r="J2258" s="41" t="s">
        <v>259</v>
      </c>
    </row>
    <row r="2259" spans="1:10" ht="22.5" customHeight="1">
      <c r="A2259" s="78">
        <v>41962</v>
      </c>
      <c r="B2259" s="80" t="s">
        <v>130</v>
      </c>
      <c r="C2259" s="44" t="str">
        <f t="shared" si="37"/>
        <v>모금함후원**</v>
      </c>
      <c r="D2259" s="79" t="s">
        <v>820</v>
      </c>
      <c r="E2259" s="81">
        <v>42550</v>
      </c>
      <c r="F2259" s="79" t="s">
        <v>131</v>
      </c>
      <c r="J2259" s="41" t="s">
        <v>445</v>
      </c>
    </row>
    <row r="2260" spans="1:10" ht="22.5" customHeight="1">
      <c r="A2260" s="78">
        <v>41964</v>
      </c>
      <c r="B2260" s="80" t="s">
        <v>130</v>
      </c>
      <c r="C2260" s="44" t="str">
        <f t="shared" si="37"/>
        <v>비지정후원금(김**)</v>
      </c>
      <c r="D2260" s="79" t="s">
        <v>820</v>
      </c>
      <c r="E2260" s="81">
        <v>5000</v>
      </c>
      <c r="F2260" s="79" t="s">
        <v>127</v>
      </c>
      <c r="J2260" s="41" t="s">
        <v>260</v>
      </c>
    </row>
    <row r="2261" spans="1:10" ht="22.5" customHeight="1">
      <c r="A2261" s="78">
        <v>41964</v>
      </c>
      <c r="B2261" s="80" t="s">
        <v>130</v>
      </c>
      <c r="C2261" s="44" t="str">
        <f t="shared" si="37"/>
        <v>비지정후원금(엄**)</v>
      </c>
      <c r="D2261" s="79" t="s">
        <v>820</v>
      </c>
      <c r="E2261" s="81">
        <v>5000</v>
      </c>
      <c r="F2261" s="79" t="s">
        <v>127</v>
      </c>
      <c r="J2261" s="41" t="s">
        <v>261</v>
      </c>
    </row>
    <row r="2262" spans="1:10" ht="22.5" customHeight="1">
      <c r="A2262" s="78">
        <v>41964</v>
      </c>
      <c r="B2262" s="80" t="s">
        <v>130</v>
      </c>
      <c r="C2262" s="44" t="str">
        <f t="shared" si="37"/>
        <v>비지정후원금(최**)</v>
      </c>
      <c r="D2262" s="79" t="s">
        <v>820</v>
      </c>
      <c r="E2262" s="81">
        <v>5000</v>
      </c>
      <c r="F2262" s="79" t="s">
        <v>127</v>
      </c>
      <c r="J2262" s="41" t="s">
        <v>263</v>
      </c>
    </row>
    <row r="2263" spans="1:10" ht="22.5" customHeight="1">
      <c r="A2263" s="78">
        <v>41964</v>
      </c>
      <c r="B2263" s="80" t="s">
        <v>130</v>
      </c>
      <c r="C2263" s="44" t="str">
        <f t="shared" si="37"/>
        <v>비지정후원금(남**)</v>
      </c>
      <c r="D2263" s="79" t="s">
        <v>820</v>
      </c>
      <c r="E2263" s="81">
        <v>5000</v>
      </c>
      <c r="F2263" s="79" t="s">
        <v>127</v>
      </c>
      <c r="J2263" s="41" t="s">
        <v>264</v>
      </c>
    </row>
    <row r="2264" spans="1:10" ht="22.5" customHeight="1">
      <c r="A2264" s="78">
        <v>41964</v>
      </c>
      <c r="B2264" s="80" t="s">
        <v>130</v>
      </c>
      <c r="C2264" s="44" t="str">
        <f t="shared" si="37"/>
        <v>비지정후원금(김**)</v>
      </c>
      <c r="D2264" s="79" t="s">
        <v>820</v>
      </c>
      <c r="E2264" s="81">
        <v>5000</v>
      </c>
      <c r="F2264" s="79" t="s">
        <v>127</v>
      </c>
      <c r="J2264" s="41" t="s">
        <v>265</v>
      </c>
    </row>
    <row r="2265" spans="1:10" ht="22.5" customHeight="1">
      <c r="A2265" s="78">
        <v>41964</v>
      </c>
      <c r="B2265" s="80" t="s">
        <v>130</v>
      </c>
      <c r="C2265" s="44" t="str">
        <f t="shared" si="37"/>
        <v>비지정후원금(조**)</v>
      </c>
      <c r="D2265" s="79" t="s">
        <v>820</v>
      </c>
      <c r="E2265" s="81">
        <v>5000</v>
      </c>
      <c r="F2265" s="79" t="s">
        <v>127</v>
      </c>
      <c r="J2265" s="41" t="s">
        <v>266</v>
      </c>
    </row>
    <row r="2266" spans="1:10" ht="22.5" customHeight="1">
      <c r="A2266" s="78">
        <v>41964</v>
      </c>
      <c r="B2266" s="80" t="s">
        <v>130</v>
      </c>
      <c r="C2266" s="44" t="str">
        <f t="shared" si="37"/>
        <v>비지정후원금(김**)</v>
      </c>
      <c r="D2266" s="79" t="s">
        <v>820</v>
      </c>
      <c r="E2266" s="81">
        <v>5000</v>
      </c>
      <c r="F2266" s="79" t="s">
        <v>127</v>
      </c>
      <c r="J2266" s="41" t="s">
        <v>267</v>
      </c>
    </row>
    <row r="2267" spans="1:10" ht="22.5" customHeight="1">
      <c r="A2267" s="78">
        <v>41964</v>
      </c>
      <c r="B2267" s="80" t="s">
        <v>130</v>
      </c>
      <c r="C2267" s="44" t="str">
        <f t="shared" si="37"/>
        <v>비지정후원금(정**)</v>
      </c>
      <c r="D2267" s="79" t="s">
        <v>820</v>
      </c>
      <c r="E2267" s="81">
        <v>10000</v>
      </c>
      <c r="F2267" s="79" t="s">
        <v>127</v>
      </c>
      <c r="J2267" s="41" t="s">
        <v>270</v>
      </c>
    </row>
    <row r="2268" spans="1:10" ht="22.5" customHeight="1">
      <c r="A2268" s="78">
        <v>41964</v>
      </c>
      <c r="B2268" s="80" t="s">
        <v>130</v>
      </c>
      <c r="C2268" s="44" t="str">
        <f t="shared" si="37"/>
        <v>비지정후원금(김**)</v>
      </c>
      <c r="D2268" s="79" t="s">
        <v>820</v>
      </c>
      <c r="E2268" s="81">
        <v>10000</v>
      </c>
      <c r="F2268" s="79" t="s">
        <v>127</v>
      </c>
      <c r="J2268" s="41" t="s">
        <v>271</v>
      </c>
    </row>
    <row r="2269" spans="1:10" ht="22.5" customHeight="1">
      <c r="A2269" s="78">
        <v>41964</v>
      </c>
      <c r="B2269" s="80" t="s">
        <v>130</v>
      </c>
      <c r="C2269" s="44" t="str">
        <f t="shared" si="37"/>
        <v>비지정후원금(이**)</v>
      </c>
      <c r="D2269" s="79" t="s">
        <v>820</v>
      </c>
      <c r="E2269" s="81">
        <v>10000</v>
      </c>
      <c r="F2269" s="79" t="s">
        <v>127</v>
      </c>
      <c r="J2269" s="41" t="s">
        <v>273</v>
      </c>
    </row>
    <row r="2270" spans="1:10" ht="22.5" customHeight="1">
      <c r="A2270" s="78">
        <v>41964</v>
      </c>
      <c r="B2270" s="80" t="s">
        <v>130</v>
      </c>
      <c r="C2270" s="44" t="str">
        <f t="shared" si="37"/>
        <v>비지정후원금(정**)</v>
      </c>
      <c r="D2270" s="79" t="s">
        <v>820</v>
      </c>
      <c r="E2270" s="81">
        <v>10000</v>
      </c>
      <c r="F2270" s="79" t="s">
        <v>127</v>
      </c>
      <c r="J2270" s="41" t="s">
        <v>274</v>
      </c>
    </row>
    <row r="2271" spans="1:10" ht="22.5" customHeight="1">
      <c r="A2271" s="78">
        <v>41964</v>
      </c>
      <c r="B2271" s="80" t="s">
        <v>130</v>
      </c>
      <c r="C2271" s="44" t="str">
        <f t="shared" si="37"/>
        <v>비지정후원금(이**)</v>
      </c>
      <c r="D2271" s="79" t="s">
        <v>820</v>
      </c>
      <c r="E2271" s="81">
        <v>10000</v>
      </c>
      <c r="F2271" s="79" t="s">
        <v>127</v>
      </c>
      <c r="J2271" s="41" t="s">
        <v>275</v>
      </c>
    </row>
    <row r="2272" spans="1:10" ht="22.5" customHeight="1">
      <c r="A2272" s="78">
        <v>41964</v>
      </c>
      <c r="B2272" s="80" t="s">
        <v>130</v>
      </c>
      <c r="C2272" s="44" t="str">
        <f t="shared" si="37"/>
        <v>비지정후원금(이****일식)</v>
      </c>
      <c r="D2272" s="79" t="s">
        <v>820</v>
      </c>
      <c r="E2272" s="81">
        <v>10000</v>
      </c>
      <c r="F2272" s="79" t="s">
        <v>127</v>
      </c>
      <c r="J2272" s="41" t="s">
        <v>738</v>
      </c>
    </row>
    <row r="2273" spans="1:10" ht="22.5" customHeight="1">
      <c r="A2273" s="78">
        <v>41964</v>
      </c>
      <c r="B2273" s="80" t="s">
        <v>130</v>
      </c>
      <c r="C2273" s="44" t="str">
        <f t="shared" si="37"/>
        <v>비지정후원금(류**)</v>
      </c>
      <c r="D2273" s="79" t="s">
        <v>820</v>
      </c>
      <c r="E2273" s="81">
        <v>10000</v>
      </c>
      <c r="F2273" s="79" t="s">
        <v>127</v>
      </c>
      <c r="J2273" s="41" t="s">
        <v>276</v>
      </c>
    </row>
    <row r="2274" spans="1:10" ht="22.5" customHeight="1">
      <c r="A2274" s="78">
        <v>41964</v>
      </c>
      <c r="B2274" s="80" t="s">
        <v>130</v>
      </c>
      <c r="C2274" s="44" t="str">
        <f t="shared" si="37"/>
        <v>비지정후원금(윤**)</v>
      </c>
      <c r="D2274" s="79" t="s">
        <v>820</v>
      </c>
      <c r="E2274" s="81">
        <v>10000</v>
      </c>
      <c r="F2274" s="79" t="s">
        <v>127</v>
      </c>
      <c r="J2274" s="41" t="s">
        <v>277</v>
      </c>
    </row>
    <row r="2275" spans="1:10" ht="22.5" customHeight="1">
      <c r="A2275" s="78">
        <v>41964</v>
      </c>
      <c r="B2275" s="80" t="s">
        <v>130</v>
      </c>
      <c r="C2275" s="44" t="str">
        <f t="shared" si="37"/>
        <v>비지정후원금(강**)</v>
      </c>
      <c r="D2275" s="79" t="s">
        <v>820</v>
      </c>
      <c r="E2275" s="81">
        <v>10000</v>
      </c>
      <c r="F2275" s="79" t="s">
        <v>127</v>
      </c>
      <c r="J2275" s="41" t="s">
        <v>278</v>
      </c>
    </row>
    <row r="2276" spans="1:10" ht="22.5" customHeight="1">
      <c r="A2276" s="78">
        <v>41964</v>
      </c>
      <c r="B2276" s="80" t="s">
        <v>130</v>
      </c>
      <c r="C2276" s="44" t="str">
        <f t="shared" si="37"/>
        <v>비지정후원금(김**)</v>
      </c>
      <c r="D2276" s="79" t="s">
        <v>820</v>
      </c>
      <c r="E2276" s="81">
        <v>10000</v>
      </c>
      <c r="F2276" s="79" t="s">
        <v>127</v>
      </c>
      <c r="J2276" s="41" t="s">
        <v>279</v>
      </c>
    </row>
    <row r="2277" spans="1:10" ht="22.5" customHeight="1">
      <c r="A2277" s="78">
        <v>41964</v>
      </c>
      <c r="B2277" s="80" t="s">
        <v>130</v>
      </c>
      <c r="C2277" s="44" t="str">
        <f t="shared" si="37"/>
        <v>비지정후원금(권**)</v>
      </c>
      <c r="D2277" s="79" t="s">
        <v>820</v>
      </c>
      <c r="E2277" s="81">
        <v>10000</v>
      </c>
      <c r="F2277" s="79" t="s">
        <v>127</v>
      </c>
      <c r="J2277" s="41" t="s">
        <v>280</v>
      </c>
    </row>
    <row r="2278" spans="1:10" ht="22.5" customHeight="1">
      <c r="A2278" s="78">
        <v>41964</v>
      </c>
      <c r="B2278" s="80" t="s">
        <v>130</v>
      </c>
      <c r="C2278" s="44" t="str">
        <f t="shared" si="37"/>
        <v>비지정후원금(스**골*존양*석)</v>
      </c>
      <c r="D2278" s="79" t="s">
        <v>820</v>
      </c>
      <c r="E2278" s="81">
        <v>10000</v>
      </c>
      <c r="F2278" s="79" t="s">
        <v>127</v>
      </c>
      <c r="J2278" s="41" t="s">
        <v>811</v>
      </c>
    </row>
    <row r="2279" spans="1:10" ht="22.5" customHeight="1">
      <c r="A2279" s="78">
        <v>41964</v>
      </c>
      <c r="B2279" s="80" t="s">
        <v>130</v>
      </c>
      <c r="C2279" s="44" t="str">
        <f t="shared" si="37"/>
        <v>비지정후원금(영**릴김**)</v>
      </c>
      <c r="D2279" s="79" t="s">
        <v>820</v>
      </c>
      <c r="E2279" s="81">
        <v>10000</v>
      </c>
      <c r="F2279" s="79" t="s">
        <v>127</v>
      </c>
      <c r="J2279" s="41" t="s">
        <v>740</v>
      </c>
    </row>
    <row r="2280" spans="1:10" ht="22.5" customHeight="1">
      <c r="A2280" s="78">
        <v>41964</v>
      </c>
      <c r="B2280" s="80" t="s">
        <v>130</v>
      </c>
      <c r="C2280" s="44" t="str">
        <f t="shared" si="37"/>
        <v>비지정후원금(조**)</v>
      </c>
      <c r="D2280" s="79" t="s">
        <v>820</v>
      </c>
      <c r="E2280" s="81">
        <v>10000</v>
      </c>
      <c r="F2280" s="79" t="s">
        <v>127</v>
      </c>
      <c r="J2280" s="41" t="s">
        <v>281</v>
      </c>
    </row>
    <row r="2281" spans="1:10" ht="22.5" customHeight="1">
      <c r="A2281" s="78">
        <v>41964</v>
      </c>
      <c r="B2281" s="80" t="s">
        <v>130</v>
      </c>
      <c r="C2281" s="44" t="str">
        <f t="shared" si="37"/>
        <v>비지정후원금(양**)</v>
      </c>
      <c r="D2281" s="79" t="s">
        <v>820</v>
      </c>
      <c r="E2281" s="81">
        <v>10000</v>
      </c>
      <c r="F2281" s="79" t="s">
        <v>127</v>
      </c>
      <c r="J2281" s="41" t="s">
        <v>282</v>
      </c>
    </row>
    <row r="2282" spans="1:10" ht="22.5" customHeight="1">
      <c r="A2282" s="78">
        <v>41964</v>
      </c>
      <c r="B2282" s="80" t="s">
        <v>130</v>
      </c>
      <c r="C2282" s="44" t="str">
        <f t="shared" si="37"/>
        <v>비지정후원금(박**)</v>
      </c>
      <c r="D2282" s="79" t="s">
        <v>820</v>
      </c>
      <c r="E2282" s="81">
        <v>10000</v>
      </c>
      <c r="F2282" s="79" t="s">
        <v>127</v>
      </c>
      <c r="J2282" s="41" t="s">
        <v>283</v>
      </c>
    </row>
    <row r="2283" spans="1:10" ht="22.5" customHeight="1">
      <c r="A2283" s="78">
        <v>41964</v>
      </c>
      <c r="B2283" s="80" t="s">
        <v>130</v>
      </c>
      <c r="C2283" s="44" t="str">
        <f t="shared" si="37"/>
        <v>비지정후원금(손**)</v>
      </c>
      <c r="D2283" s="79" t="s">
        <v>820</v>
      </c>
      <c r="E2283" s="81">
        <v>10000</v>
      </c>
      <c r="F2283" s="79" t="s">
        <v>127</v>
      </c>
      <c r="J2283" s="41" t="s">
        <v>284</v>
      </c>
    </row>
    <row r="2284" spans="1:10" ht="22.5" customHeight="1">
      <c r="A2284" s="78">
        <v>41964</v>
      </c>
      <c r="B2284" s="80" t="s">
        <v>130</v>
      </c>
      <c r="C2284" s="44" t="str">
        <f t="shared" si="37"/>
        <v>비지정후원금(정**)</v>
      </c>
      <c r="D2284" s="79" t="s">
        <v>820</v>
      </c>
      <c r="E2284" s="81">
        <v>10000</v>
      </c>
      <c r="F2284" s="79" t="s">
        <v>127</v>
      </c>
      <c r="J2284" s="41" t="s">
        <v>285</v>
      </c>
    </row>
    <row r="2285" spans="1:10" ht="22.5" customHeight="1">
      <c r="A2285" s="78">
        <v>41964</v>
      </c>
      <c r="B2285" s="80" t="s">
        <v>130</v>
      </c>
      <c r="C2285" s="44" t="str">
        <f t="shared" si="37"/>
        <v>비지정후원금(남**)</v>
      </c>
      <c r="D2285" s="79" t="s">
        <v>820</v>
      </c>
      <c r="E2285" s="81">
        <v>10000</v>
      </c>
      <c r="F2285" s="79" t="s">
        <v>127</v>
      </c>
      <c r="J2285" s="41" t="s">
        <v>384</v>
      </c>
    </row>
    <row r="2286" spans="1:10" ht="22.5" customHeight="1">
      <c r="A2286" s="78">
        <v>41964</v>
      </c>
      <c r="B2286" s="80" t="s">
        <v>130</v>
      </c>
      <c r="C2286" s="44" t="str">
        <f t="shared" si="37"/>
        <v>비지정후원금(성**)</v>
      </c>
      <c r="D2286" s="79" t="s">
        <v>820</v>
      </c>
      <c r="E2286" s="81">
        <v>10000</v>
      </c>
      <c r="F2286" s="79" t="s">
        <v>127</v>
      </c>
      <c r="J2286" s="41" t="s">
        <v>433</v>
      </c>
    </row>
    <row r="2287" spans="1:10" ht="22.5" customHeight="1">
      <c r="A2287" s="78">
        <v>41964</v>
      </c>
      <c r="B2287" s="80" t="s">
        <v>130</v>
      </c>
      <c r="C2287" s="44" t="str">
        <f t="shared" ref="C2287:C2350" si="38">REPLACE(J2287,9,2,"**")</f>
        <v>비지정후원금(곶**산자협회*점희)</v>
      </c>
      <c r="D2287" s="79" t="s">
        <v>820</v>
      </c>
      <c r="E2287" s="81">
        <v>20000</v>
      </c>
      <c r="F2287" s="79" t="s">
        <v>127</v>
      </c>
      <c r="J2287" s="41" t="s">
        <v>792</v>
      </c>
    </row>
    <row r="2288" spans="1:10" ht="22.5" customHeight="1">
      <c r="A2288" s="78">
        <v>41964</v>
      </c>
      <c r="B2288" s="80" t="s">
        <v>130</v>
      </c>
      <c r="C2288" s="44" t="str">
        <f t="shared" si="38"/>
        <v>비지정후원금(동**수콘크리트)</v>
      </c>
      <c r="D2288" s="79" t="s">
        <v>820</v>
      </c>
      <c r="E2288" s="81">
        <v>20000</v>
      </c>
      <c r="F2288" s="79" t="s">
        <v>127</v>
      </c>
      <c r="J2288" s="41" t="s">
        <v>286</v>
      </c>
    </row>
    <row r="2289" spans="1:10" ht="22.5" customHeight="1">
      <c r="A2289" s="78">
        <v>41967</v>
      </c>
      <c r="B2289" s="80" t="s">
        <v>130</v>
      </c>
      <c r="C2289" s="44" t="str">
        <f t="shared" si="38"/>
        <v>일반후원금(손석**</v>
      </c>
      <c r="D2289" s="79" t="s">
        <v>820</v>
      </c>
      <c r="E2289" s="81">
        <v>10000</v>
      </c>
      <c r="F2289" s="79" t="s">
        <v>131</v>
      </c>
      <c r="J2289" s="41" t="s">
        <v>385</v>
      </c>
    </row>
    <row r="2290" spans="1:10" ht="22.5" customHeight="1">
      <c r="A2290" s="78">
        <v>41967</v>
      </c>
      <c r="B2290" s="80" t="s">
        <v>130</v>
      </c>
      <c r="C2290" s="44" t="str">
        <f t="shared" si="38"/>
        <v>일반후원금(이주**</v>
      </c>
      <c r="D2290" s="79" t="s">
        <v>820</v>
      </c>
      <c r="E2290" s="81">
        <v>100000</v>
      </c>
      <c r="F2290" s="79" t="s">
        <v>131</v>
      </c>
      <c r="J2290" s="41" t="s">
        <v>446</v>
      </c>
    </row>
    <row r="2291" spans="1:10" ht="22.5" customHeight="1">
      <c r="A2291" s="78">
        <v>41968</v>
      </c>
      <c r="B2291" s="80" t="s">
        <v>130</v>
      </c>
      <c r="C2291" s="44" t="str">
        <f t="shared" si="38"/>
        <v>일반후원금(손현**</v>
      </c>
      <c r="D2291" s="79" t="s">
        <v>820</v>
      </c>
      <c r="E2291" s="81">
        <v>10000</v>
      </c>
      <c r="F2291" s="79" t="s">
        <v>131</v>
      </c>
      <c r="J2291" s="41" t="s">
        <v>362</v>
      </c>
    </row>
    <row r="2292" spans="1:10" ht="22.5" customHeight="1">
      <c r="A2292" s="78">
        <v>41968</v>
      </c>
      <c r="B2292" s="80" t="s">
        <v>130</v>
      </c>
      <c r="C2292" s="44" t="str">
        <f t="shared" si="38"/>
        <v>일반후원금(조해**</v>
      </c>
      <c r="D2292" s="79" t="s">
        <v>820</v>
      </c>
      <c r="E2292" s="81">
        <v>10000</v>
      </c>
      <c r="F2292" s="79" t="s">
        <v>131</v>
      </c>
      <c r="J2292" s="41" t="s">
        <v>387</v>
      </c>
    </row>
    <row r="2293" spans="1:10" ht="22.5" customHeight="1">
      <c r="A2293" s="78">
        <v>41968</v>
      </c>
      <c r="B2293" s="80" t="s">
        <v>130</v>
      </c>
      <c r="C2293" s="44" t="str">
        <f t="shared" si="38"/>
        <v>일반후원금(김정**</v>
      </c>
      <c r="D2293" s="79" t="s">
        <v>820</v>
      </c>
      <c r="E2293" s="81">
        <v>10000</v>
      </c>
      <c r="F2293" s="79" t="s">
        <v>131</v>
      </c>
      <c r="J2293" s="41" t="s">
        <v>420</v>
      </c>
    </row>
    <row r="2294" spans="1:10" ht="22.5" customHeight="1">
      <c r="A2294" s="78">
        <v>41968</v>
      </c>
      <c r="B2294" s="80" t="s">
        <v>130</v>
      </c>
      <c r="C2294" s="44" t="str">
        <f t="shared" si="38"/>
        <v>일반후원금(정혜**</v>
      </c>
      <c r="D2294" s="79" t="s">
        <v>820</v>
      </c>
      <c r="E2294" s="81">
        <v>10000</v>
      </c>
      <c r="F2294" s="79" t="s">
        <v>131</v>
      </c>
      <c r="J2294" s="41" t="s">
        <v>360</v>
      </c>
    </row>
    <row r="2295" spans="1:10" ht="22.5" customHeight="1">
      <c r="A2295" s="78">
        <v>41968</v>
      </c>
      <c r="B2295" s="80" t="s">
        <v>130</v>
      </c>
      <c r="C2295" s="44" t="str">
        <f t="shared" si="38"/>
        <v>일반후원금(이영**</v>
      </c>
      <c r="D2295" s="79" t="s">
        <v>820</v>
      </c>
      <c r="E2295" s="81">
        <v>10000</v>
      </c>
      <c r="F2295" s="79" t="s">
        <v>131</v>
      </c>
      <c r="J2295" s="41" t="s">
        <v>287</v>
      </c>
    </row>
    <row r="2296" spans="1:10" ht="22.5" customHeight="1">
      <c r="A2296" s="78">
        <v>41969</v>
      </c>
      <c r="B2296" s="80" t="s">
        <v>130</v>
      </c>
      <c r="C2296" s="44" t="str">
        <f t="shared" si="38"/>
        <v>비지정후원금(민**)</v>
      </c>
      <c r="D2296" s="79" t="s">
        <v>820</v>
      </c>
      <c r="E2296" s="81">
        <v>5000</v>
      </c>
      <c r="F2296" s="79" t="s">
        <v>127</v>
      </c>
      <c r="J2296" s="41" t="s">
        <v>288</v>
      </c>
    </row>
    <row r="2297" spans="1:10" ht="22.5" customHeight="1">
      <c r="A2297" s="78">
        <v>41969</v>
      </c>
      <c r="B2297" s="80" t="s">
        <v>130</v>
      </c>
      <c r="C2297" s="44" t="str">
        <f t="shared" si="38"/>
        <v>비지정후원금(김**</v>
      </c>
      <c r="D2297" s="79" t="s">
        <v>820</v>
      </c>
      <c r="E2297" s="81">
        <v>5000</v>
      </c>
      <c r="F2297" s="79" t="s">
        <v>127</v>
      </c>
      <c r="J2297" s="41" t="s">
        <v>289</v>
      </c>
    </row>
    <row r="2298" spans="1:10" ht="22.5" customHeight="1">
      <c r="A2298" s="78">
        <v>41969</v>
      </c>
      <c r="B2298" s="80" t="s">
        <v>130</v>
      </c>
      <c r="C2298" s="44" t="str">
        <f t="shared" si="38"/>
        <v>비지정후원금(이**)</v>
      </c>
      <c r="D2298" s="79" t="s">
        <v>820</v>
      </c>
      <c r="E2298" s="81">
        <v>5000</v>
      </c>
      <c r="F2298" s="79" t="s">
        <v>127</v>
      </c>
      <c r="J2298" s="41" t="s">
        <v>290</v>
      </c>
    </row>
    <row r="2299" spans="1:10" ht="22.5" customHeight="1">
      <c r="A2299" s="78">
        <v>41969</v>
      </c>
      <c r="B2299" s="80" t="s">
        <v>130</v>
      </c>
      <c r="C2299" s="44" t="str">
        <f t="shared" si="38"/>
        <v>비지정후원금(최**)</v>
      </c>
      <c r="D2299" s="79" t="s">
        <v>820</v>
      </c>
      <c r="E2299" s="81">
        <v>5000</v>
      </c>
      <c r="F2299" s="79" t="s">
        <v>127</v>
      </c>
      <c r="J2299" s="41" t="s">
        <v>292</v>
      </c>
    </row>
    <row r="2300" spans="1:10" ht="22.5" customHeight="1">
      <c r="A2300" s="78">
        <v>41969</v>
      </c>
      <c r="B2300" s="80" t="s">
        <v>130</v>
      </c>
      <c r="C2300" s="44" t="str">
        <f t="shared" si="38"/>
        <v>비지정후원금(신**재)</v>
      </c>
      <c r="D2300" s="79" t="s">
        <v>820</v>
      </c>
      <c r="E2300" s="81">
        <v>5000</v>
      </c>
      <c r="F2300" s="79" t="s">
        <v>127</v>
      </c>
      <c r="J2300" s="41" t="s">
        <v>293</v>
      </c>
    </row>
    <row r="2301" spans="1:10" ht="22.5" customHeight="1">
      <c r="A2301" s="78">
        <v>41969</v>
      </c>
      <c r="B2301" s="80" t="s">
        <v>130</v>
      </c>
      <c r="C2301" s="44" t="str">
        <f t="shared" si="38"/>
        <v>비지정후원금(이**원박**)</v>
      </c>
      <c r="D2301" s="79" t="s">
        <v>820</v>
      </c>
      <c r="E2301" s="81">
        <v>5000</v>
      </c>
      <c r="F2301" s="79" t="s">
        <v>127</v>
      </c>
      <c r="J2301" s="41" t="s">
        <v>741</v>
      </c>
    </row>
    <row r="2302" spans="1:10" ht="22.5" customHeight="1">
      <c r="A2302" s="78">
        <v>41969</v>
      </c>
      <c r="B2302" s="80" t="s">
        <v>130</v>
      </c>
      <c r="C2302" s="44" t="str">
        <f t="shared" si="38"/>
        <v>비지정후원금(이**)</v>
      </c>
      <c r="D2302" s="79" t="s">
        <v>820</v>
      </c>
      <c r="E2302" s="81">
        <v>10000</v>
      </c>
      <c r="F2302" s="79" t="s">
        <v>127</v>
      </c>
      <c r="J2302" s="41" t="s">
        <v>437</v>
      </c>
    </row>
    <row r="2303" spans="1:10" ht="22.5" customHeight="1">
      <c r="A2303" s="78">
        <v>41969</v>
      </c>
      <c r="B2303" s="80" t="s">
        <v>130</v>
      </c>
      <c r="C2303" s="44" t="str">
        <f t="shared" si="38"/>
        <v>비지정후원금(장**)</v>
      </c>
      <c r="D2303" s="79" t="s">
        <v>820</v>
      </c>
      <c r="E2303" s="81">
        <v>10000</v>
      </c>
      <c r="F2303" s="79" t="s">
        <v>127</v>
      </c>
      <c r="J2303" s="41" t="s">
        <v>294</v>
      </c>
    </row>
    <row r="2304" spans="1:10" ht="22.5" customHeight="1">
      <c r="A2304" s="78">
        <v>41969</v>
      </c>
      <c r="B2304" s="80" t="s">
        <v>130</v>
      </c>
      <c r="C2304" s="44" t="str">
        <f t="shared" si="38"/>
        <v>비지정후원금(신**)</v>
      </c>
      <c r="D2304" s="79" t="s">
        <v>820</v>
      </c>
      <c r="E2304" s="81">
        <v>10000</v>
      </c>
      <c r="F2304" s="79" t="s">
        <v>127</v>
      </c>
      <c r="J2304" s="41" t="s">
        <v>295</v>
      </c>
    </row>
    <row r="2305" spans="1:10" ht="22.5" customHeight="1">
      <c r="A2305" s="78">
        <v>41969</v>
      </c>
      <c r="B2305" s="80" t="s">
        <v>130</v>
      </c>
      <c r="C2305" s="44" t="str">
        <f t="shared" si="38"/>
        <v>비지정후원금(시**력)</v>
      </c>
      <c r="D2305" s="79" t="s">
        <v>820</v>
      </c>
      <c r="E2305" s="81">
        <v>10000</v>
      </c>
      <c r="F2305" s="79" t="s">
        <v>127</v>
      </c>
      <c r="J2305" s="41" t="s">
        <v>296</v>
      </c>
    </row>
    <row r="2306" spans="1:10" ht="22.5" customHeight="1">
      <c r="A2306" s="78">
        <v>41969</v>
      </c>
      <c r="B2306" s="80" t="s">
        <v>130</v>
      </c>
      <c r="C2306" s="44" t="str">
        <f t="shared" si="38"/>
        <v>비지정후원금(박**)</v>
      </c>
      <c r="D2306" s="79" t="s">
        <v>820</v>
      </c>
      <c r="E2306" s="81">
        <v>10000</v>
      </c>
      <c r="F2306" s="79" t="s">
        <v>127</v>
      </c>
      <c r="J2306" s="41" t="s">
        <v>297</v>
      </c>
    </row>
    <row r="2307" spans="1:10" ht="22.5" customHeight="1">
      <c r="A2307" s="78">
        <v>41969</v>
      </c>
      <c r="B2307" s="80" t="s">
        <v>130</v>
      </c>
      <c r="C2307" s="44" t="str">
        <f t="shared" si="38"/>
        <v>비지정후원금(이***동*병원장*식장)</v>
      </c>
      <c r="D2307" s="79" t="s">
        <v>820</v>
      </c>
      <c r="E2307" s="81">
        <v>10000</v>
      </c>
      <c r="F2307" s="79" t="s">
        <v>127</v>
      </c>
      <c r="J2307" s="41" t="s">
        <v>770</v>
      </c>
    </row>
    <row r="2308" spans="1:10" ht="22.5" customHeight="1">
      <c r="A2308" s="78">
        <v>41969</v>
      </c>
      <c r="B2308" s="80" t="s">
        <v>130</v>
      </c>
      <c r="C2308" s="44" t="str">
        <f t="shared" si="38"/>
        <v>비지정후원금(손**)</v>
      </c>
      <c r="D2308" s="79" t="s">
        <v>820</v>
      </c>
      <c r="E2308" s="81">
        <v>10000</v>
      </c>
      <c r="F2308" s="79" t="s">
        <v>127</v>
      </c>
      <c r="J2308" s="41" t="s">
        <v>298</v>
      </c>
    </row>
    <row r="2309" spans="1:10" ht="22.5" customHeight="1">
      <c r="A2309" s="78">
        <v>41969</v>
      </c>
      <c r="B2309" s="80" t="s">
        <v>130</v>
      </c>
      <c r="C2309" s="44" t="str">
        <f t="shared" si="38"/>
        <v>비지정후원금(이**현*엔지*어링)</v>
      </c>
      <c r="D2309" s="79" t="s">
        <v>820</v>
      </c>
      <c r="E2309" s="81">
        <v>10000</v>
      </c>
      <c r="F2309" s="79" t="s">
        <v>127</v>
      </c>
      <c r="J2309" s="41" t="s">
        <v>771</v>
      </c>
    </row>
    <row r="2310" spans="1:10" ht="22.5" customHeight="1">
      <c r="A2310" s="78">
        <v>41969</v>
      </c>
      <c r="B2310" s="80" t="s">
        <v>130</v>
      </c>
      <c r="C2310" s="44" t="str">
        <f t="shared" si="38"/>
        <v>비지정후원금(윤**)</v>
      </c>
      <c r="D2310" s="79" t="s">
        <v>820</v>
      </c>
      <c r="E2310" s="81">
        <v>10000</v>
      </c>
      <c r="F2310" s="79" t="s">
        <v>127</v>
      </c>
      <c r="J2310" s="41" t="s">
        <v>355</v>
      </c>
    </row>
    <row r="2311" spans="1:10" ht="22.5" customHeight="1">
      <c r="A2311" s="78">
        <v>41969</v>
      </c>
      <c r="B2311" s="80" t="s">
        <v>130</v>
      </c>
      <c r="C2311" s="44" t="str">
        <f t="shared" si="38"/>
        <v>비지정후원금(김**)</v>
      </c>
      <c r="D2311" s="79" t="s">
        <v>820</v>
      </c>
      <c r="E2311" s="81">
        <v>10000</v>
      </c>
      <c r="F2311" s="79" t="s">
        <v>127</v>
      </c>
      <c r="J2311" s="41" t="s">
        <v>301</v>
      </c>
    </row>
    <row r="2312" spans="1:10" ht="22.5" customHeight="1">
      <c r="A2312" s="78">
        <v>41969</v>
      </c>
      <c r="B2312" s="80" t="s">
        <v>130</v>
      </c>
      <c r="C2312" s="44" t="str">
        <f t="shared" si="38"/>
        <v>비지정후원금(김**)</v>
      </c>
      <c r="D2312" s="79" t="s">
        <v>820</v>
      </c>
      <c r="E2312" s="81">
        <v>10000</v>
      </c>
      <c r="F2312" s="79" t="s">
        <v>127</v>
      </c>
      <c r="J2312" s="41" t="s">
        <v>302</v>
      </c>
    </row>
    <row r="2313" spans="1:10" ht="22.5" customHeight="1">
      <c r="A2313" s="78">
        <v>41969</v>
      </c>
      <c r="B2313" s="80" t="s">
        <v>130</v>
      </c>
      <c r="C2313" s="44" t="str">
        <f t="shared" si="38"/>
        <v>비지정후원금(이**)</v>
      </c>
      <c r="D2313" s="79" t="s">
        <v>820</v>
      </c>
      <c r="E2313" s="81">
        <v>10000</v>
      </c>
      <c r="F2313" s="79" t="s">
        <v>127</v>
      </c>
      <c r="J2313" s="41" t="s">
        <v>304</v>
      </c>
    </row>
    <row r="2314" spans="1:10" ht="22.5" customHeight="1">
      <c r="A2314" s="78">
        <v>41969</v>
      </c>
      <c r="B2314" s="80" t="s">
        <v>130</v>
      </c>
      <c r="C2314" s="44" t="str">
        <f t="shared" si="38"/>
        <v>비지정후원금(박**)</v>
      </c>
      <c r="D2314" s="79" t="s">
        <v>820</v>
      </c>
      <c r="E2314" s="81">
        <v>10000</v>
      </c>
      <c r="F2314" s="79" t="s">
        <v>127</v>
      </c>
      <c r="J2314" s="41" t="s">
        <v>305</v>
      </c>
    </row>
    <row r="2315" spans="1:10" ht="22.5" customHeight="1">
      <c r="A2315" s="78">
        <v>41969</v>
      </c>
      <c r="B2315" s="80" t="s">
        <v>130</v>
      </c>
      <c r="C2315" s="44" t="str">
        <f t="shared" si="38"/>
        <v>비지정후원금(이**)</v>
      </c>
      <c r="D2315" s="79" t="s">
        <v>820</v>
      </c>
      <c r="E2315" s="81">
        <v>10000</v>
      </c>
      <c r="F2315" s="79" t="s">
        <v>127</v>
      </c>
      <c r="J2315" s="41" t="s">
        <v>306</v>
      </c>
    </row>
    <row r="2316" spans="1:10" ht="22.5" customHeight="1">
      <c r="A2316" s="78">
        <v>41969</v>
      </c>
      <c r="B2316" s="80" t="s">
        <v>130</v>
      </c>
      <c r="C2316" s="44" t="str">
        <f t="shared" si="38"/>
        <v>비지정후원금(이**)</v>
      </c>
      <c r="D2316" s="79" t="s">
        <v>820</v>
      </c>
      <c r="E2316" s="81">
        <v>10000</v>
      </c>
      <c r="F2316" s="79" t="s">
        <v>127</v>
      </c>
      <c r="J2316" s="41" t="s">
        <v>307</v>
      </c>
    </row>
    <row r="2317" spans="1:10" ht="22.5" customHeight="1">
      <c r="A2317" s="78">
        <v>41969</v>
      </c>
      <c r="B2317" s="80" t="s">
        <v>130</v>
      </c>
      <c r="C2317" s="44" t="str">
        <f t="shared" si="38"/>
        <v>비지정후원금(손**)</v>
      </c>
      <c r="D2317" s="79" t="s">
        <v>820</v>
      </c>
      <c r="E2317" s="81">
        <v>10000</v>
      </c>
      <c r="F2317" s="79" t="s">
        <v>127</v>
      </c>
      <c r="J2317" s="41" t="s">
        <v>308</v>
      </c>
    </row>
    <row r="2318" spans="1:10" ht="22.5" customHeight="1">
      <c r="A2318" s="78">
        <v>41969</v>
      </c>
      <c r="B2318" s="80" t="s">
        <v>130</v>
      </c>
      <c r="C2318" s="44" t="str">
        <f t="shared" si="38"/>
        <v>비지정후원금(김**)</v>
      </c>
      <c r="D2318" s="79" t="s">
        <v>820</v>
      </c>
      <c r="E2318" s="81">
        <v>10000</v>
      </c>
      <c r="F2318" s="79" t="s">
        <v>127</v>
      </c>
      <c r="J2318" s="41" t="s">
        <v>309</v>
      </c>
    </row>
    <row r="2319" spans="1:10" ht="22.5" customHeight="1">
      <c r="A2319" s="78">
        <v>41969</v>
      </c>
      <c r="B2319" s="80" t="s">
        <v>130</v>
      </c>
      <c r="C2319" s="44" t="str">
        <f t="shared" si="38"/>
        <v>비지정후원금(김**)</v>
      </c>
      <c r="D2319" s="79" t="s">
        <v>820</v>
      </c>
      <c r="E2319" s="81">
        <v>10000</v>
      </c>
      <c r="F2319" s="79" t="s">
        <v>127</v>
      </c>
      <c r="J2319" s="41" t="s">
        <v>310</v>
      </c>
    </row>
    <row r="2320" spans="1:10" ht="22.5" customHeight="1">
      <c r="A2320" s="78">
        <v>41969</v>
      </c>
      <c r="B2320" s="80" t="s">
        <v>130</v>
      </c>
      <c r="C2320" s="44" t="str">
        <f t="shared" si="38"/>
        <v>비지정후원금(김**)</v>
      </c>
      <c r="D2320" s="79" t="s">
        <v>820</v>
      </c>
      <c r="E2320" s="81">
        <v>10000</v>
      </c>
      <c r="F2320" s="79" t="s">
        <v>127</v>
      </c>
      <c r="J2320" s="41" t="s">
        <v>311</v>
      </c>
    </row>
    <row r="2321" spans="1:10" ht="22.5" customHeight="1">
      <c r="A2321" s="78">
        <v>41969</v>
      </c>
      <c r="B2321" s="80" t="s">
        <v>130</v>
      </c>
      <c r="C2321" s="44" t="str">
        <f t="shared" si="38"/>
        <v>비지정후원금(손**)</v>
      </c>
      <c r="D2321" s="79" t="s">
        <v>820</v>
      </c>
      <c r="E2321" s="81">
        <v>10000</v>
      </c>
      <c r="F2321" s="79" t="s">
        <v>127</v>
      </c>
      <c r="J2321" s="41" t="s">
        <v>392</v>
      </c>
    </row>
    <row r="2322" spans="1:10" ht="22.5" customHeight="1">
      <c r="A2322" s="78">
        <v>41969</v>
      </c>
      <c r="B2322" s="80" t="s">
        <v>130</v>
      </c>
      <c r="C2322" s="44" t="str">
        <f t="shared" si="38"/>
        <v>비지정후원금(백****편의점)</v>
      </c>
      <c r="D2322" s="79" t="s">
        <v>820</v>
      </c>
      <c r="E2322" s="81">
        <v>10000</v>
      </c>
      <c r="F2322" s="79" t="s">
        <v>127</v>
      </c>
      <c r="J2322" s="41" t="s">
        <v>750</v>
      </c>
    </row>
    <row r="2323" spans="1:10" ht="22.5" customHeight="1">
      <c r="A2323" s="78">
        <v>41969</v>
      </c>
      <c r="B2323" s="80" t="s">
        <v>130</v>
      </c>
      <c r="C2323" s="44" t="str">
        <f t="shared" si="38"/>
        <v>비지정후원금(강**)</v>
      </c>
      <c r="D2323" s="79" t="s">
        <v>820</v>
      </c>
      <c r="E2323" s="81">
        <v>10000</v>
      </c>
      <c r="F2323" s="79" t="s">
        <v>127</v>
      </c>
      <c r="J2323" s="41" t="s">
        <v>313</v>
      </c>
    </row>
    <row r="2324" spans="1:10" ht="22.5" customHeight="1">
      <c r="A2324" s="78">
        <v>41969</v>
      </c>
      <c r="B2324" s="80" t="s">
        <v>130</v>
      </c>
      <c r="C2324" s="44" t="str">
        <f t="shared" si="38"/>
        <v>비지정후원금(전**)</v>
      </c>
      <c r="D2324" s="79" t="s">
        <v>820</v>
      </c>
      <c r="E2324" s="81">
        <v>10000</v>
      </c>
      <c r="F2324" s="79" t="s">
        <v>127</v>
      </c>
      <c r="J2324" s="41" t="s">
        <v>314</v>
      </c>
    </row>
    <row r="2325" spans="1:10" ht="22.5" customHeight="1">
      <c r="A2325" s="78">
        <v>41969</v>
      </c>
      <c r="B2325" s="80" t="s">
        <v>130</v>
      </c>
      <c r="C2325" s="44" t="str">
        <f t="shared" si="38"/>
        <v>비지정후원금(김**)</v>
      </c>
      <c r="D2325" s="79" t="s">
        <v>820</v>
      </c>
      <c r="E2325" s="81">
        <v>10000</v>
      </c>
      <c r="F2325" s="79" t="s">
        <v>127</v>
      </c>
      <c r="J2325" s="41" t="s">
        <v>316</v>
      </c>
    </row>
    <row r="2326" spans="1:10" ht="22.5" customHeight="1">
      <c r="A2326" s="78">
        <v>41969</v>
      </c>
      <c r="B2326" s="80" t="s">
        <v>130</v>
      </c>
      <c r="C2326" s="44" t="str">
        <f t="shared" si="38"/>
        <v>비지정후원금(가**산박**)</v>
      </c>
      <c r="D2326" s="79" t="s">
        <v>820</v>
      </c>
      <c r="E2326" s="81">
        <v>10000</v>
      </c>
      <c r="F2326" s="79" t="s">
        <v>127</v>
      </c>
      <c r="J2326" s="41" t="s">
        <v>742</v>
      </c>
    </row>
    <row r="2327" spans="1:10" ht="22.5" customHeight="1">
      <c r="A2327" s="78">
        <v>41969</v>
      </c>
      <c r="B2327" s="80" t="s">
        <v>130</v>
      </c>
      <c r="C2327" s="44" t="str">
        <f t="shared" si="38"/>
        <v>비지정후원금(정**)</v>
      </c>
      <c r="D2327" s="79" t="s">
        <v>820</v>
      </c>
      <c r="E2327" s="81">
        <v>10000</v>
      </c>
      <c r="F2327" s="79" t="s">
        <v>127</v>
      </c>
      <c r="J2327" s="41" t="s">
        <v>317</v>
      </c>
    </row>
    <row r="2328" spans="1:10" ht="22.5" customHeight="1">
      <c r="A2328" s="78">
        <v>41969</v>
      </c>
      <c r="B2328" s="80" t="s">
        <v>130</v>
      </c>
      <c r="C2328" s="44" t="str">
        <f t="shared" si="38"/>
        <v>비지정후원금(김**)</v>
      </c>
      <c r="D2328" s="79" t="s">
        <v>820</v>
      </c>
      <c r="E2328" s="81">
        <v>10000</v>
      </c>
      <c r="F2328" s="79" t="s">
        <v>127</v>
      </c>
      <c r="J2328" s="41" t="s">
        <v>318</v>
      </c>
    </row>
    <row r="2329" spans="1:10" ht="22.5" customHeight="1">
      <c r="A2329" s="78">
        <v>41969</v>
      </c>
      <c r="B2329" s="80" t="s">
        <v>130</v>
      </c>
      <c r="C2329" s="44" t="str">
        <f t="shared" si="38"/>
        <v>비지정후원금(김**)</v>
      </c>
      <c r="D2329" s="79" t="s">
        <v>820</v>
      </c>
      <c r="E2329" s="81">
        <v>10000</v>
      </c>
      <c r="F2329" s="79" t="s">
        <v>127</v>
      </c>
      <c r="J2329" s="41" t="s">
        <v>357</v>
      </c>
    </row>
    <row r="2330" spans="1:10" ht="22.5" customHeight="1">
      <c r="A2330" s="78">
        <v>41969</v>
      </c>
      <c r="B2330" s="80" t="s">
        <v>130</v>
      </c>
      <c r="C2330" s="44" t="str">
        <f t="shared" si="38"/>
        <v>비지정후원금(임**</v>
      </c>
      <c r="D2330" s="79" t="s">
        <v>820</v>
      </c>
      <c r="E2330" s="81">
        <v>10000</v>
      </c>
      <c r="F2330" s="79" t="s">
        <v>127</v>
      </c>
      <c r="J2330" s="41" t="s">
        <v>320</v>
      </c>
    </row>
    <row r="2331" spans="1:10" ht="22.5" customHeight="1">
      <c r="A2331" s="78">
        <v>41969</v>
      </c>
      <c r="B2331" s="80" t="s">
        <v>130</v>
      </c>
      <c r="C2331" s="44" t="str">
        <f t="shared" si="38"/>
        <v>비지정후원금(충**설)</v>
      </c>
      <c r="D2331" s="79" t="s">
        <v>820</v>
      </c>
      <c r="E2331" s="81">
        <v>10000</v>
      </c>
      <c r="F2331" s="79" t="s">
        <v>127</v>
      </c>
      <c r="J2331" s="41" t="s">
        <v>321</v>
      </c>
    </row>
    <row r="2332" spans="1:10" ht="22.5" customHeight="1">
      <c r="A2332" s="78">
        <v>41969</v>
      </c>
      <c r="B2332" s="80" t="s">
        <v>130</v>
      </c>
      <c r="C2332" s="44" t="str">
        <f t="shared" si="38"/>
        <v>비지정후원금(강**)</v>
      </c>
      <c r="D2332" s="79" t="s">
        <v>820</v>
      </c>
      <c r="E2332" s="81">
        <v>10000</v>
      </c>
      <c r="F2332" s="79" t="s">
        <v>127</v>
      </c>
      <c r="J2332" s="41" t="s">
        <v>322</v>
      </c>
    </row>
    <row r="2333" spans="1:10" ht="22.5" customHeight="1">
      <c r="A2333" s="78">
        <v>41969</v>
      </c>
      <c r="B2333" s="80" t="s">
        <v>130</v>
      </c>
      <c r="C2333" s="44" t="str">
        <f t="shared" si="38"/>
        <v>비지정후원금(신**)</v>
      </c>
      <c r="D2333" s="79" t="s">
        <v>820</v>
      </c>
      <c r="E2333" s="81">
        <v>10000</v>
      </c>
      <c r="F2333" s="79" t="s">
        <v>127</v>
      </c>
      <c r="J2333" s="41" t="s">
        <v>323</v>
      </c>
    </row>
    <row r="2334" spans="1:10" ht="22.5" customHeight="1">
      <c r="A2334" s="78">
        <v>41969</v>
      </c>
      <c r="B2334" s="80" t="s">
        <v>130</v>
      </c>
      <c r="C2334" s="44" t="str">
        <f t="shared" si="38"/>
        <v>비지정후원금(김**)</v>
      </c>
      <c r="D2334" s="79" t="s">
        <v>820</v>
      </c>
      <c r="E2334" s="81">
        <v>10000</v>
      </c>
      <c r="F2334" s="79" t="s">
        <v>127</v>
      </c>
      <c r="J2334" s="41" t="s">
        <v>324</v>
      </c>
    </row>
    <row r="2335" spans="1:10" ht="22.5" customHeight="1">
      <c r="A2335" s="78">
        <v>41969</v>
      </c>
      <c r="B2335" s="80" t="s">
        <v>130</v>
      </c>
      <c r="C2335" s="44" t="str">
        <f t="shared" si="38"/>
        <v>비지정후원금(박**)</v>
      </c>
      <c r="D2335" s="79" t="s">
        <v>820</v>
      </c>
      <c r="E2335" s="81">
        <v>10000</v>
      </c>
      <c r="F2335" s="79" t="s">
        <v>127</v>
      </c>
      <c r="J2335" s="41" t="s">
        <v>325</v>
      </c>
    </row>
    <row r="2336" spans="1:10" ht="22.5" customHeight="1">
      <c r="A2336" s="78">
        <v>41969</v>
      </c>
      <c r="B2336" s="80" t="s">
        <v>130</v>
      </c>
      <c r="C2336" s="44" t="str">
        <f t="shared" si="38"/>
        <v>비지정후원금(이**)</v>
      </c>
      <c r="D2336" s="79" t="s">
        <v>820</v>
      </c>
      <c r="E2336" s="81">
        <v>10000</v>
      </c>
      <c r="F2336" s="79" t="s">
        <v>127</v>
      </c>
      <c r="J2336" s="41" t="s">
        <v>326</v>
      </c>
    </row>
    <row r="2337" spans="1:10" ht="22.5" customHeight="1">
      <c r="A2337" s="78">
        <v>41969</v>
      </c>
      <c r="B2337" s="80" t="s">
        <v>130</v>
      </c>
      <c r="C2337" s="44" t="str">
        <f t="shared" si="38"/>
        <v>비지정후원금(홍**)</v>
      </c>
      <c r="D2337" s="79" t="s">
        <v>820</v>
      </c>
      <c r="E2337" s="81">
        <v>10000</v>
      </c>
      <c r="F2337" s="79" t="s">
        <v>127</v>
      </c>
      <c r="J2337" s="41" t="s">
        <v>327</v>
      </c>
    </row>
    <row r="2338" spans="1:10" ht="22.5" customHeight="1">
      <c r="A2338" s="78">
        <v>41969</v>
      </c>
      <c r="B2338" s="80" t="s">
        <v>130</v>
      </c>
      <c r="C2338" s="44" t="str">
        <f t="shared" si="38"/>
        <v>비지정후원금(송**)</v>
      </c>
      <c r="D2338" s="79" t="s">
        <v>820</v>
      </c>
      <c r="E2338" s="81">
        <v>10000</v>
      </c>
      <c r="F2338" s="79" t="s">
        <v>127</v>
      </c>
      <c r="J2338" s="41" t="s">
        <v>193</v>
      </c>
    </row>
    <row r="2339" spans="1:10" ht="22.5" customHeight="1">
      <c r="A2339" s="78">
        <v>41969</v>
      </c>
      <c r="B2339" s="80" t="s">
        <v>130</v>
      </c>
      <c r="C2339" s="44" t="str">
        <f t="shared" si="38"/>
        <v>비지정후원금(민**)</v>
      </c>
      <c r="D2339" s="79" t="s">
        <v>820</v>
      </c>
      <c r="E2339" s="81">
        <v>10000</v>
      </c>
      <c r="F2339" s="79" t="s">
        <v>127</v>
      </c>
      <c r="J2339" s="41" t="s">
        <v>328</v>
      </c>
    </row>
    <row r="2340" spans="1:10" ht="22.5" customHeight="1">
      <c r="A2340" s="78">
        <v>41969</v>
      </c>
      <c r="B2340" s="80" t="s">
        <v>130</v>
      </c>
      <c r="C2340" s="44" t="str">
        <f t="shared" si="38"/>
        <v>비지정후원금(박**)</v>
      </c>
      <c r="D2340" s="79" t="s">
        <v>820</v>
      </c>
      <c r="E2340" s="81">
        <v>10000</v>
      </c>
      <c r="F2340" s="79" t="s">
        <v>127</v>
      </c>
      <c r="J2340" s="41" t="s">
        <v>329</v>
      </c>
    </row>
    <row r="2341" spans="1:10" ht="22.5" customHeight="1">
      <c r="A2341" s="78">
        <v>41969</v>
      </c>
      <c r="B2341" s="80" t="s">
        <v>130</v>
      </c>
      <c r="C2341" s="44" t="str">
        <f t="shared" si="38"/>
        <v>비지정후원금(배**)</v>
      </c>
      <c r="D2341" s="79" t="s">
        <v>820</v>
      </c>
      <c r="E2341" s="81">
        <v>10000</v>
      </c>
      <c r="F2341" s="79" t="s">
        <v>127</v>
      </c>
      <c r="J2341" s="41" t="s">
        <v>330</v>
      </c>
    </row>
    <row r="2342" spans="1:10" ht="22.5" customHeight="1">
      <c r="A2342" s="78">
        <v>41969</v>
      </c>
      <c r="B2342" s="80" t="s">
        <v>130</v>
      </c>
      <c r="C2342" s="44" t="str">
        <f t="shared" si="38"/>
        <v>비지정후원금(윤**)</v>
      </c>
      <c r="D2342" s="79" t="s">
        <v>820</v>
      </c>
      <c r="E2342" s="81">
        <v>10000</v>
      </c>
      <c r="F2342" s="79" t="s">
        <v>127</v>
      </c>
      <c r="J2342" s="41" t="s">
        <v>331</v>
      </c>
    </row>
    <row r="2343" spans="1:10" ht="22.5" customHeight="1">
      <c r="A2343" s="78">
        <v>41969</v>
      </c>
      <c r="B2343" s="80" t="s">
        <v>130</v>
      </c>
      <c r="C2343" s="44" t="str">
        <f t="shared" si="38"/>
        <v>비지정후원금(배**)</v>
      </c>
      <c r="D2343" s="79" t="s">
        <v>820</v>
      </c>
      <c r="E2343" s="81">
        <v>10000</v>
      </c>
      <c r="F2343" s="79" t="s">
        <v>127</v>
      </c>
      <c r="J2343" s="41" t="s">
        <v>332</v>
      </c>
    </row>
    <row r="2344" spans="1:10" ht="22.5" customHeight="1">
      <c r="A2344" s="78">
        <v>41969</v>
      </c>
      <c r="B2344" s="80" t="s">
        <v>130</v>
      </c>
      <c r="C2344" s="44" t="str">
        <f t="shared" si="38"/>
        <v>비지정후원금(노**)</v>
      </c>
      <c r="D2344" s="79" t="s">
        <v>820</v>
      </c>
      <c r="E2344" s="81">
        <v>10000</v>
      </c>
      <c r="F2344" s="79" t="s">
        <v>127</v>
      </c>
      <c r="J2344" s="41" t="s">
        <v>333</v>
      </c>
    </row>
    <row r="2345" spans="1:10" ht="22.5" customHeight="1">
      <c r="A2345" s="78">
        <v>41969</v>
      </c>
      <c r="B2345" s="80" t="s">
        <v>130</v>
      </c>
      <c r="C2345" s="44" t="str">
        <f t="shared" si="38"/>
        <v>비지정후원금(한**)</v>
      </c>
      <c r="D2345" s="79" t="s">
        <v>820</v>
      </c>
      <c r="E2345" s="81">
        <v>10000</v>
      </c>
      <c r="F2345" s="79" t="s">
        <v>127</v>
      </c>
      <c r="J2345" s="41" t="s">
        <v>335</v>
      </c>
    </row>
    <row r="2346" spans="1:10" ht="22.5" customHeight="1">
      <c r="A2346" s="78">
        <v>41969</v>
      </c>
      <c r="B2346" s="80" t="s">
        <v>130</v>
      </c>
      <c r="C2346" s="44" t="str">
        <f t="shared" si="38"/>
        <v>비지정후원금(신**)</v>
      </c>
      <c r="D2346" s="79" t="s">
        <v>820</v>
      </c>
      <c r="E2346" s="81">
        <v>10000</v>
      </c>
      <c r="F2346" s="79" t="s">
        <v>127</v>
      </c>
      <c r="J2346" s="41" t="s">
        <v>336</v>
      </c>
    </row>
    <row r="2347" spans="1:10" ht="22.5" customHeight="1">
      <c r="A2347" s="78">
        <v>41969</v>
      </c>
      <c r="B2347" s="80" t="s">
        <v>130</v>
      </c>
      <c r="C2347" s="44" t="str">
        <f t="shared" si="38"/>
        <v>비지정후원금(김**)</v>
      </c>
      <c r="D2347" s="79" t="s">
        <v>820</v>
      </c>
      <c r="E2347" s="81">
        <v>10000</v>
      </c>
      <c r="F2347" s="79" t="s">
        <v>127</v>
      </c>
      <c r="J2347" s="41" t="s">
        <v>337</v>
      </c>
    </row>
    <row r="2348" spans="1:10" ht="22.5" customHeight="1">
      <c r="A2348" s="78">
        <v>41969</v>
      </c>
      <c r="B2348" s="80" t="s">
        <v>130</v>
      </c>
      <c r="C2348" s="44" t="str">
        <f t="shared" si="38"/>
        <v>비지정후원금(오**)</v>
      </c>
      <c r="D2348" s="79" t="s">
        <v>820</v>
      </c>
      <c r="E2348" s="81">
        <v>10000</v>
      </c>
      <c r="F2348" s="79" t="s">
        <v>127</v>
      </c>
      <c r="J2348" s="41" t="s">
        <v>339</v>
      </c>
    </row>
    <row r="2349" spans="1:10" ht="22.5" customHeight="1">
      <c r="A2349" s="78">
        <v>41969</v>
      </c>
      <c r="B2349" s="80" t="s">
        <v>130</v>
      </c>
      <c r="C2349" s="44" t="str">
        <f t="shared" si="38"/>
        <v>비지정후원금(이**)</v>
      </c>
      <c r="D2349" s="79" t="s">
        <v>820</v>
      </c>
      <c r="E2349" s="81">
        <v>10000</v>
      </c>
      <c r="F2349" s="79" t="s">
        <v>127</v>
      </c>
      <c r="J2349" s="41" t="s">
        <v>342</v>
      </c>
    </row>
    <row r="2350" spans="1:10" ht="22.5" customHeight="1">
      <c r="A2350" s="78">
        <v>41969</v>
      </c>
      <c r="B2350" s="80" t="s">
        <v>130</v>
      </c>
      <c r="C2350" s="44" t="str">
        <f t="shared" si="38"/>
        <v>비지정후원금(성**)</v>
      </c>
      <c r="D2350" s="79" t="s">
        <v>820</v>
      </c>
      <c r="E2350" s="81">
        <v>10000</v>
      </c>
      <c r="F2350" s="79" t="s">
        <v>127</v>
      </c>
      <c r="J2350" s="41" t="s">
        <v>343</v>
      </c>
    </row>
    <row r="2351" spans="1:10" ht="22.5" customHeight="1">
      <c r="A2351" s="78">
        <v>41969</v>
      </c>
      <c r="B2351" s="80" t="s">
        <v>130</v>
      </c>
      <c r="C2351" s="44" t="str">
        <f t="shared" ref="C2351:C2414" si="39">REPLACE(J2351,9,2,"**")</f>
        <v>비지정후원금(박**)</v>
      </c>
      <c r="D2351" s="79" t="s">
        <v>820</v>
      </c>
      <c r="E2351" s="81">
        <v>10000</v>
      </c>
      <c r="F2351" s="79" t="s">
        <v>127</v>
      </c>
      <c r="J2351" s="41" t="s">
        <v>395</v>
      </c>
    </row>
    <row r="2352" spans="1:10" ht="22.5" customHeight="1">
      <c r="A2352" s="78">
        <v>41969</v>
      </c>
      <c r="B2352" s="80" t="s">
        <v>130</v>
      </c>
      <c r="C2352" s="44" t="str">
        <f t="shared" si="39"/>
        <v>일반후원금(이원**</v>
      </c>
      <c r="D2352" s="79" t="s">
        <v>820</v>
      </c>
      <c r="E2352" s="81">
        <v>10000</v>
      </c>
      <c r="F2352" s="79" t="s">
        <v>131</v>
      </c>
      <c r="J2352" s="41" t="s">
        <v>388</v>
      </c>
    </row>
    <row r="2353" spans="1:10" ht="22.5" customHeight="1">
      <c r="A2353" s="78">
        <v>41969</v>
      </c>
      <c r="B2353" s="80" t="s">
        <v>130</v>
      </c>
      <c r="C2353" s="44" t="str">
        <f t="shared" si="39"/>
        <v>일반후원금(홍선**</v>
      </c>
      <c r="D2353" s="79" t="s">
        <v>820</v>
      </c>
      <c r="E2353" s="81">
        <v>10000</v>
      </c>
      <c r="F2353" s="79" t="s">
        <v>131</v>
      </c>
      <c r="J2353" s="41" t="s">
        <v>396</v>
      </c>
    </row>
    <row r="2354" spans="1:10" ht="22.5" customHeight="1">
      <c r="A2354" s="78">
        <v>41969</v>
      </c>
      <c r="B2354" s="80" t="s">
        <v>130</v>
      </c>
      <c r="C2354" s="44" t="str">
        <f t="shared" si="39"/>
        <v>비지정후원금(경**신)</v>
      </c>
      <c r="D2354" s="79" t="s">
        <v>820</v>
      </c>
      <c r="E2354" s="81">
        <v>20000</v>
      </c>
      <c r="F2354" s="79" t="s">
        <v>127</v>
      </c>
      <c r="J2354" s="41" t="s">
        <v>344</v>
      </c>
    </row>
    <row r="2355" spans="1:10" ht="22.5" customHeight="1">
      <c r="A2355" s="78">
        <v>41969</v>
      </c>
      <c r="B2355" s="80" t="s">
        <v>130</v>
      </c>
      <c r="C2355" s="44" t="str">
        <f t="shared" si="39"/>
        <v>비지정후원금(대**미콘)</v>
      </c>
      <c r="D2355" s="79" t="s">
        <v>820</v>
      </c>
      <c r="E2355" s="81">
        <v>20000</v>
      </c>
      <c r="F2355" s="79" t="s">
        <v>127</v>
      </c>
      <c r="J2355" s="41" t="s">
        <v>345</v>
      </c>
    </row>
    <row r="2356" spans="1:10" ht="22.5" customHeight="1">
      <c r="A2356" s="78">
        <v>41969</v>
      </c>
      <c r="B2356" s="80" t="s">
        <v>130</v>
      </c>
      <c r="C2356" s="44" t="str">
        <f t="shared" si="39"/>
        <v>비지정후원금(신**)</v>
      </c>
      <c r="D2356" s="79" t="s">
        <v>820</v>
      </c>
      <c r="E2356" s="81">
        <v>20000</v>
      </c>
      <c r="F2356" s="79" t="s">
        <v>127</v>
      </c>
      <c r="J2356" s="41" t="s">
        <v>346</v>
      </c>
    </row>
    <row r="2357" spans="1:10" ht="22.5" customHeight="1">
      <c r="A2357" s="78">
        <v>41969</v>
      </c>
      <c r="B2357" s="80" t="s">
        <v>130</v>
      </c>
      <c r="C2357" s="44" t="str">
        <f t="shared" si="39"/>
        <v>비지정후원금(이**)</v>
      </c>
      <c r="D2357" s="79" t="s">
        <v>820</v>
      </c>
      <c r="E2357" s="81">
        <v>20000</v>
      </c>
      <c r="F2357" s="79" t="s">
        <v>127</v>
      </c>
      <c r="J2357" s="41" t="s">
        <v>347</v>
      </c>
    </row>
    <row r="2358" spans="1:10" ht="22.5" customHeight="1">
      <c r="A2358" s="78">
        <v>41969</v>
      </c>
      <c r="B2358" s="80" t="s">
        <v>130</v>
      </c>
      <c r="C2358" s="44" t="str">
        <f t="shared" si="39"/>
        <v>비지정후원금(용**경)</v>
      </c>
      <c r="D2358" s="79" t="s">
        <v>820</v>
      </c>
      <c r="E2358" s="81">
        <v>30000</v>
      </c>
      <c r="F2358" s="79" t="s">
        <v>127</v>
      </c>
      <c r="J2358" s="41" t="s">
        <v>447</v>
      </c>
    </row>
    <row r="2359" spans="1:10" s="43" customFormat="1" ht="22.5" customHeight="1">
      <c r="A2359" s="144" t="s">
        <v>469</v>
      </c>
      <c r="B2359" s="145"/>
      <c r="C2359" s="145"/>
      <c r="D2359" s="146"/>
      <c r="E2359" s="87">
        <f>SUM(E2360:E2578)</f>
        <v>3611411</v>
      </c>
      <c r="F2359" s="89"/>
    </row>
    <row r="2360" spans="1:10" ht="22.5" customHeight="1">
      <c r="A2360" s="78">
        <v>41975</v>
      </c>
      <c r="B2360" s="80" t="s">
        <v>130</v>
      </c>
      <c r="C2360" s="44" t="str">
        <f t="shared" si="39"/>
        <v>비지정후원금(최****가스)</v>
      </c>
      <c r="D2360" s="79" t="s">
        <v>820</v>
      </c>
      <c r="E2360" s="81">
        <v>5000</v>
      </c>
      <c r="F2360" s="79" t="s">
        <v>127</v>
      </c>
      <c r="J2360" s="41" t="s">
        <v>812</v>
      </c>
    </row>
    <row r="2361" spans="1:10" ht="22.5" customHeight="1">
      <c r="A2361" s="78">
        <v>41975</v>
      </c>
      <c r="B2361" s="80" t="s">
        <v>130</v>
      </c>
      <c r="C2361" s="44" t="str">
        <f t="shared" si="39"/>
        <v>비지정후원금(민**)</v>
      </c>
      <c r="D2361" s="79" t="s">
        <v>820</v>
      </c>
      <c r="E2361" s="81">
        <v>5000</v>
      </c>
      <c r="F2361" s="79" t="s">
        <v>127</v>
      </c>
      <c r="J2361" s="41" t="s">
        <v>354</v>
      </c>
    </row>
    <row r="2362" spans="1:10" ht="22.5" customHeight="1">
      <c r="A2362" s="78">
        <v>41975</v>
      </c>
      <c r="B2362" s="80" t="s">
        <v>130</v>
      </c>
      <c r="C2362" s="44" t="str">
        <f t="shared" si="39"/>
        <v>비지정후원금(전**)</v>
      </c>
      <c r="D2362" s="79" t="s">
        <v>820</v>
      </c>
      <c r="E2362" s="81">
        <v>5000</v>
      </c>
      <c r="F2362" s="79" t="s">
        <v>127</v>
      </c>
      <c r="J2362" s="41" t="s">
        <v>167</v>
      </c>
    </row>
    <row r="2363" spans="1:10" ht="22.5" customHeight="1">
      <c r="A2363" s="78">
        <v>41975</v>
      </c>
      <c r="B2363" s="80" t="s">
        <v>130</v>
      </c>
      <c r="C2363" s="44" t="str">
        <f t="shared" si="39"/>
        <v>비지정후원금(손**)</v>
      </c>
      <c r="D2363" s="79" t="s">
        <v>820</v>
      </c>
      <c r="E2363" s="81">
        <v>5000</v>
      </c>
      <c r="F2363" s="79" t="s">
        <v>127</v>
      </c>
      <c r="J2363" s="41" t="s">
        <v>168</v>
      </c>
    </row>
    <row r="2364" spans="1:10" ht="22.5" customHeight="1">
      <c r="A2364" s="78">
        <v>41975</v>
      </c>
      <c r="B2364" s="80" t="s">
        <v>130</v>
      </c>
      <c r="C2364" s="44" t="str">
        <f t="shared" si="39"/>
        <v>비지정후원금(박**)</v>
      </c>
      <c r="D2364" s="79" t="s">
        <v>820</v>
      </c>
      <c r="E2364" s="81">
        <v>5000</v>
      </c>
      <c r="F2364" s="79" t="s">
        <v>127</v>
      </c>
      <c r="J2364" s="41" t="s">
        <v>403</v>
      </c>
    </row>
    <row r="2365" spans="1:10" ht="22.5" customHeight="1">
      <c r="A2365" s="78">
        <v>41975</v>
      </c>
      <c r="B2365" s="80" t="s">
        <v>130</v>
      </c>
      <c r="C2365" s="44" t="str">
        <f t="shared" si="39"/>
        <v>비지정후원금(유**설)</v>
      </c>
      <c r="D2365" s="79" t="s">
        <v>820</v>
      </c>
      <c r="E2365" s="81">
        <v>10000</v>
      </c>
      <c r="F2365" s="79" t="s">
        <v>127</v>
      </c>
      <c r="J2365" s="41" t="s">
        <v>170</v>
      </c>
    </row>
    <row r="2366" spans="1:10" ht="22.5" customHeight="1">
      <c r="A2366" s="78">
        <v>41975</v>
      </c>
      <c r="B2366" s="80" t="s">
        <v>130</v>
      </c>
      <c r="C2366" s="44" t="str">
        <f t="shared" si="39"/>
        <v>비지정후원금(한**발)</v>
      </c>
      <c r="D2366" s="79" t="s">
        <v>820</v>
      </c>
      <c r="E2366" s="81">
        <v>10000</v>
      </c>
      <c r="F2366" s="79" t="s">
        <v>127</v>
      </c>
      <c r="J2366" s="41" t="s">
        <v>171</v>
      </c>
    </row>
    <row r="2367" spans="1:10" ht="22.5" customHeight="1">
      <c r="A2367" s="78">
        <v>41975</v>
      </c>
      <c r="B2367" s="80" t="s">
        <v>130</v>
      </c>
      <c r="C2367" s="44" t="str">
        <f t="shared" si="39"/>
        <v>비지정후원금(이**)</v>
      </c>
      <c r="D2367" s="79" t="s">
        <v>820</v>
      </c>
      <c r="E2367" s="81">
        <v>10000</v>
      </c>
      <c r="F2367" s="79" t="s">
        <v>127</v>
      </c>
      <c r="J2367" s="41" t="s">
        <v>172</v>
      </c>
    </row>
    <row r="2368" spans="1:10" ht="22.5" customHeight="1">
      <c r="A2368" s="78">
        <v>41975</v>
      </c>
      <c r="B2368" s="80" t="s">
        <v>130</v>
      </c>
      <c r="C2368" s="44" t="str">
        <f t="shared" si="39"/>
        <v>비지정후원금(현**설**호)</v>
      </c>
      <c r="D2368" s="79" t="s">
        <v>820</v>
      </c>
      <c r="E2368" s="81">
        <v>10000</v>
      </c>
      <c r="F2368" s="79" t="s">
        <v>127</v>
      </c>
      <c r="J2368" s="41" t="s">
        <v>723</v>
      </c>
    </row>
    <row r="2369" spans="1:10" ht="22.5" customHeight="1">
      <c r="A2369" s="78">
        <v>41975</v>
      </c>
      <c r="B2369" s="80" t="s">
        <v>130</v>
      </c>
      <c r="C2369" s="44" t="str">
        <f t="shared" si="39"/>
        <v>비지정후원금(박**)</v>
      </c>
      <c r="D2369" s="79" t="s">
        <v>820</v>
      </c>
      <c r="E2369" s="81">
        <v>10000</v>
      </c>
      <c r="F2369" s="79" t="s">
        <v>127</v>
      </c>
      <c r="J2369" s="41" t="s">
        <v>173</v>
      </c>
    </row>
    <row r="2370" spans="1:10" ht="22.5" customHeight="1">
      <c r="A2370" s="78">
        <v>41975</v>
      </c>
      <c r="B2370" s="80" t="s">
        <v>130</v>
      </c>
      <c r="C2370" s="44" t="str">
        <f t="shared" si="39"/>
        <v>비지정후원금(황**)</v>
      </c>
      <c r="D2370" s="79" t="s">
        <v>820</v>
      </c>
      <c r="E2370" s="81">
        <v>10000</v>
      </c>
      <c r="F2370" s="79" t="s">
        <v>127</v>
      </c>
      <c r="J2370" s="41" t="s">
        <v>176</v>
      </c>
    </row>
    <row r="2371" spans="1:10" ht="22.5" customHeight="1">
      <c r="A2371" s="78">
        <v>41975</v>
      </c>
      <c r="B2371" s="80" t="s">
        <v>130</v>
      </c>
      <c r="C2371" s="44" t="str">
        <f t="shared" si="39"/>
        <v>비지정후원금(김****식당)</v>
      </c>
      <c r="D2371" s="79" t="s">
        <v>820</v>
      </c>
      <c r="E2371" s="81">
        <v>10000</v>
      </c>
      <c r="F2371" s="79" t="s">
        <v>127</v>
      </c>
      <c r="J2371" s="41" t="s">
        <v>724</v>
      </c>
    </row>
    <row r="2372" spans="1:10" ht="22.5" customHeight="1">
      <c r="A2372" s="78">
        <v>41975</v>
      </c>
      <c r="B2372" s="80" t="s">
        <v>130</v>
      </c>
      <c r="C2372" s="44" t="str">
        <f t="shared" si="39"/>
        <v>비지정후원금(박**)</v>
      </c>
      <c r="D2372" s="79" t="s">
        <v>820</v>
      </c>
      <c r="E2372" s="81">
        <v>10000</v>
      </c>
      <c r="F2372" s="79" t="s">
        <v>127</v>
      </c>
      <c r="J2372" s="41" t="s">
        <v>179</v>
      </c>
    </row>
    <row r="2373" spans="1:10" ht="22.5" customHeight="1">
      <c r="A2373" s="78">
        <v>41975</v>
      </c>
      <c r="B2373" s="80" t="s">
        <v>130</v>
      </c>
      <c r="C2373" s="44" t="str">
        <f t="shared" si="39"/>
        <v>비지정후원금(박**)</v>
      </c>
      <c r="D2373" s="79" t="s">
        <v>820</v>
      </c>
      <c r="E2373" s="81">
        <v>10000</v>
      </c>
      <c r="F2373" s="79" t="s">
        <v>127</v>
      </c>
      <c r="J2373" s="41" t="s">
        <v>180</v>
      </c>
    </row>
    <row r="2374" spans="1:10" ht="22.5" customHeight="1">
      <c r="A2374" s="78">
        <v>41975</v>
      </c>
      <c r="B2374" s="80" t="s">
        <v>130</v>
      </c>
      <c r="C2374" s="44" t="str">
        <f t="shared" si="39"/>
        <v>비지정후원금(최**)</v>
      </c>
      <c r="D2374" s="79" t="s">
        <v>820</v>
      </c>
      <c r="E2374" s="81">
        <v>10000</v>
      </c>
      <c r="F2374" s="79" t="s">
        <v>127</v>
      </c>
      <c r="J2374" s="41" t="s">
        <v>183</v>
      </c>
    </row>
    <row r="2375" spans="1:10" ht="22.5" customHeight="1">
      <c r="A2375" s="78">
        <v>41975</v>
      </c>
      <c r="B2375" s="80" t="s">
        <v>130</v>
      </c>
      <c r="C2375" s="44" t="str">
        <f t="shared" si="39"/>
        <v>비지정후원금(권**)</v>
      </c>
      <c r="D2375" s="79" t="s">
        <v>820</v>
      </c>
      <c r="E2375" s="81">
        <v>10000</v>
      </c>
      <c r="F2375" s="79" t="s">
        <v>127</v>
      </c>
      <c r="J2375" s="41" t="s">
        <v>184</v>
      </c>
    </row>
    <row r="2376" spans="1:10" ht="22.5" customHeight="1">
      <c r="A2376" s="78">
        <v>41975</v>
      </c>
      <c r="B2376" s="80" t="s">
        <v>130</v>
      </c>
      <c r="C2376" s="44" t="str">
        <f t="shared" si="39"/>
        <v>비지정후원금(오**)</v>
      </c>
      <c r="D2376" s="79" t="s">
        <v>820</v>
      </c>
      <c r="E2376" s="81">
        <v>10000</v>
      </c>
      <c r="F2376" s="79" t="s">
        <v>127</v>
      </c>
      <c r="J2376" s="41" t="s">
        <v>185</v>
      </c>
    </row>
    <row r="2377" spans="1:10" ht="22.5" customHeight="1">
      <c r="A2377" s="78">
        <v>41975</v>
      </c>
      <c r="B2377" s="80" t="s">
        <v>130</v>
      </c>
      <c r="C2377" s="44" t="str">
        <f t="shared" si="39"/>
        <v>비지정후원금(민**)</v>
      </c>
      <c r="D2377" s="79" t="s">
        <v>820</v>
      </c>
      <c r="E2377" s="81">
        <v>10000</v>
      </c>
      <c r="F2377" s="79" t="s">
        <v>127</v>
      </c>
      <c r="J2377" s="41" t="s">
        <v>189</v>
      </c>
    </row>
    <row r="2378" spans="1:10" ht="22.5" customHeight="1">
      <c r="A2378" s="78">
        <v>41975</v>
      </c>
      <c r="B2378" s="80" t="s">
        <v>130</v>
      </c>
      <c r="C2378" s="44" t="str">
        <f t="shared" si="39"/>
        <v>비지정후원금(남**)</v>
      </c>
      <c r="D2378" s="79" t="s">
        <v>820</v>
      </c>
      <c r="E2378" s="81">
        <v>10000</v>
      </c>
      <c r="F2378" s="79" t="s">
        <v>127</v>
      </c>
      <c r="J2378" s="41" t="s">
        <v>190</v>
      </c>
    </row>
    <row r="2379" spans="1:10" ht="22.5" customHeight="1">
      <c r="A2379" s="78">
        <v>41975</v>
      </c>
      <c r="B2379" s="80" t="s">
        <v>130</v>
      </c>
      <c r="C2379" s="44" t="str">
        <f t="shared" si="39"/>
        <v>비지정후원금(이****떡방)</v>
      </c>
      <c r="D2379" s="79" t="s">
        <v>820</v>
      </c>
      <c r="E2379" s="81">
        <v>10000</v>
      </c>
      <c r="F2379" s="79" t="s">
        <v>127</v>
      </c>
      <c r="J2379" s="41" t="s">
        <v>814</v>
      </c>
    </row>
    <row r="2380" spans="1:10" ht="22.5" customHeight="1">
      <c r="A2380" s="78">
        <v>41975</v>
      </c>
      <c r="B2380" s="80" t="s">
        <v>130</v>
      </c>
      <c r="C2380" s="44" t="str">
        <f t="shared" si="39"/>
        <v>비지정후원금(팔**과)</v>
      </c>
      <c r="D2380" s="79" t="s">
        <v>820</v>
      </c>
      <c r="E2380" s="81">
        <v>10000</v>
      </c>
      <c r="F2380" s="79" t="s">
        <v>127</v>
      </c>
      <c r="J2380" s="41" t="s">
        <v>191</v>
      </c>
    </row>
    <row r="2381" spans="1:10" ht="22.5" customHeight="1">
      <c r="A2381" s="78">
        <v>41975</v>
      </c>
      <c r="B2381" s="80" t="s">
        <v>130</v>
      </c>
      <c r="C2381" s="44" t="str">
        <f t="shared" si="39"/>
        <v>비지정후원금(김**)</v>
      </c>
      <c r="D2381" s="79" t="s">
        <v>820</v>
      </c>
      <c r="E2381" s="81">
        <v>10000</v>
      </c>
      <c r="F2381" s="79" t="s">
        <v>127</v>
      </c>
      <c r="J2381" s="41" t="s">
        <v>319</v>
      </c>
    </row>
    <row r="2382" spans="1:10" ht="22.5" customHeight="1">
      <c r="A2382" s="78">
        <v>41975</v>
      </c>
      <c r="B2382" s="80" t="s">
        <v>130</v>
      </c>
      <c r="C2382" s="44" t="str">
        <f t="shared" si="39"/>
        <v>비지정후원금(김****천국)</v>
      </c>
      <c r="D2382" s="79" t="s">
        <v>820</v>
      </c>
      <c r="E2382" s="81">
        <v>10000</v>
      </c>
      <c r="F2382" s="79" t="s">
        <v>127</v>
      </c>
      <c r="J2382" s="41" t="s">
        <v>751</v>
      </c>
    </row>
    <row r="2383" spans="1:10" ht="22.5" customHeight="1">
      <c r="A2383" s="78">
        <v>41975</v>
      </c>
      <c r="B2383" s="80" t="s">
        <v>130</v>
      </c>
      <c r="C2383" s="44" t="str">
        <f t="shared" si="39"/>
        <v>비지정후원금(김**윤**)</v>
      </c>
      <c r="D2383" s="79" t="s">
        <v>820</v>
      </c>
      <c r="E2383" s="81">
        <v>10000</v>
      </c>
      <c r="F2383" s="79" t="s">
        <v>127</v>
      </c>
      <c r="J2383" s="41" t="s">
        <v>743</v>
      </c>
    </row>
    <row r="2384" spans="1:10" ht="22.5" customHeight="1">
      <c r="A2384" s="78">
        <v>41975</v>
      </c>
      <c r="B2384" s="80" t="s">
        <v>130</v>
      </c>
      <c r="C2384" s="44" t="str">
        <f t="shared" si="39"/>
        <v>비지정후원금(주**)</v>
      </c>
      <c r="D2384" s="79" t="s">
        <v>820</v>
      </c>
      <c r="E2384" s="81">
        <v>10000</v>
      </c>
      <c r="F2384" s="79" t="s">
        <v>127</v>
      </c>
      <c r="J2384" s="41" t="s">
        <v>210</v>
      </c>
    </row>
    <row r="2385" spans="1:10" ht="22.5" customHeight="1">
      <c r="A2385" s="78">
        <v>41975</v>
      </c>
      <c r="B2385" s="80" t="s">
        <v>130</v>
      </c>
      <c r="C2385" s="44" t="str">
        <f t="shared" si="39"/>
        <v>비지정후원금(김****미디어)</v>
      </c>
      <c r="D2385" s="79" t="s">
        <v>820</v>
      </c>
      <c r="E2385" s="81">
        <v>10000</v>
      </c>
      <c r="F2385" s="79" t="s">
        <v>127</v>
      </c>
      <c r="J2385" s="41" t="s">
        <v>725</v>
      </c>
    </row>
    <row r="2386" spans="1:10" ht="22.5" customHeight="1">
      <c r="A2386" s="78">
        <v>41975</v>
      </c>
      <c r="B2386" s="80" t="s">
        <v>130</v>
      </c>
      <c r="C2386" s="44" t="str">
        <f t="shared" si="39"/>
        <v>비지정후원금(인**당이**)</v>
      </c>
      <c r="D2386" s="79" t="s">
        <v>820</v>
      </c>
      <c r="E2386" s="81">
        <v>10000</v>
      </c>
      <c r="F2386" s="79" t="s">
        <v>127</v>
      </c>
      <c r="J2386" s="41" t="s">
        <v>726</v>
      </c>
    </row>
    <row r="2387" spans="1:10" ht="22.5" customHeight="1">
      <c r="A2387" s="78">
        <v>41975</v>
      </c>
      <c r="B2387" s="80" t="s">
        <v>130</v>
      </c>
      <c r="C2387" s="44" t="str">
        <f t="shared" si="39"/>
        <v>비지정후원금(윤**)</v>
      </c>
      <c r="D2387" s="79" t="s">
        <v>820</v>
      </c>
      <c r="E2387" s="81">
        <v>10000</v>
      </c>
      <c r="F2387" s="79" t="s">
        <v>127</v>
      </c>
      <c r="J2387" s="41" t="s">
        <v>196</v>
      </c>
    </row>
    <row r="2388" spans="1:10" ht="22.5" customHeight="1">
      <c r="A2388" s="78">
        <v>41975</v>
      </c>
      <c r="B2388" s="80" t="s">
        <v>130</v>
      </c>
      <c r="C2388" s="44" t="str">
        <f t="shared" si="39"/>
        <v>비지정후원금(김**)</v>
      </c>
      <c r="D2388" s="79" t="s">
        <v>820</v>
      </c>
      <c r="E2388" s="81">
        <v>10000</v>
      </c>
      <c r="F2388" s="79" t="s">
        <v>127</v>
      </c>
      <c r="J2388" s="41" t="s">
        <v>197</v>
      </c>
    </row>
    <row r="2389" spans="1:10" ht="22.5" customHeight="1">
      <c r="A2389" s="78">
        <v>41975</v>
      </c>
      <c r="B2389" s="80" t="s">
        <v>130</v>
      </c>
      <c r="C2389" s="44" t="str">
        <f t="shared" si="39"/>
        <v>비지정후원금(최**)</v>
      </c>
      <c r="D2389" s="79" t="s">
        <v>820</v>
      </c>
      <c r="E2389" s="81">
        <v>10000</v>
      </c>
      <c r="F2389" s="79" t="s">
        <v>127</v>
      </c>
      <c r="J2389" s="41" t="s">
        <v>198</v>
      </c>
    </row>
    <row r="2390" spans="1:10" ht="22.5" customHeight="1">
      <c r="A2390" s="78">
        <v>41975</v>
      </c>
      <c r="B2390" s="80" t="s">
        <v>130</v>
      </c>
      <c r="C2390" s="44" t="str">
        <f t="shared" si="39"/>
        <v>비지정후원금(덕**정**)</v>
      </c>
      <c r="D2390" s="79" t="s">
        <v>820</v>
      </c>
      <c r="E2390" s="81">
        <v>10000</v>
      </c>
      <c r="F2390" s="79" t="s">
        <v>127</v>
      </c>
      <c r="J2390" s="41" t="s">
        <v>818</v>
      </c>
    </row>
    <row r="2391" spans="1:10" ht="22.5" customHeight="1">
      <c r="A2391" s="78">
        <v>41975</v>
      </c>
      <c r="B2391" s="80" t="s">
        <v>130</v>
      </c>
      <c r="C2391" s="44" t="str">
        <f t="shared" si="39"/>
        <v>비지정후원금(서**)</v>
      </c>
      <c r="D2391" s="79" t="s">
        <v>820</v>
      </c>
      <c r="E2391" s="81">
        <v>10000</v>
      </c>
      <c r="F2391" s="79" t="s">
        <v>127</v>
      </c>
      <c r="J2391" s="41" t="s">
        <v>202</v>
      </c>
    </row>
    <row r="2392" spans="1:10" ht="22.5" customHeight="1">
      <c r="A2392" s="78">
        <v>41975</v>
      </c>
      <c r="B2392" s="80" t="s">
        <v>130</v>
      </c>
      <c r="C2392" s="44" t="str">
        <f t="shared" si="39"/>
        <v>비지정후원금(김**)</v>
      </c>
      <c r="D2392" s="79" t="s">
        <v>820</v>
      </c>
      <c r="E2392" s="81">
        <v>10000</v>
      </c>
      <c r="F2392" s="79" t="s">
        <v>127</v>
      </c>
      <c r="J2392" s="41" t="s">
        <v>203</v>
      </c>
    </row>
    <row r="2393" spans="1:10" ht="22.5" customHeight="1">
      <c r="A2393" s="78">
        <v>41975</v>
      </c>
      <c r="B2393" s="80" t="s">
        <v>130</v>
      </c>
      <c r="C2393" s="44" t="str">
        <f t="shared" si="39"/>
        <v>비지정후원금(김**)</v>
      </c>
      <c r="D2393" s="79" t="s">
        <v>820</v>
      </c>
      <c r="E2393" s="81">
        <v>10000</v>
      </c>
      <c r="F2393" s="79" t="s">
        <v>127</v>
      </c>
      <c r="J2393" s="41" t="s">
        <v>359</v>
      </c>
    </row>
    <row r="2394" spans="1:10" ht="22.5" customHeight="1">
      <c r="A2394" s="78">
        <v>41975</v>
      </c>
      <c r="B2394" s="80" t="s">
        <v>130</v>
      </c>
      <c r="C2394" s="44" t="str">
        <f t="shared" si="39"/>
        <v>비지정후원금(이**)</v>
      </c>
      <c r="D2394" s="79" t="s">
        <v>820</v>
      </c>
      <c r="E2394" s="81">
        <v>10000</v>
      </c>
      <c r="F2394" s="79" t="s">
        <v>127</v>
      </c>
      <c r="J2394" s="41" t="s">
        <v>448</v>
      </c>
    </row>
    <row r="2395" spans="1:10" ht="22.5" customHeight="1">
      <c r="A2395" s="78">
        <v>41975</v>
      </c>
      <c r="B2395" s="80" t="s">
        <v>130</v>
      </c>
      <c r="C2395" s="44" t="str">
        <f t="shared" si="39"/>
        <v>비지정후원금(정**)</v>
      </c>
      <c r="D2395" s="79" t="s">
        <v>820</v>
      </c>
      <c r="E2395" s="81">
        <v>20000</v>
      </c>
      <c r="F2395" s="79" t="s">
        <v>127</v>
      </c>
      <c r="J2395" s="41" t="s">
        <v>352</v>
      </c>
    </row>
    <row r="2396" spans="1:10" ht="22.5" customHeight="1">
      <c r="A2396" s="78">
        <v>41975</v>
      </c>
      <c r="B2396" s="80" t="s">
        <v>130</v>
      </c>
      <c r="C2396" s="44" t="str">
        <f t="shared" si="39"/>
        <v>비지정후원금(영**산*농조합*규)</v>
      </c>
      <c r="D2396" s="79" t="s">
        <v>820</v>
      </c>
      <c r="E2396" s="81">
        <v>20000</v>
      </c>
      <c r="F2396" s="79" t="s">
        <v>127</v>
      </c>
      <c r="J2396" s="41" t="s">
        <v>816</v>
      </c>
    </row>
    <row r="2397" spans="1:10" ht="22.5" customHeight="1">
      <c r="A2397" s="78">
        <v>41975</v>
      </c>
      <c r="B2397" s="80" t="s">
        <v>130</v>
      </c>
      <c r="C2397" s="44" t="str">
        <f t="shared" si="39"/>
        <v>비지정후원금(신**업개발)</v>
      </c>
      <c r="D2397" s="79" t="s">
        <v>820</v>
      </c>
      <c r="E2397" s="81">
        <v>20000</v>
      </c>
      <c r="F2397" s="79" t="s">
        <v>127</v>
      </c>
      <c r="J2397" s="41" t="s">
        <v>817</v>
      </c>
    </row>
    <row r="2398" spans="1:10" ht="22.5" customHeight="1">
      <c r="A2398" s="78">
        <v>41975</v>
      </c>
      <c r="B2398" s="80" t="s">
        <v>130</v>
      </c>
      <c r="C2398" s="44" t="str">
        <f t="shared" si="39"/>
        <v>비지정후원금(전**)</v>
      </c>
      <c r="D2398" s="79" t="s">
        <v>820</v>
      </c>
      <c r="E2398" s="81">
        <v>20000</v>
      </c>
      <c r="F2398" s="79" t="s">
        <v>127</v>
      </c>
      <c r="J2398" s="41" t="s">
        <v>204</v>
      </c>
    </row>
    <row r="2399" spans="1:10" ht="22.5" customHeight="1">
      <c r="A2399" s="78">
        <v>41975</v>
      </c>
      <c r="B2399" s="80" t="s">
        <v>130</v>
      </c>
      <c r="C2399" s="44" t="str">
        <f t="shared" si="39"/>
        <v>비지정후원금(진**이오이**)</v>
      </c>
      <c r="D2399" s="79" t="s">
        <v>820</v>
      </c>
      <c r="E2399" s="81">
        <v>20000</v>
      </c>
      <c r="F2399" s="79" t="s">
        <v>127</v>
      </c>
      <c r="J2399" s="41" t="s">
        <v>744</v>
      </c>
    </row>
    <row r="2400" spans="1:10" ht="22.5" customHeight="1">
      <c r="A2400" s="78">
        <v>41975</v>
      </c>
      <c r="B2400" s="80" t="s">
        <v>130</v>
      </c>
      <c r="C2400" s="44" t="str">
        <f t="shared" si="39"/>
        <v>비지정후원금(대**속**)</v>
      </c>
      <c r="D2400" s="79" t="s">
        <v>820</v>
      </c>
      <c r="E2400" s="81">
        <v>30000</v>
      </c>
      <c r="F2400" s="79" t="s">
        <v>127</v>
      </c>
      <c r="J2400" s="41" t="s">
        <v>729</v>
      </c>
    </row>
    <row r="2401" spans="1:10" ht="22.5" customHeight="1">
      <c r="A2401" s="78">
        <v>41978</v>
      </c>
      <c r="B2401" s="80" t="s">
        <v>130</v>
      </c>
      <c r="C2401" s="44" t="str">
        <f t="shared" si="39"/>
        <v>일반후원금(큰사**퓨터)</v>
      </c>
      <c r="D2401" s="79" t="s">
        <v>820</v>
      </c>
      <c r="E2401" s="81">
        <v>10000</v>
      </c>
      <c r="F2401" s="79" t="s">
        <v>131</v>
      </c>
      <c r="J2401" s="41" t="s">
        <v>449</v>
      </c>
    </row>
    <row r="2402" spans="1:10" ht="22.5" customHeight="1">
      <c r="A2402" s="78">
        <v>41978</v>
      </c>
      <c r="B2402" s="79" t="s">
        <v>232</v>
      </c>
      <c r="C2402" s="44" t="str">
        <f t="shared" si="39"/>
        <v>결연후원금(어린**단)</v>
      </c>
      <c r="D2402" s="79" t="s">
        <v>820</v>
      </c>
      <c r="E2402" s="81">
        <v>1150000</v>
      </c>
      <c r="F2402" s="79" t="s">
        <v>460</v>
      </c>
      <c r="J2402" s="41" t="s">
        <v>233</v>
      </c>
    </row>
    <row r="2403" spans="1:10" ht="22.5" customHeight="1">
      <c r="A2403" s="78">
        <v>41981</v>
      </c>
      <c r="B2403" s="80" t="s">
        <v>130</v>
      </c>
      <c r="C2403" s="44" t="str">
        <f t="shared" si="39"/>
        <v>비지정후원금(송**)</v>
      </c>
      <c r="D2403" s="79" t="s">
        <v>820</v>
      </c>
      <c r="E2403" s="81">
        <v>5000</v>
      </c>
      <c r="F2403" s="79" t="s">
        <v>127</v>
      </c>
      <c r="J2403" s="41" t="s">
        <v>208</v>
      </c>
    </row>
    <row r="2404" spans="1:10" ht="22.5" customHeight="1">
      <c r="A2404" s="78">
        <v>41981</v>
      </c>
      <c r="B2404" s="80" t="s">
        <v>130</v>
      </c>
      <c r="C2404" s="44" t="str">
        <f t="shared" si="39"/>
        <v>비지정후원금(이**)</v>
      </c>
      <c r="D2404" s="79" t="s">
        <v>820</v>
      </c>
      <c r="E2404" s="81">
        <v>5000</v>
      </c>
      <c r="F2404" s="79" t="s">
        <v>127</v>
      </c>
      <c r="J2404" s="41" t="s">
        <v>166</v>
      </c>
    </row>
    <row r="2405" spans="1:10" ht="22.5" customHeight="1">
      <c r="A2405" s="78">
        <v>41981</v>
      </c>
      <c r="B2405" s="80" t="s">
        <v>130</v>
      </c>
      <c r="C2405" s="44" t="str">
        <f t="shared" si="39"/>
        <v>비지정후원금(전**)</v>
      </c>
      <c r="D2405" s="79" t="s">
        <v>820</v>
      </c>
      <c r="E2405" s="81">
        <v>10000</v>
      </c>
      <c r="F2405" s="79" t="s">
        <v>127</v>
      </c>
      <c r="J2405" s="41" t="s">
        <v>211</v>
      </c>
    </row>
    <row r="2406" spans="1:10" ht="22.5" customHeight="1">
      <c r="A2406" s="78">
        <v>41981</v>
      </c>
      <c r="B2406" s="80" t="s">
        <v>130</v>
      </c>
      <c r="C2406" s="44" t="str">
        <f t="shared" si="39"/>
        <v>비지정후원금(김**)</v>
      </c>
      <c r="D2406" s="79" t="s">
        <v>820</v>
      </c>
      <c r="E2406" s="81">
        <v>10000</v>
      </c>
      <c r="F2406" s="79" t="s">
        <v>127</v>
      </c>
      <c r="J2406" s="41" t="s">
        <v>212</v>
      </c>
    </row>
    <row r="2407" spans="1:10" ht="22.5" customHeight="1">
      <c r="A2407" s="78">
        <v>41981</v>
      </c>
      <c r="B2407" s="80" t="s">
        <v>130</v>
      </c>
      <c r="C2407" s="44" t="str">
        <f t="shared" si="39"/>
        <v>비지정후원금(전**)</v>
      </c>
      <c r="D2407" s="79" t="s">
        <v>820</v>
      </c>
      <c r="E2407" s="81">
        <v>10000</v>
      </c>
      <c r="F2407" s="79" t="s">
        <v>127</v>
      </c>
      <c r="J2407" s="41" t="s">
        <v>214</v>
      </c>
    </row>
    <row r="2408" spans="1:10" ht="22.5" customHeight="1">
      <c r="A2408" s="78">
        <v>41981</v>
      </c>
      <c r="B2408" s="80" t="s">
        <v>130</v>
      </c>
      <c r="C2408" s="44" t="str">
        <f t="shared" si="39"/>
        <v>비지정후원금(대**설)</v>
      </c>
      <c r="D2408" s="79" t="s">
        <v>820</v>
      </c>
      <c r="E2408" s="81">
        <v>10000</v>
      </c>
      <c r="F2408" s="79" t="s">
        <v>127</v>
      </c>
      <c r="J2408" s="41" t="s">
        <v>216</v>
      </c>
    </row>
    <row r="2409" spans="1:10" ht="22.5" customHeight="1">
      <c r="A2409" s="78">
        <v>41981</v>
      </c>
      <c r="B2409" s="80" t="s">
        <v>130</v>
      </c>
      <c r="C2409" s="44" t="str">
        <f t="shared" si="39"/>
        <v>비지정후원금(전**)</v>
      </c>
      <c r="D2409" s="79" t="s">
        <v>820</v>
      </c>
      <c r="E2409" s="81">
        <v>10000</v>
      </c>
      <c r="F2409" s="79" t="s">
        <v>127</v>
      </c>
      <c r="J2409" s="41" t="s">
        <v>217</v>
      </c>
    </row>
    <row r="2410" spans="1:10" ht="22.5" customHeight="1">
      <c r="A2410" s="78">
        <v>41981</v>
      </c>
      <c r="B2410" s="80" t="s">
        <v>130</v>
      </c>
      <c r="C2410" s="44" t="str">
        <f t="shared" si="39"/>
        <v>비지정후원금(서**황**)</v>
      </c>
      <c r="D2410" s="79" t="s">
        <v>820</v>
      </c>
      <c r="E2410" s="81">
        <v>10000</v>
      </c>
      <c r="F2410" s="79" t="s">
        <v>127</v>
      </c>
      <c r="J2410" s="41" t="s">
        <v>730</v>
      </c>
    </row>
    <row r="2411" spans="1:10" ht="22.5" customHeight="1">
      <c r="A2411" s="78">
        <v>41981</v>
      </c>
      <c r="B2411" s="80" t="s">
        <v>130</v>
      </c>
      <c r="C2411" s="44" t="str">
        <f t="shared" si="39"/>
        <v>비지정후원금(다**축정**)</v>
      </c>
      <c r="D2411" s="79" t="s">
        <v>820</v>
      </c>
      <c r="E2411" s="81">
        <v>10000</v>
      </c>
      <c r="F2411" s="79" t="s">
        <v>127</v>
      </c>
      <c r="J2411" s="41" t="s">
        <v>731</v>
      </c>
    </row>
    <row r="2412" spans="1:10" ht="22.5" customHeight="1">
      <c r="A2412" s="78">
        <v>41981</v>
      </c>
      <c r="B2412" s="80" t="s">
        <v>130</v>
      </c>
      <c r="C2412" s="44" t="str">
        <f t="shared" si="39"/>
        <v>비지정후원금(강**)</v>
      </c>
      <c r="D2412" s="79" t="s">
        <v>820</v>
      </c>
      <c r="E2412" s="81">
        <v>10000</v>
      </c>
      <c r="F2412" s="79" t="s">
        <v>127</v>
      </c>
      <c r="J2412" s="41" t="s">
        <v>397</v>
      </c>
    </row>
    <row r="2413" spans="1:10" ht="22.5" customHeight="1">
      <c r="A2413" s="78">
        <v>41981</v>
      </c>
      <c r="B2413" s="80" t="s">
        <v>130</v>
      </c>
      <c r="C2413" s="44" t="str">
        <f t="shared" si="39"/>
        <v>비지정후원금(강**)</v>
      </c>
      <c r="D2413" s="79" t="s">
        <v>820</v>
      </c>
      <c r="E2413" s="81">
        <v>10000</v>
      </c>
      <c r="F2413" s="79" t="s">
        <v>127</v>
      </c>
      <c r="J2413" s="41" t="s">
        <v>397</v>
      </c>
    </row>
    <row r="2414" spans="1:10" ht="22.5" customHeight="1">
      <c r="A2414" s="78">
        <v>41981</v>
      </c>
      <c r="B2414" s="80" t="s">
        <v>130</v>
      </c>
      <c r="C2414" s="44" t="str">
        <f t="shared" si="39"/>
        <v>비지정후원금(남**)</v>
      </c>
      <c r="D2414" s="79" t="s">
        <v>820</v>
      </c>
      <c r="E2414" s="81">
        <v>10000</v>
      </c>
      <c r="F2414" s="79" t="s">
        <v>127</v>
      </c>
      <c r="J2414" s="41" t="s">
        <v>219</v>
      </c>
    </row>
    <row r="2415" spans="1:10" ht="22.5" customHeight="1">
      <c r="A2415" s="78">
        <v>41981</v>
      </c>
      <c r="B2415" s="80" t="s">
        <v>130</v>
      </c>
      <c r="C2415" s="44" t="str">
        <f t="shared" ref="C2415:C2478" si="40">REPLACE(J2415,9,2,"**")</f>
        <v>비지정후원금(박**)</v>
      </c>
      <c r="D2415" s="79" t="s">
        <v>820</v>
      </c>
      <c r="E2415" s="81">
        <v>10000</v>
      </c>
      <c r="F2415" s="79" t="s">
        <v>127</v>
      </c>
      <c r="J2415" s="41" t="s">
        <v>220</v>
      </c>
    </row>
    <row r="2416" spans="1:10" ht="22.5" customHeight="1">
      <c r="A2416" s="78">
        <v>41981</v>
      </c>
      <c r="B2416" s="80" t="s">
        <v>130</v>
      </c>
      <c r="C2416" s="44" t="str">
        <f t="shared" si="40"/>
        <v>비지정후원금(안**)</v>
      </c>
      <c r="D2416" s="79" t="s">
        <v>820</v>
      </c>
      <c r="E2416" s="81">
        <v>10000</v>
      </c>
      <c r="F2416" s="79" t="s">
        <v>127</v>
      </c>
      <c r="J2416" s="41" t="s">
        <v>221</v>
      </c>
    </row>
    <row r="2417" spans="1:10" ht="22.5" customHeight="1">
      <c r="A2417" s="78">
        <v>41981</v>
      </c>
      <c r="B2417" s="80" t="s">
        <v>130</v>
      </c>
      <c r="C2417" s="44" t="str">
        <f t="shared" si="40"/>
        <v>비지정후원금(박**)</v>
      </c>
      <c r="D2417" s="79" t="s">
        <v>820</v>
      </c>
      <c r="E2417" s="81">
        <v>10000</v>
      </c>
      <c r="F2417" s="79" t="s">
        <v>127</v>
      </c>
      <c r="J2417" s="41" t="s">
        <v>222</v>
      </c>
    </row>
    <row r="2418" spans="1:10" ht="22.5" customHeight="1">
      <c r="A2418" s="78">
        <v>41981</v>
      </c>
      <c r="B2418" s="80" t="s">
        <v>130</v>
      </c>
      <c r="C2418" s="44" t="str">
        <f t="shared" si="40"/>
        <v>비지정후원금(박**)</v>
      </c>
      <c r="D2418" s="79" t="s">
        <v>820</v>
      </c>
      <c r="E2418" s="81">
        <v>10000</v>
      </c>
      <c r="F2418" s="79" t="s">
        <v>127</v>
      </c>
      <c r="J2418" s="41" t="s">
        <v>349</v>
      </c>
    </row>
    <row r="2419" spans="1:10" ht="22.5" customHeight="1">
      <c r="A2419" s="78">
        <v>41981</v>
      </c>
      <c r="B2419" s="80" t="s">
        <v>130</v>
      </c>
      <c r="C2419" s="44" t="str">
        <f t="shared" si="40"/>
        <v>비지정후원금(공**)</v>
      </c>
      <c r="D2419" s="79" t="s">
        <v>820</v>
      </c>
      <c r="E2419" s="81">
        <v>10000</v>
      </c>
      <c r="F2419" s="79" t="s">
        <v>127</v>
      </c>
      <c r="J2419" s="41" t="s">
        <v>223</v>
      </c>
    </row>
    <row r="2420" spans="1:10" ht="22.5" customHeight="1">
      <c r="A2420" s="78">
        <v>41981</v>
      </c>
      <c r="B2420" s="80" t="s">
        <v>130</v>
      </c>
      <c r="C2420" s="44" t="str">
        <f t="shared" si="40"/>
        <v>비지정후원금(중**묘농*사양*열)</v>
      </c>
      <c r="D2420" s="79" t="s">
        <v>820</v>
      </c>
      <c r="E2420" s="81">
        <v>10000</v>
      </c>
      <c r="F2420" s="79" t="s">
        <v>127</v>
      </c>
      <c r="J2420" s="41" t="s">
        <v>810</v>
      </c>
    </row>
    <row r="2421" spans="1:10" ht="22.5" customHeight="1">
      <c r="A2421" s="78">
        <v>41981</v>
      </c>
      <c r="B2421" s="80" t="s">
        <v>130</v>
      </c>
      <c r="C2421" s="44" t="str">
        <f t="shared" si="40"/>
        <v>비지정후원금(고**)</v>
      </c>
      <c r="D2421" s="79" t="s">
        <v>820</v>
      </c>
      <c r="E2421" s="81">
        <v>10000</v>
      </c>
      <c r="F2421" s="79" t="s">
        <v>127</v>
      </c>
      <c r="J2421" s="41" t="s">
        <v>224</v>
      </c>
    </row>
    <row r="2422" spans="1:10" ht="22.5" customHeight="1">
      <c r="A2422" s="78">
        <v>41981</v>
      </c>
      <c r="B2422" s="80" t="s">
        <v>130</v>
      </c>
      <c r="C2422" s="44" t="str">
        <f t="shared" si="40"/>
        <v>비지정후원금(메**감황**)</v>
      </c>
      <c r="D2422" s="79" t="s">
        <v>820</v>
      </c>
      <c r="E2422" s="81">
        <v>10000</v>
      </c>
      <c r="F2422" s="79" t="s">
        <v>127</v>
      </c>
      <c r="J2422" s="41" t="s">
        <v>733</v>
      </c>
    </row>
    <row r="2423" spans="1:10" ht="22.5" customHeight="1">
      <c r="A2423" s="78">
        <v>41981</v>
      </c>
      <c r="B2423" s="80" t="s">
        <v>130</v>
      </c>
      <c r="C2423" s="44" t="str">
        <f t="shared" si="40"/>
        <v>비지정후원금(소**국조**)</v>
      </c>
      <c r="D2423" s="79" t="s">
        <v>820</v>
      </c>
      <c r="E2423" s="81">
        <v>10000</v>
      </c>
      <c r="F2423" s="79" t="s">
        <v>127</v>
      </c>
      <c r="J2423" s="41" t="s">
        <v>734</v>
      </c>
    </row>
    <row r="2424" spans="1:10" ht="22.5" customHeight="1">
      <c r="A2424" s="78">
        <v>41981</v>
      </c>
      <c r="B2424" s="80" t="s">
        <v>130</v>
      </c>
      <c r="C2424" s="44" t="str">
        <f t="shared" si="40"/>
        <v>비지정후원금(모**)</v>
      </c>
      <c r="D2424" s="79" t="s">
        <v>820</v>
      </c>
      <c r="E2424" s="81">
        <v>10000</v>
      </c>
      <c r="F2424" s="79" t="s">
        <v>127</v>
      </c>
      <c r="J2424" s="41" t="s">
        <v>226</v>
      </c>
    </row>
    <row r="2425" spans="1:10" ht="22.5" customHeight="1">
      <c r="A2425" s="78">
        <v>41981</v>
      </c>
      <c r="B2425" s="80" t="s">
        <v>130</v>
      </c>
      <c r="C2425" s="44" t="str">
        <f t="shared" si="40"/>
        <v>비지정후원금(김**)</v>
      </c>
      <c r="D2425" s="79" t="s">
        <v>820</v>
      </c>
      <c r="E2425" s="81">
        <v>10000</v>
      </c>
      <c r="F2425" s="79" t="s">
        <v>127</v>
      </c>
      <c r="J2425" s="41" t="s">
        <v>227</v>
      </c>
    </row>
    <row r="2426" spans="1:10" ht="22.5" customHeight="1">
      <c r="A2426" s="78">
        <v>41981</v>
      </c>
      <c r="B2426" s="80" t="s">
        <v>130</v>
      </c>
      <c r="C2426" s="44" t="str">
        <f t="shared" si="40"/>
        <v>비지정후원금(양**)</v>
      </c>
      <c r="D2426" s="79" t="s">
        <v>820</v>
      </c>
      <c r="E2426" s="81">
        <v>10000</v>
      </c>
      <c r="F2426" s="79" t="s">
        <v>127</v>
      </c>
      <c r="J2426" s="41" t="s">
        <v>228</v>
      </c>
    </row>
    <row r="2427" spans="1:10" ht="22.5" customHeight="1">
      <c r="A2427" s="78">
        <v>41981</v>
      </c>
      <c r="B2427" s="80" t="s">
        <v>130</v>
      </c>
      <c r="C2427" s="44" t="str">
        <f t="shared" si="40"/>
        <v>비지정후원금(중**테이너손**)</v>
      </c>
      <c r="D2427" s="79" t="s">
        <v>820</v>
      </c>
      <c r="E2427" s="81">
        <v>10000</v>
      </c>
      <c r="F2427" s="79" t="s">
        <v>127</v>
      </c>
      <c r="J2427" s="41" t="s">
        <v>735</v>
      </c>
    </row>
    <row r="2428" spans="1:10" ht="22.5" customHeight="1">
      <c r="A2428" s="78">
        <v>41981</v>
      </c>
      <c r="B2428" s="80" t="s">
        <v>130</v>
      </c>
      <c r="C2428" s="44" t="str">
        <f t="shared" si="40"/>
        <v>비지정후원금(정**축사사무소)</v>
      </c>
      <c r="D2428" s="79" t="s">
        <v>820</v>
      </c>
      <c r="E2428" s="81">
        <v>10000</v>
      </c>
      <c r="F2428" s="79" t="s">
        <v>127</v>
      </c>
      <c r="J2428" s="41" t="s">
        <v>363</v>
      </c>
    </row>
    <row r="2429" spans="1:10" ht="22.5" customHeight="1">
      <c r="A2429" s="78">
        <v>41981</v>
      </c>
      <c r="B2429" s="80" t="s">
        <v>130</v>
      </c>
      <c r="C2429" s="44" t="str">
        <f t="shared" si="40"/>
        <v>비지정후원금(최**)</v>
      </c>
      <c r="D2429" s="79" t="s">
        <v>820</v>
      </c>
      <c r="E2429" s="81">
        <v>10000</v>
      </c>
      <c r="F2429" s="79" t="s">
        <v>127</v>
      </c>
      <c r="J2429" s="41" t="s">
        <v>450</v>
      </c>
    </row>
    <row r="2430" spans="1:10" ht="22.5" customHeight="1">
      <c r="A2430" s="78">
        <v>41981</v>
      </c>
      <c r="B2430" s="80" t="s">
        <v>130</v>
      </c>
      <c r="C2430" s="44" t="str">
        <f t="shared" si="40"/>
        <v>비지정후원금(정**)</v>
      </c>
      <c r="D2430" s="79" t="s">
        <v>820</v>
      </c>
      <c r="E2430" s="81">
        <v>20000</v>
      </c>
      <c r="F2430" s="79" t="s">
        <v>127</v>
      </c>
      <c r="J2430" s="41" t="s">
        <v>229</v>
      </c>
    </row>
    <row r="2431" spans="1:10" ht="22.5" customHeight="1">
      <c r="A2431" s="78">
        <v>41981</v>
      </c>
      <c r="B2431" s="80" t="s">
        <v>130</v>
      </c>
      <c r="C2431" s="44" t="str">
        <f t="shared" si="40"/>
        <v>비지정후원금(몽**모텔이**)</v>
      </c>
      <c r="D2431" s="79" t="s">
        <v>820</v>
      </c>
      <c r="E2431" s="81">
        <v>100000</v>
      </c>
      <c r="F2431" s="79" t="s">
        <v>127</v>
      </c>
      <c r="J2431" s="41" t="s">
        <v>745</v>
      </c>
    </row>
    <row r="2432" spans="1:10" ht="22.5" customHeight="1">
      <c r="A2432" s="78">
        <v>41983</v>
      </c>
      <c r="B2432" s="80" t="s">
        <v>130</v>
      </c>
      <c r="C2432" s="44" t="str">
        <f t="shared" si="40"/>
        <v>일반후원금(에넥**</v>
      </c>
      <c r="D2432" s="79" t="s">
        <v>820</v>
      </c>
      <c r="E2432" s="81">
        <v>30000</v>
      </c>
      <c r="F2432" s="79" t="s">
        <v>131</v>
      </c>
      <c r="J2432" s="41" t="s">
        <v>361</v>
      </c>
    </row>
    <row r="2433" spans="1:10" ht="22.5" customHeight="1">
      <c r="A2433" s="78">
        <v>41984</v>
      </c>
      <c r="B2433" s="80" t="s">
        <v>130</v>
      </c>
      <c r="C2433" s="44" t="str">
        <f t="shared" si="40"/>
        <v>비지정후원금(목**강건*정*영)</v>
      </c>
      <c r="D2433" s="79" t="s">
        <v>820</v>
      </c>
      <c r="E2433" s="81">
        <v>5000</v>
      </c>
      <c r="F2433" s="79" t="s">
        <v>127</v>
      </c>
      <c r="J2433" s="41" t="s">
        <v>809</v>
      </c>
    </row>
    <row r="2434" spans="1:10" ht="22.5" customHeight="1">
      <c r="A2434" s="78">
        <v>41984</v>
      </c>
      <c r="B2434" s="80" t="s">
        <v>130</v>
      </c>
      <c r="C2434" s="44" t="str">
        <f t="shared" si="40"/>
        <v>비지정후원금(황**)</v>
      </c>
      <c r="D2434" s="79" t="s">
        <v>820</v>
      </c>
      <c r="E2434" s="81">
        <v>5000</v>
      </c>
      <c r="F2434" s="79" t="s">
        <v>127</v>
      </c>
      <c r="J2434" s="41" t="s">
        <v>235</v>
      </c>
    </row>
    <row r="2435" spans="1:10" ht="22.5" customHeight="1">
      <c r="A2435" s="78">
        <v>41984</v>
      </c>
      <c r="B2435" s="80" t="s">
        <v>130</v>
      </c>
      <c r="C2435" s="44" t="str">
        <f t="shared" si="40"/>
        <v>비지정후원금(손**</v>
      </c>
      <c r="D2435" s="79" t="s">
        <v>820</v>
      </c>
      <c r="E2435" s="81">
        <v>5000</v>
      </c>
      <c r="F2435" s="79" t="s">
        <v>127</v>
      </c>
      <c r="J2435" s="41" t="s">
        <v>236</v>
      </c>
    </row>
    <row r="2436" spans="1:10" ht="22.5" customHeight="1">
      <c r="A2436" s="78">
        <v>41984</v>
      </c>
      <c r="B2436" s="80" t="s">
        <v>130</v>
      </c>
      <c r="C2436" s="44" t="str">
        <f t="shared" si="40"/>
        <v>비지정후원금(서**)</v>
      </c>
      <c r="D2436" s="79" t="s">
        <v>820</v>
      </c>
      <c r="E2436" s="81">
        <v>10000</v>
      </c>
      <c r="F2436" s="79" t="s">
        <v>127</v>
      </c>
      <c r="J2436" s="41" t="s">
        <v>237</v>
      </c>
    </row>
    <row r="2437" spans="1:10" ht="22.5" customHeight="1">
      <c r="A2437" s="78">
        <v>41984</v>
      </c>
      <c r="B2437" s="80" t="s">
        <v>130</v>
      </c>
      <c r="C2437" s="44" t="str">
        <f t="shared" si="40"/>
        <v>비지정후원금(신**)</v>
      </c>
      <c r="D2437" s="79" t="s">
        <v>820</v>
      </c>
      <c r="E2437" s="81">
        <v>10000</v>
      </c>
      <c r="F2437" s="79" t="s">
        <v>127</v>
      </c>
      <c r="J2437" s="41" t="s">
        <v>268</v>
      </c>
    </row>
    <row r="2438" spans="1:10" ht="22.5" customHeight="1">
      <c r="A2438" s="78">
        <v>41984</v>
      </c>
      <c r="B2438" s="80" t="s">
        <v>130</v>
      </c>
      <c r="C2438" s="44" t="str">
        <f t="shared" si="40"/>
        <v>비지정후원금(정**)</v>
      </c>
      <c r="D2438" s="79" t="s">
        <v>820</v>
      </c>
      <c r="E2438" s="81">
        <v>10000</v>
      </c>
      <c r="F2438" s="79" t="s">
        <v>127</v>
      </c>
      <c r="J2438" s="41" t="s">
        <v>443</v>
      </c>
    </row>
    <row r="2439" spans="1:10" ht="22.5" customHeight="1">
      <c r="A2439" s="78">
        <v>41984</v>
      </c>
      <c r="B2439" s="80" t="s">
        <v>130</v>
      </c>
      <c r="C2439" s="44" t="str">
        <f t="shared" si="40"/>
        <v>비지정후원금(최**)</v>
      </c>
      <c r="D2439" s="79" t="s">
        <v>820</v>
      </c>
      <c r="E2439" s="81">
        <v>10000</v>
      </c>
      <c r="F2439" s="79" t="s">
        <v>127</v>
      </c>
      <c r="J2439" s="41" t="s">
        <v>238</v>
      </c>
    </row>
    <row r="2440" spans="1:10" ht="22.5" customHeight="1">
      <c r="A2440" s="78">
        <v>41984</v>
      </c>
      <c r="B2440" s="80" t="s">
        <v>130</v>
      </c>
      <c r="C2440" s="44" t="str">
        <f t="shared" si="40"/>
        <v>비지정후원금(정**합건설)</v>
      </c>
      <c r="D2440" s="79" t="s">
        <v>820</v>
      </c>
      <c r="E2440" s="81">
        <v>10000</v>
      </c>
      <c r="F2440" s="79" t="s">
        <v>127</v>
      </c>
      <c r="J2440" s="41" t="s">
        <v>239</v>
      </c>
    </row>
    <row r="2441" spans="1:10" ht="22.5" customHeight="1">
      <c r="A2441" s="78">
        <v>41984</v>
      </c>
      <c r="B2441" s="80" t="s">
        <v>130</v>
      </c>
      <c r="C2441" s="44" t="str">
        <f t="shared" si="40"/>
        <v>비지정후원금(가**설)</v>
      </c>
      <c r="D2441" s="79" t="s">
        <v>820</v>
      </c>
      <c r="E2441" s="81">
        <v>10000</v>
      </c>
      <c r="F2441" s="79" t="s">
        <v>127</v>
      </c>
      <c r="J2441" s="41" t="s">
        <v>240</v>
      </c>
    </row>
    <row r="2442" spans="1:10" ht="22.5" customHeight="1">
      <c r="A2442" s="78">
        <v>41984</v>
      </c>
      <c r="B2442" s="80" t="s">
        <v>130</v>
      </c>
      <c r="C2442" s="44" t="str">
        <f t="shared" si="40"/>
        <v>비지정후원금(김**)</v>
      </c>
      <c r="D2442" s="79" t="s">
        <v>820</v>
      </c>
      <c r="E2442" s="81">
        <v>10000</v>
      </c>
      <c r="F2442" s="79" t="s">
        <v>127</v>
      </c>
      <c r="J2442" s="41" t="s">
        <v>241</v>
      </c>
    </row>
    <row r="2443" spans="1:10" ht="22.5" customHeight="1">
      <c r="A2443" s="78">
        <v>41984</v>
      </c>
      <c r="B2443" s="80" t="s">
        <v>130</v>
      </c>
      <c r="C2443" s="44" t="str">
        <f t="shared" si="40"/>
        <v>비지정후원금(김**)</v>
      </c>
      <c r="D2443" s="79" t="s">
        <v>820</v>
      </c>
      <c r="E2443" s="81">
        <v>10000</v>
      </c>
      <c r="F2443" s="79" t="s">
        <v>127</v>
      </c>
      <c r="J2443" s="41" t="s">
        <v>242</v>
      </c>
    </row>
    <row r="2444" spans="1:10" ht="22.5" customHeight="1">
      <c r="A2444" s="78">
        <v>41984</v>
      </c>
      <c r="B2444" s="80" t="s">
        <v>130</v>
      </c>
      <c r="C2444" s="44" t="str">
        <f t="shared" si="40"/>
        <v>비지정후원금(남**)</v>
      </c>
      <c r="D2444" s="79" t="s">
        <v>820</v>
      </c>
      <c r="E2444" s="81">
        <v>10000</v>
      </c>
      <c r="F2444" s="79" t="s">
        <v>127</v>
      </c>
      <c r="J2444" s="41" t="s">
        <v>243</v>
      </c>
    </row>
    <row r="2445" spans="1:10" ht="22.5" customHeight="1">
      <c r="A2445" s="78">
        <v>41984</v>
      </c>
      <c r="B2445" s="80" t="s">
        <v>130</v>
      </c>
      <c r="C2445" s="44" t="str">
        <f t="shared" si="40"/>
        <v>비지정후원금(이**)</v>
      </c>
      <c r="D2445" s="79" t="s">
        <v>820</v>
      </c>
      <c r="E2445" s="81">
        <v>10000</v>
      </c>
      <c r="F2445" s="79" t="s">
        <v>127</v>
      </c>
      <c r="J2445" s="41" t="s">
        <v>244</v>
      </c>
    </row>
    <row r="2446" spans="1:10" ht="22.5" customHeight="1">
      <c r="A2446" s="78">
        <v>41984</v>
      </c>
      <c r="B2446" s="80" t="s">
        <v>130</v>
      </c>
      <c r="C2446" s="44" t="str">
        <f t="shared" si="40"/>
        <v>비지정후원금(이**)</v>
      </c>
      <c r="D2446" s="79" t="s">
        <v>820</v>
      </c>
      <c r="E2446" s="81">
        <v>10000</v>
      </c>
      <c r="F2446" s="79" t="s">
        <v>127</v>
      </c>
      <c r="J2446" s="41" t="s">
        <v>245</v>
      </c>
    </row>
    <row r="2447" spans="1:10" ht="22.5" customHeight="1">
      <c r="A2447" s="78">
        <v>41984</v>
      </c>
      <c r="B2447" s="80" t="s">
        <v>130</v>
      </c>
      <c r="C2447" s="44" t="str">
        <f t="shared" si="40"/>
        <v>비지정후원금(한**건)</v>
      </c>
      <c r="D2447" s="79" t="s">
        <v>820</v>
      </c>
      <c r="E2447" s="81">
        <v>10000</v>
      </c>
      <c r="F2447" s="79" t="s">
        <v>127</v>
      </c>
      <c r="J2447" s="41" t="s">
        <v>246</v>
      </c>
    </row>
    <row r="2448" spans="1:10" ht="22.5" customHeight="1">
      <c r="A2448" s="78">
        <v>41984</v>
      </c>
      <c r="B2448" s="80" t="s">
        <v>130</v>
      </c>
      <c r="C2448" s="44" t="str">
        <f t="shared" si="40"/>
        <v>비지정후원금(김**토*식*)</v>
      </c>
      <c r="D2448" s="79" t="s">
        <v>820</v>
      </c>
      <c r="E2448" s="81">
        <v>10000</v>
      </c>
      <c r="F2448" s="79" t="s">
        <v>127</v>
      </c>
      <c r="J2448" s="41" t="s">
        <v>772</v>
      </c>
    </row>
    <row r="2449" spans="1:10" ht="22.5" customHeight="1">
      <c r="A2449" s="78">
        <v>41984</v>
      </c>
      <c r="B2449" s="80" t="s">
        <v>130</v>
      </c>
      <c r="C2449" s="44" t="str">
        <f t="shared" si="40"/>
        <v>비지정후원금(대**합환경)</v>
      </c>
      <c r="D2449" s="79" t="s">
        <v>820</v>
      </c>
      <c r="E2449" s="81">
        <v>10000</v>
      </c>
      <c r="F2449" s="79" t="s">
        <v>127</v>
      </c>
      <c r="J2449" s="41" t="s">
        <v>247</v>
      </c>
    </row>
    <row r="2450" spans="1:10" ht="22.5" customHeight="1">
      <c r="A2450" s="78">
        <v>41984</v>
      </c>
      <c r="B2450" s="80" t="s">
        <v>130</v>
      </c>
      <c r="C2450" s="44" t="str">
        <f t="shared" si="40"/>
        <v>비지정후원금(임**금왕금속)</v>
      </c>
      <c r="D2450" s="79" t="s">
        <v>820</v>
      </c>
      <c r="E2450" s="81">
        <v>10000</v>
      </c>
      <c r="F2450" s="79" t="s">
        <v>127</v>
      </c>
      <c r="J2450" s="41" t="s">
        <v>248</v>
      </c>
    </row>
    <row r="2451" spans="1:10" ht="22.5" customHeight="1">
      <c r="A2451" s="78">
        <v>41984</v>
      </c>
      <c r="B2451" s="80" t="s">
        <v>130</v>
      </c>
      <c r="C2451" s="44" t="str">
        <f t="shared" si="40"/>
        <v>비지정후원금(심**아트피아)</v>
      </c>
      <c r="D2451" s="79" t="s">
        <v>820</v>
      </c>
      <c r="E2451" s="81">
        <v>10000</v>
      </c>
      <c r="F2451" s="79" t="s">
        <v>127</v>
      </c>
      <c r="J2451" s="41" t="s">
        <v>249</v>
      </c>
    </row>
    <row r="2452" spans="1:10" ht="22.5" customHeight="1">
      <c r="A2452" s="78">
        <v>41984</v>
      </c>
      <c r="B2452" s="80" t="s">
        <v>130</v>
      </c>
      <c r="C2452" s="44" t="str">
        <f t="shared" si="40"/>
        <v>비지정후원금(박**)</v>
      </c>
      <c r="D2452" s="79" t="s">
        <v>820</v>
      </c>
      <c r="E2452" s="81">
        <v>10000</v>
      </c>
      <c r="F2452" s="79" t="s">
        <v>127</v>
      </c>
      <c r="J2452" s="41" t="s">
        <v>182</v>
      </c>
    </row>
    <row r="2453" spans="1:10" ht="22.5" customHeight="1">
      <c r="A2453" s="78">
        <v>41984</v>
      </c>
      <c r="B2453" s="80" t="s">
        <v>130</v>
      </c>
      <c r="C2453" s="44" t="str">
        <f t="shared" si="40"/>
        <v>비지정후원금(박**)</v>
      </c>
      <c r="D2453" s="79" t="s">
        <v>820</v>
      </c>
      <c r="E2453" s="81">
        <v>10000</v>
      </c>
      <c r="F2453" s="79" t="s">
        <v>127</v>
      </c>
      <c r="J2453" s="41" t="s">
        <v>182</v>
      </c>
    </row>
    <row r="2454" spans="1:10" ht="22.5" customHeight="1">
      <c r="A2454" s="78">
        <v>41984</v>
      </c>
      <c r="B2454" s="80" t="s">
        <v>130</v>
      </c>
      <c r="C2454" s="44" t="str">
        <f t="shared" si="40"/>
        <v>비지정후원금(김**)</v>
      </c>
      <c r="D2454" s="79" t="s">
        <v>820</v>
      </c>
      <c r="E2454" s="81">
        <v>10000</v>
      </c>
      <c r="F2454" s="79" t="s">
        <v>127</v>
      </c>
      <c r="J2454" s="41" t="s">
        <v>251</v>
      </c>
    </row>
    <row r="2455" spans="1:10" ht="22.5" customHeight="1">
      <c r="A2455" s="78">
        <v>41984</v>
      </c>
      <c r="B2455" s="80" t="s">
        <v>130</v>
      </c>
      <c r="C2455" s="44" t="str">
        <f t="shared" si="40"/>
        <v>비지정후원금(민**)</v>
      </c>
      <c r="D2455" s="79" t="s">
        <v>820</v>
      </c>
      <c r="E2455" s="81">
        <v>10000</v>
      </c>
      <c r="F2455" s="79" t="s">
        <v>127</v>
      </c>
      <c r="J2455" s="41" t="s">
        <v>252</v>
      </c>
    </row>
    <row r="2456" spans="1:10" ht="22.5" customHeight="1">
      <c r="A2456" s="78">
        <v>41984</v>
      </c>
      <c r="B2456" s="80" t="s">
        <v>130</v>
      </c>
      <c r="C2456" s="44" t="str">
        <f t="shared" si="40"/>
        <v>비지정후원금(이**)</v>
      </c>
      <c r="D2456" s="79" t="s">
        <v>820</v>
      </c>
      <c r="E2456" s="81">
        <v>10000</v>
      </c>
      <c r="F2456" s="79" t="s">
        <v>127</v>
      </c>
      <c r="J2456" s="41" t="s">
        <v>253</v>
      </c>
    </row>
    <row r="2457" spans="1:10" ht="22.5" customHeight="1">
      <c r="A2457" s="78">
        <v>41984</v>
      </c>
      <c r="B2457" s="80" t="s">
        <v>130</v>
      </c>
      <c r="C2457" s="44" t="str">
        <f t="shared" si="40"/>
        <v>비지정후원금(이**영동기아오토)</v>
      </c>
      <c r="D2457" s="79" t="s">
        <v>820</v>
      </c>
      <c r="E2457" s="81">
        <v>10000</v>
      </c>
      <c r="F2457" s="79" t="s">
        <v>127</v>
      </c>
      <c r="J2457" s="41" t="s">
        <v>407</v>
      </c>
    </row>
    <row r="2458" spans="1:10" ht="22.5" customHeight="1">
      <c r="A2458" s="78">
        <v>41984</v>
      </c>
      <c r="B2458" s="80" t="s">
        <v>130</v>
      </c>
      <c r="C2458" s="44" t="str">
        <f t="shared" si="40"/>
        <v>비지정후원금(원**동*식*)</v>
      </c>
      <c r="D2458" s="79" t="s">
        <v>820</v>
      </c>
      <c r="E2458" s="81">
        <v>10000</v>
      </c>
      <c r="F2458" s="79" t="s">
        <v>127</v>
      </c>
      <c r="J2458" s="41" t="s">
        <v>777</v>
      </c>
    </row>
    <row r="2459" spans="1:10" ht="22.5" customHeight="1">
      <c r="A2459" s="78">
        <v>41984</v>
      </c>
      <c r="B2459" s="80" t="s">
        <v>130</v>
      </c>
      <c r="C2459" s="44" t="str">
        <f t="shared" si="40"/>
        <v>비지정후원금(민**)</v>
      </c>
      <c r="D2459" s="79" t="s">
        <v>820</v>
      </c>
      <c r="E2459" s="81">
        <v>10000</v>
      </c>
      <c r="F2459" s="79" t="s">
        <v>127</v>
      </c>
      <c r="J2459" s="41" t="s">
        <v>254</v>
      </c>
    </row>
    <row r="2460" spans="1:10" ht="22.5" customHeight="1">
      <c r="A2460" s="78">
        <v>41984</v>
      </c>
      <c r="B2460" s="80" t="s">
        <v>130</v>
      </c>
      <c r="C2460" s="44" t="str">
        <f t="shared" si="40"/>
        <v>비지정후원금(여**)</v>
      </c>
      <c r="D2460" s="79" t="s">
        <v>820</v>
      </c>
      <c r="E2460" s="81">
        <v>10000</v>
      </c>
      <c r="F2460" s="79" t="s">
        <v>127</v>
      </c>
      <c r="J2460" s="41" t="s">
        <v>255</v>
      </c>
    </row>
    <row r="2461" spans="1:10" ht="22.5" customHeight="1">
      <c r="A2461" s="78">
        <v>41984</v>
      </c>
      <c r="B2461" s="80" t="s">
        <v>130</v>
      </c>
      <c r="C2461" s="44" t="str">
        <f t="shared" si="40"/>
        <v>비지정후원금(영***박*창)</v>
      </c>
      <c r="D2461" s="79" t="s">
        <v>820</v>
      </c>
      <c r="E2461" s="81">
        <v>10000</v>
      </c>
      <c r="F2461" s="79" t="s">
        <v>127</v>
      </c>
      <c r="J2461" s="41" t="s">
        <v>768</v>
      </c>
    </row>
    <row r="2462" spans="1:10" ht="22.5" customHeight="1">
      <c r="A2462" s="78">
        <v>41984</v>
      </c>
      <c r="B2462" s="80" t="s">
        <v>130</v>
      </c>
      <c r="C2462" s="44" t="str">
        <f t="shared" si="40"/>
        <v>비지정후원금(이**)</v>
      </c>
      <c r="D2462" s="79" t="s">
        <v>820</v>
      </c>
      <c r="E2462" s="81">
        <v>10000</v>
      </c>
      <c r="F2462" s="79" t="s">
        <v>127</v>
      </c>
      <c r="J2462" s="41" t="s">
        <v>256</v>
      </c>
    </row>
    <row r="2463" spans="1:10" ht="22.5" customHeight="1">
      <c r="A2463" s="78">
        <v>41984</v>
      </c>
      <c r="B2463" s="80" t="s">
        <v>130</v>
      </c>
      <c r="C2463" s="44" t="str">
        <f t="shared" si="40"/>
        <v>비지정후원금(김**)</v>
      </c>
      <c r="D2463" s="79" t="s">
        <v>820</v>
      </c>
      <c r="E2463" s="81">
        <v>10000</v>
      </c>
      <c r="F2463" s="79" t="s">
        <v>127</v>
      </c>
      <c r="J2463" s="41" t="s">
        <v>444</v>
      </c>
    </row>
    <row r="2464" spans="1:10" ht="22.5" customHeight="1">
      <c r="A2464" s="78">
        <v>41984</v>
      </c>
      <c r="B2464" s="80" t="s">
        <v>130</v>
      </c>
      <c r="C2464" s="44" t="str">
        <f t="shared" si="40"/>
        <v>비지정후원금(임**)</v>
      </c>
      <c r="D2464" s="79" t="s">
        <v>820</v>
      </c>
      <c r="E2464" s="81">
        <v>10000</v>
      </c>
      <c r="F2464" s="79" t="s">
        <v>127</v>
      </c>
      <c r="J2464" s="41" t="s">
        <v>451</v>
      </c>
    </row>
    <row r="2465" spans="1:10" ht="22.5" customHeight="1">
      <c r="A2465" s="78">
        <v>41984</v>
      </c>
      <c r="B2465" s="80" t="s">
        <v>130</v>
      </c>
      <c r="C2465" s="44" t="str">
        <f t="shared" si="40"/>
        <v>비지정후원금(박**)</v>
      </c>
      <c r="D2465" s="79" t="s">
        <v>820</v>
      </c>
      <c r="E2465" s="81">
        <v>20000</v>
      </c>
      <c r="F2465" s="79" t="s">
        <v>127</v>
      </c>
      <c r="J2465" s="41" t="s">
        <v>257</v>
      </c>
    </row>
    <row r="2466" spans="1:10" ht="22.5" customHeight="1">
      <c r="A2466" s="78">
        <v>41984</v>
      </c>
      <c r="B2466" s="80" t="s">
        <v>130</v>
      </c>
      <c r="C2466" s="44" t="str">
        <f t="shared" si="40"/>
        <v>비지정후원금(고**영농조합법인)</v>
      </c>
      <c r="D2466" s="79" t="s">
        <v>820</v>
      </c>
      <c r="E2466" s="81">
        <v>20000</v>
      </c>
      <c r="F2466" s="79" t="s">
        <v>127</v>
      </c>
      <c r="J2466" s="41" t="s">
        <v>377</v>
      </c>
    </row>
    <row r="2467" spans="1:10" ht="22.5" customHeight="1">
      <c r="A2467" s="78">
        <v>41984</v>
      </c>
      <c r="B2467" s="80" t="s">
        <v>130</v>
      </c>
      <c r="C2467" s="44" t="str">
        <f t="shared" si="40"/>
        <v>비지정후원금(김**)</v>
      </c>
      <c r="D2467" s="79" t="s">
        <v>820</v>
      </c>
      <c r="E2467" s="81">
        <v>20000</v>
      </c>
      <c r="F2467" s="79" t="s">
        <v>127</v>
      </c>
      <c r="J2467" s="41" t="s">
        <v>258</v>
      </c>
    </row>
    <row r="2468" spans="1:10" ht="22.5" customHeight="1">
      <c r="A2468" s="78">
        <v>41984</v>
      </c>
      <c r="B2468" s="80" t="s">
        <v>130</v>
      </c>
      <c r="C2468" s="44" t="str">
        <f t="shared" si="40"/>
        <v>비지정후원금(범**회)</v>
      </c>
      <c r="D2468" s="79" t="s">
        <v>820</v>
      </c>
      <c r="E2468" s="81">
        <v>20000</v>
      </c>
      <c r="F2468" s="79" t="s">
        <v>127</v>
      </c>
      <c r="J2468" s="41" t="s">
        <v>259</v>
      </c>
    </row>
    <row r="2469" spans="1:10" ht="22.5" customHeight="1">
      <c r="A2469" s="78">
        <v>41995</v>
      </c>
      <c r="B2469" s="80" t="s">
        <v>130</v>
      </c>
      <c r="C2469" s="44" t="str">
        <f t="shared" si="40"/>
        <v>일반후원금(손석**</v>
      </c>
      <c r="D2469" s="79" t="s">
        <v>820</v>
      </c>
      <c r="E2469" s="81">
        <v>10000</v>
      </c>
      <c r="F2469" s="79" t="s">
        <v>131</v>
      </c>
      <c r="J2469" s="41" t="s">
        <v>385</v>
      </c>
    </row>
    <row r="2470" spans="1:10" ht="22.5" customHeight="1">
      <c r="A2470" s="78">
        <v>41996</v>
      </c>
      <c r="B2470" s="80" t="s">
        <v>130</v>
      </c>
      <c r="C2470" s="44" t="str">
        <f t="shared" si="40"/>
        <v>비지정후원금(김**)</v>
      </c>
      <c r="D2470" s="79" t="s">
        <v>820</v>
      </c>
      <c r="E2470" s="81">
        <v>5000</v>
      </c>
      <c r="F2470" s="79" t="s">
        <v>127</v>
      </c>
      <c r="J2470" s="41" t="s">
        <v>260</v>
      </c>
    </row>
    <row r="2471" spans="1:10" ht="22.5" customHeight="1">
      <c r="A2471" s="78">
        <v>41996</v>
      </c>
      <c r="B2471" s="80" t="s">
        <v>130</v>
      </c>
      <c r="C2471" s="44" t="str">
        <f t="shared" si="40"/>
        <v>비지정후원금(엄**)</v>
      </c>
      <c r="D2471" s="79" t="s">
        <v>820</v>
      </c>
      <c r="E2471" s="81">
        <v>5000</v>
      </c>
      <c r="F2471" s="79" t="s">
        <v>127</v>
      </c>
      <c r="J2471" s="41" t="s">
        <v>261</v>
      </c>
    </row>
    <row r="2472" spans="1:10" ht="22.5" customHeight="1">
      <c r="A2472" s="78">
        <v>41996</v>
      </c>
      <c r="B2472" s="80" t="s">
        <v>130</v>
      </c>
      <c r="C2472" s="44" t="str">
        <f t="shared" si="40"/>
        <v>비지정후원금(최**)</v>
      </c>
      <c r="D2472" s="79" t="s">
        <v>820</v>
      </c>
      <c r="E2472" s="81">
        <v>5000</v>
      </c>
      <c r="F2472" s="79" t="s">
        <v>127</v>
      </c>
      <c r="J2472" s="41" t="s">
        <v>263</v>
      </c>
    </row>
    <row r="2473" spans="1:10" ht="22.5" customHeight="1">
      <c r="A2473" s="78">
        <v>41996</v>
      </c>
      <c r="B2473" s="80" t="s">
        <v>130</v>
      </c>
      <c r="C2473" s="44" t="str">
        <f t="shared" si="40"/>
        <v>비지정후원금(김**)</v>
      </c>
      <c r="D2473" s="79" t="s">
        <v>820</v>
      </c>
      <c r="E2473" s="81">
        <v>5000</v>
      </c>
      <c r="F2473" s="79" t="s">
        <v>127</v>
      </c>
      <c r="J2473" s="41" t="s">
        <v>265</v>
      </c>
    </row>
    <row r="2474" spans="1:10" ht="22.5" customHeight="1">
      <c r="A2474" s="78">
        <v>41996</v>
      </c>
      <c r="B2474" s="80" t="s">
        <v>130</v>
      </c>
      <c r="C2474" s="44" t="str">
        <f t="shared" si="40"/>
        <v>비지정후원금(조**)</v>
      </c>
      <c r="D2474" s="79" t="s">
        <v>820</v>
      </c>
      <c r="E2474" s="81">
        <v>5000</v>
      </c>
      <c r="F2474" s="79" t="s">
        <v>127</v>
      </c>
      <c r="J2474" s="41" t="s">
        <v>266</v>
      </c>
    </row>
    <row r="2475" spans="1:10" ht="22.5" customHeight="1">
      <c r="A2475" s="78">
        <v>41996</v>
      </c>
      <c r="B2475" s="80" t="s">
        <v>130</v>
      </c>
      <c r="C2475" s="44" t="str">
        <f t="shared" si="40"/>
        <v>비지정후원금(김**)</v>
      </c>
      <c r="D2475" s="79" t="s">
        <v>820</v>
      </c>
      <c r="E2475" s="81">
        <v>5000</v>
      </c>
      <c r="F2475" s="79" t="s">
        <v>127</v>
      </c>
      <c r="J2475" s="41" t="s">
        <v>267</v>
      </c>
    </row>
    <row r="2476" spans="1:10" ht="22.5" customHeight="1">
      <c r="A2476" s="78">
        <v>41996</v>
      </c>
      <c r="B2476" s="80" t="s">
        <v>130</v>
      </c>
      <c r="C2476" s="44" t="str">
        <f t="shared" si="40"/>
        <v>비지정후원금(정**)</v>
      </c>
      <c r="D2476" s="79" t="s">
        <v>820</v>
      </c>
      <c r="E2476" s="81">
        <v>10000</v>
      </c>
      <c r="F2476" s="79" t="s">
        <v>127</v>
      </c>
      <c r="J2476" s="41" t="s">
        <v>270</v>
      </c>
    </row>
    <row r="2477" spans="1:10" ht="22.5" customHeight="1">
      <c r="A2477" s="78">
        <v>41996</v>
      </c>
      <c r="B2477" s="80" t="s">
        <v>130</v>
      </c>
      <c r="C2477" s="44" t="str">
        <f t="shared" si="40"/>
        <v>비지정후원금(김**)</v>
      </c>
      <c r="D2477" s="79" t="s">
        <v>820</v>
      </c>
      <c r="E2477" s="81">
        <v>10000</v>
      </c>
      <c r="F2477" s="79" t="s">
        <v>127</v>
      </c>
      <c r="J2477" s="41" t="s">
        <v>271</v>
      </c>
    </row>
    <row r="2478" spans="1:10" ht="22.5" customHeight="1">
      <c r="A2478" s="78">
        <v>41996</v>
      </c>
      <c r="B2478" s="80" t="s">
        <v>130</v>
      </c>
      <c r="C2478" s="44" t="str">
        <f t="shared" si="40"/>
        <v>비지정후원금(이**)</v>
      </c>
      <c r="D2478" s="79" t="s">
        <v>820</v>
      </c>
      <c r="E2478" s="81">
        <v>10000</v>
      </c>
      <c r="F2478" s="79" t="s">
        <v>127</v>
      </c>
      <c r="J2478" s="41" t="s">
        <v>273</v>
      </c>
    </row>
    <row r="2479" spans="1:10" ht="22.5" customHeight="1">
      <c r="A2479" s="78">
        <v>41996</v>
      </c>
      <c r="B2479" s="80" t="s">
        <v>130</v>
      </c>
      <c r="C2479" s="44" t="str">
        <f t="shared" ref="C2479:C2542" si="41">REPLACE(J2479,9,2,"**")</f>
        <v>비지정후원금(정**)</v>
      </c>
      <c r="D2479" s="79" t="s">
        <v>820</v>
      </c>
      <c r="E2479" s="81">
        <v>10000</v>
      </c>
      <c r="F2479" s="79" t="s">
        <v>127</v>
      </c>
      <c r="J2479" s="41" t="s">
        <v>274</v>
      </c>
    </row>
    <row r="2480" spans="1:10" ht="22.5" customHeight="1">
      <c r="A2480" s="78">
        <v>41996</v>
      </c>
      <c r="B2480" s="80" t="s">
        <v>130</v>
      </c>
      <c r="C2480" s="44" t="str">
        <f t="shared" si="41"/>
        <v>비지정후원금(이**)</v>
      </c>
      <c r="D2480" s="79" t="s">
        <v>820</v>
      </c>
      <c r="E2480" s="81">
        <v>10000</v>
      </c>
      <c r="F2480" s="79" t="s">
        <v>127</v>
      </c>
      <c r="J2480" s="41" t="s">
        <v>275</v>
      </c>
    </row>
    <row r="2481" spans="1:10" ht="22.5" customHeight="1">
      <c r="A2481" s="78">
        <v>41996</v>
      </c>
      <c r="B2481" s="80" t="s">
        <v>130</v>
      </c>
      <c r="C2481" s="44" t="str">
        <f t="shared" si="41"/>
        <v>비지정후원금(이****일식)</v>
      </c>
      <c r="D2481" s="79" t="s">
        <v>820</v>
      </c>
      <c r="E2481" s="81">
        <v>10000</v>
      </c>
      <c r="F2481" s="79" t="s">
        <v>127</v>
      </c>
      <c r="J2481" s="41" t="s">
        <v>738</v>
      </c>
    </row>
    <row r="2482" spans="1:10" ht="22.5" customHeight="1">
      <c r="A2482" s="78">
        <v>41996</v>
      </c>
      <c r="B2482" s="80" t="s">
        <v>130</v>
      </c>
      <c r="C2482" s="44" t="str">
        <f t="shared" si="41"/>
        <v>비지정후원금(류**)</v>
      </c>
      <c r="D2482" s="79" t="s">
        <v>820</v>
      </c>
      <c r="E2482" s="81">
        <v>10000</v>
      </c>
      <c r="F2482" s="79" t="s">
        <v>127</v>
      </c>
      <c r="J2482" s="41" t="s">
        <v>276</v>
      </c>
    </row>
    <row r="2483" spans="1:10" ht="22.5" customHeight="1">
      <c r="A2483" s="78">
        <v>41996</v>
      </c>
      <c r="B2483" s="80" t="s">
        <v>130</v>
      </c>
      <c r="C2483" s="44" t="str">
        <f t="shared" si="41"/>
        <v>비지정후원금(윤**)</v>
      </c>
      <c r="D2483" s="79" t="s">
        <v>820</v>
      </c>
      <c r="E2483" s="81">
        <v>10000</v>
      </c>
      <c r="F2483" s="79" t="s">
        <v>127</v>
      </c>
      <c r="J2483" s="41" t="s">
        <v>277</v>
      </c>
    </row>
    <row r="2484" spans="1:10" ht="22.5" customHeight="1">
      <c r="A2484" s="78">
        <v>41996</v>
      </c>
      <c r="B2484" s="80" t="s">
        <v>130</v>
      </c>
      <c r="C2484" s="44" t="str">
        <f t="shared" si="41"/>
        <v>비지정후원금(강**)</v>
      </c>
      <c r="D2484" s="79" t="s">
        <v>820</v>
      </c>
      <c r="E2484" s="81">
        <v>10000</v>
      </c>
      <c r="F2484" s="79" t="s">
        <v>127</v>
      </c>
      <c r="J2484" s="41" t="s">
        <v>278</v>
      </c>
    </row>
    <row r="2485" spans="1:10" ht="22.5" customHeight="1">
      <c r="A2485" s="78">
        <v>41996</v>
      </c>
      <c r="B2485" s="80" t="s">
        <v>130</v>
      </c>
      <c r="C2485" s="44" t="str">
        <f t="shared" si="41"/>
        <v>비지정후원금(김**)</v>
      </c>
      <c r="D2485" s="79" t="s">
        <v>820</v>
      </c>
      <c r="E2485" s="81">
        <v>10000</v>
      </c>
      <c r="F2485" s="79" t="s">
        <v>127</v>
      </c>
      <c r="J2485" s="41" t="s">
        <v>279</v>
      </c>
    </row>
    <row r="2486" spans="1:10" ht="22.5" customHeight="1">
      <c r="A2486" s="78">
        <v>41996</v>
      </c>
      <c r="B2486" s="80" t="s">
        <v>130</v>
      </c>
      <c r="C2486" s="44" t="str">
        <f t="shared" si="41"/>
        <v>비지정후원금(권**)</v>
      </c>
      <c r="D2486" s="79" t="s">
        <v>820</v>
      </c>
      <c r="E2486" s="81">
        <v>10000</v>
      </c>
      <c r="F2486" s="79" t="s">
        <v>127</v>
      </c>
      <c r="J2486" s="41" t="s">
        <v>280</v>
      </c>
    </row>
    <row r="2487" spans="1:10" ht="22.5" customHeight="1">
      <c r="A2487" s="78">
        <v>41996</v>
      </c>
      <c r="B2487" s="80" t="s">
        <v>130</v>
      </c>
      <c r="C2487" s="44" t="str">
        <f t="shared" si="41"/>
        <v>비지정후원금(양**)</v>
      </c>
      <c r="D2487" s="79" t="s">
        <v>820</v>
      </c>
      <c r="E2487" s="81">
        <v>10000</v>
      </c>
      <c r="F2487" s="79" t="s">
        <v>127</v>
      </c>
      <c r="J2487" s="41" t="s">
        <v>452</v>
      </c>
    </row>
    <row r="2488" spans="1:10" ht="22.5" customHeight="1">
      <c r="A2488" s="78">
        <v>41996</v>
      </c>
      <c r="B2488" s="80" t="s">
        <v>130</v>
      </c>
      <c r="C2488" s="44" t="str">
        <f t="shared" si="41"/>
        <v>비지정후원금(영**릴김**)</v>
      </c>
      <c r="D2488" s="79" t="s">
        <v>820</v>
      </c>
      <c r="E2488" s="81">
        <v>10000</v>
      </c>
      <c r="F2488" s="79" t="s">
        <v>127</v>
      </c>
      <c r="J2488" s="41" t="s">
        <v>740</v>
      </c>
    </row>
    <row r="2489" spans="1:10" ht="22.5" customHeight="1">
      <c r="A2489" s="78">
        <v>41996</v>
      </c>
      <c r="B2489" s="80" t="s">
        <v>130</v>
      </c>
      <c r="C2489" s="44" t="str">
        <f t="shared" si="41"/>
        <v>비지정후원금(노**)</v>
      </c>
      <c r="D2489" s="79" t="s">
        <v>820</v>
      </c>
      <c r="E2489" s="81">
        <v>10000</v>
      </c>
      <c r="F2489" s="79" t="s">
        <v>127</v>
      </c>
      <c r="J2489" s="41" t="s">
        <v>356</v>
      </c>
    </row>
    <row r="2490" spans="1:10" ht="22.5" customHeight="1">
      <c r="A2490" s="78">
        <v>41996</v>
      </c>
      <c r="B2490" s="80" t="s">
        <v>130</v>
      </c>
      <c r="C2490" s="44" t="str">
        <f t="shared" si="41"/>
        <v>비지정후원금(조**)</v>
      </c>
      <c r="D2490" s="79" t="s">
        <v>820</v>
      </c>
      <c r="E2490" s="81">
        <v>10000</v>
      </c>
      <c r="F2490" s="79" t="s">
        <v>127</v>
      </c>
      <c r="J2490" s="41" t="s">
        <v>281</v>
      </c>
    </row>
    <row r="2491" spans="1:10" ht="22.5" customHeight="1">
      <c r="A2491" s="78">
        <v>41996</v>
      </c>
      <c r="B2491" s="80" t="s">
        <v>130</v>
      </c>
      <c r="C2491" s="44" t="str">
        <f t="shared" si="41"/>
        <v>비지정후원금(양**)</v>
      </c>
      <c r="D2491" s="79" t="s">
        <v>820</v>
      </c>
      <c r="E2491" s="81">
        <v>10000</v>
      </c>
      <c r="F2491" s="79" t="s">
        <v>127</v>
      </c>
      <c r="J2491" s="41" t="s">
        <v>282</v>
      </c>
    </row>
    <row r="2492" spans="1:10" ht="22.5" customHeight="1">
      <c r="A2492" s="78">
        <v>41996</v>
      </c>
      <c r="B2492" s="80" t="s">
        <v>130</v>
      </c>
      <c r="C2492" s="44" t="str">
        <f t="shared" si="41"/>
        <v>비지정후원금(한**)</v>
      </c>
      <c r="D2492" s="79" t="s">
        <v>820</v>
      </c>
      <c r="E2492" s="81">
        <v>10000</v>
      </c>
      <c r="F2492" s="79" t="s">
        <v>127</v>
      </c>
      <c r="J2492" s="41" t="s">
        <v>351</v>
      </c>
    </row>
    <row r="2493" spans="1:10" ht="22.5" customHeight="1">
      <c r="A2493" s="78">
        <v>41996</v>
      </c>
      <c r="B2493" s="80" t="s">
        <v>130</v>
      </c>
      <c r="C2493" s="44" t="str">
        <f t="shared" si="41"/>
        <v>비지정후원금(박**)</v>
      </c>
      <c r="D2493" s="79" t="s">
        <v>820</v>
      </c>
      <c r="E2493" s="81">
        <v>10000</v>
      </c>
      <c r="F2493" s="79" t="s">
        <v>127</v>
      </c>
      <c r="J2493" s="41" t="s">
        <v>283</v>
      </c>
    </row>
    <row r="2494" spans="1:10" ht="22.5" customHeight="1">
      <c r="A2494" s="78">
        <v>41996</v>
      </c>
      <c r="B2494" s="80" t="s">
        <v>130</v>
      </c>
      <c r="C2494" s="44" t="str">
        <f t="shared" si="41"/>
        <v>비지정후원금(손**)</v>
      </c>
      <c r="D2494" s="79" t="s">
        <v>820</v>
      </c>
      <c r="E2494" s="81">
        <v>10000</v>
      </c>
      <c r="F2494" s="79" t="s">
        <v>127</v>
      </c>
      <c r="J2494" s="41" t="s">
        <v>284</v>
      </c>
    </row>
    <row r="2495" spans="1:10" ht="22.5" customHeight="1">
      <c r="A2495" s="78">
        <v>41996</v>
      </c>
      <c r="B2495" s="80" t="s">
        <v>130</v>
      </c>
      <c r="C2495" s="44" t="str">
        <f t="shared" si="41"/>
        <v>비지정후원금(정**)</v>
      </c>
      <c r="D2495" s="79" t="s">
        <v>820</v>
      </c>
      <c r="E2495" s="81">
        <v>10000</v>
      </c>
      <c r="F2495" s="79" t="s">
        <v>127</v>
      </c>
      <c r="J2495" s="41" t="s">
        <v>285</v>
      </c>
    </row>
    <row r="2496" spans="1:10" ht="22.5" customHeight="1">
      <c r="A2496" s="78">
        <v>41996</v>
      </c>
      <c r="B2496" s="80" t="s">
        <v>130</v>
      </c>
      <c r="C2496" s="44" t="str">
        <f t="shared" si="41"/>
        <v>비지정후원금(남**)</v>
      </c>
      <c r="D2496" s="79" t="s">
        <v>820</v>
      </c>
      <c r="E2496" s="81">
        <v>10000</v>
      </c>
      <c r="F2496" s="79" t="s">
        <v>127</v>
      </c>
      <c r="J2496" s="41" t="s">
        <v>384</v>
      </c>
    </row>
    <row r="2497" spans="1:10" ht="22.5" customHeight="1">
      <c r="A2497" s="78">
        <v>41996</v>
      </c>
      <c r="B2497" s="80" t="s">
        <v>130</v>
      </c>
      <c r="C2497" s="44" t="str">
        <f t="shared" si="41"/>
        <v>비지정후원금(성**)</v>
      </c>
      <c r="D2497" s="79" t="s">
        <v>820</v>
      </c>
      <c r="E2497" s="81">
        <v>10000</v>
      </c>
      <c r="F2497" s="79" t="s">
        <v>127</v>
      </c>
      <c r="J2497" s="41" t="s">
        <v>433</v>
      </c>
    </row>
    <row r="2498" spans="1:10" ht="22.5" customHeight="1">
      <c r="A2498" s="78">
        <v>41996</v>
      </c>
      <c r="B2498" s="80" t="s">
        <v>130</v>
      </c>
      <c r="C2498" s="44" t="str">
        <f t="shared" si="41"/>
        <v>비지정후원금(영**감생산자협*원*희)</v>
      </c>
      <c r="D2498" s="79" t="s">
        <v>820</v>
      </c>
      <c r="E2498" s="81">
        <v>20000</v>
      </c>
      <c r="F2498" s="79" t="s">
        <v>127</v>
      </c>
      <c r="J2498" s="41" t="s">
        <v>819</v>
      </c>
    </row>
    <row r="2499" spans="1:10" ht="22.5" customHeight="1">
      <c r="A2499" s="78">
        <v>41996</v>
      </c>
      <c r="B2499" s="80" t="s">
        <v>130</v>
      </c>
      <c r="C2499" s="44" t="str">
        <f t="shared" si="41"/>
        <v>비지정후원금(동**수콘크리트)</v>
      </c>
      <c r="D2499" s="79" t="s">
        <v>820</v>
      </c>
      <c r="E2499" s="81">
        <v>20000</v>
      </c>
      <c r="F2499" s="79" t="s">
        <v>127</v>
      </c>
      <c r="J2499" s="41" t="s">
        <v>286</v>
      </c>
    </row>
    <row r="2500" spans="1:10" ht="22.5" customHeight="1">
      <c r="A2500" s="78">
        <v>41997</v>
      </c>
      <c r="B2500" s="80" t="s">
        <v>130</v>
      </c>
      <c r="C2500" s="44" t="str">
        <f t="shared" si="41"/>
        <v>일반후원금(홍선**</v>
      </c>
      <c r="D2500" s="79" t="s">
        <v>820</v>
      </c>
      <c r="E2500" s="81">
        <v>10000</v>
      </c>
      <c r="F2500" s="79" t="s">
        <v>131</v>
      </c>
      <c r="J2500" s="41" t="s">
        <v>396</v>
      </c>
    </row>
    <row r="2501" spans="1:10" ht="22.5" customHeight="1">
      <c r="A2501" s="78">
        <v>41999</v>
      </c>
      <c r="B2501" s="80" t="s">
        <v>130</v>
      </c>
      <c r="C2501" s="44" t="str">
        <f t="shared" si="41"/>
        <v>일반후원금(이원**</v>
      </c>
      <c r="D2501" s="79" t="s">
        <v>820</v>
      </c>
      <c r="E2501" s="81">
        <v>10000</v>
      </c>
      <c r="F2501" s="79" t="s">
        <v>131</v>
      </c>
      <c r="J2501" s="41" t="s">
        <v>388</v>
      </c>
    </row>
    <row r="2502" spans="1:10" ht="22.5" customHeight="1">
      <c r="A2502" s="78">
        <v>41999</v>
      </c>
      <c r="B2502" s="80" t="s">
        <v>130</v>
      </c>
      <c r="C2502" s="44" t="str">
        <f t="shared" si="41"/>
        <v>일반후원금(손현**</v>
      </c>
      <c r="D2502" s="79" t="s">
        <v>820</v>
      </c>
      <c r="E2502" s="81">
        <v>10000</v>
      </c>
      <c r="F2502" s="79" t="s">
        <v>131</v>
      </c>
      <c r="J2502" s="41" t="s">
        <v>362</v>
      </c>
    </row>
    <row r="2503" spans="1:10" ht="22.5" customHeight="1">
      <c r="A2503" s="78">
        <v>41999</v>
      </c>
      <c r="B2503" s="80" t="s">
        <v>130</v>
      </c>
      <c r="C2503" s="44" t="str">
        <f t="shared" si="41"/>
        <v>일반후원금(조해**</v>
      </c>
      <c r="D2503" s="79" t="s">
        <v>820</v>
      </c>
      <c r="E2503" s="81">
        <v>10000</v>
      </c>
      <c r="F2503" s="79" t="s">
        <v>131</v>
      </c>
      <c r="J2503" s="41" t="s">
        <v>387</v>
      </c>
    </row>
    <row r="2504" spans="1:10" ht="22.5" customHeight="1">
      <c r="A2504" s="78">
        <v>41999</v>
      </c>
      <c r="B2504" s="80" t="s">
        <v>130</v>
      </c>
      <c r="C2504" s="44" t="str">
        <f t="shared" si="41"/>
        <v>일반후원금(정혜**</v>
      </c>
      <c r="D2504" s="79" t="s">
        <v>820</v>
      </c>
      <c r="E2504" s="81">
        <v>10000</v>
      </c>
      <c r="F2504" s="79" t="s">
        <v>131</v>
      </c>
      <c r="J2504" s="41" t="s">
        <v>360</v>
      </c>
    </row>
    <row r="2505" spans="1:10" ht="22.5" customHeight="1">
      <c r="A2505" s="78">
        <v>41999</v>
      </c>
      <c r="B2505" s="80" t="s">
        <v>130</v>
      </c>
      <c r="C2505" s="44" t="str">
        <f t="shared" si="41"/>
        <v>일반후원금(이영**</v>
      </c>
      <c r="D2505" s="79" t="s">
        <v>820</v>
      </c>
      <c r="E2505" s="81">
        <v>10000</v>
      </c>
      <c r="F2505" s="79" t="s">
        <v>131</v>
      </c>
      <c r="J2505" s="41" t="s">
        <v>287</v>
      </c>
    </row>
    <row r="2506" spans="1:10" ht="22.5" customHeight="1">
      <c r="A2506" s="78">
        <v>41999</v>
      </c>
      <c r="B2506" s="80" t="s">
        <v>130</v>
      </c>
      <c r="C2506" s="44" t="str">
        <f t="shared" si="41"/>
        <v>일반후원금(김정**</v>
      </c>
      <c r="D2506" s="79" t="s">
        <v>820</v>
      </c>
      <c r="E2506" s="81">
        <v>10000</v>
      </c>
      <c r="F2506" s="79" t="s">
        <v>131</v>
      </c>
      <c r="J2506" s="41" t="s">
        <v>420</v>
      </c>
    </row>
    <row r="2507" spans="1:10" ht="22.5" customHeight="1">
      <c r="A2507" s="78">
        <v>41999</v>
      </c>
      <c r="B2507" s="80" t="s">
        <v>130</v>
      </c>
      <c r="C2507" s="44" t="str">
        <f t="shared" si="41"/>
        <v>일반후원금(장상**</v>
      </c>
      <c r="D2507" s="79" t="s">
        <v>820</v>
      </c>
      <c r="E2507" s="81">
        <v>30000</v>
      </c>
      <c r="F2507" s="79" t="s">
        <v>131</v>
      </c>
      <c r="J2507" s="41" t="s">
        <v>453</v>
      </c>
    </row>
    <row r="2508" spans="1:10" ht="22.5" customHeight="1">
      <c r="A2508" s="78">
        <v>42001</v>
      </c>
      <c r="B2508" s="79" t="s">
        <v>164</v>
      </c>
      <c r="C2508" s="44" t="str">
        <f t="shared" si="41"/>
        <v>예금이자**</v>
      </c>
      <c r="D2508" s="79" t="s">
        <v>820</v>
      </c>
      <c r="E2508" s="79">
        <v>363</v>
      </c>
      <c r="F2508" s="79" t="s">
        <v>131</v>
      </c>
      <c r="J2508" s="41" t="s">
        <v>164</v>
      </c>
    </row>
    <row r="2509" spans="1:10" ht="22.5" customHeight="1">
      <c r="A2509" s="78">
        <v>42001</v>
      </c>
      <c r="B2509" s="79" t="s">
        <v>164</v>
      </c>
      <c r="C2509" s="44" t="str">
        <f t="shared" si="41"/>
        <v>예금이자**</v>
      </c>
      <c r="D2509" s="79" t="s">
        <v>820</v>
      </c>
      <c r="E2509" s="81">
        <v>1048</v>
      </c>
      <c r="F2509" s="79" t="s">
        <v>460</v>
      </c>
      <c r="J2509" s="41" t="s">
        <v>164</v>
      </c>
    </row>
    <row r="2510" spans="1:10" ht="22.5" customHeight="1">
      <c r="A2510" s="78">
        <v>42002</v>
      </c>
      <c r="B2510" s="80" t="s">
        <v>130</v>
      </c>
      <c r="C2510" s="44" t="str">
        <f t="shared" si="41"/>
        <v>비지정후원금(민**)</v>
      </c>
      <c r="D2510" s="79" t="s">
        <v>820</v>
      </c>
      <c r="E2510" s="81">
        <v>5000</v>
      </c>
      <c r="F2510" s="79" t="s">
        <v>127</v>
      </c>
      <c r="J2510" s="41" t="s">
        <v>288</v>
      </c>
    </row>
    <row r="2511" spans="1:10" ht="22.5" customHeight="1">
      <c r="A2511" s="78">
        <v>42002</v>
      </c>
      <c r="B2511" s="80" t="s">
        <v>130</v>
      </c>
      <c r="C2511" s="44" t="str">
        <f t="shared" si="41"/>
        <v>비지정후원금(김**</v>
      </c>
      <c r="D2511" s="79" t="s">
        <v>820</v>
      </c>
      <c r="E2511" s="81">
        <v>5000</v>
      </c>
      <c r="F2511" s="79" t="s">
        <v>127</v>
      </c>
      <c r="J2511" s="41" t="s">
        <v>289</v>
      </c>
    </row>
    <row r="2512" spans="1:10" ht="22.5" customHeight="1">
      <c r="A2512" s="78">
        <v>42002</v>
      </c>
      <c r="B2512" s="80" t="s">
        <v>130</v>
      </c>
      <c r="C2512" s="44" t="str">
        <f t="shared" si="41"/>
        <v>비지정후원금(남**)</v>
      </c>
      <c r="D2512" s="79" t="s">
        <v>820</v>
      </c>
      <c r="E2512" s="81">
        <v>5000</v>
      </c>
      <c r="F2512" s="79" t="s">
        <v>127</v>
      </c>
      <c r="J2512" s="41" t="s">
        <v>264</v>
      </c>
    </row>
    <row r="2513" spans="1:10" ht="22.5" customHeight="1">
      <c r="A2513" s="78">
        <v>42002</v>
      </c>
      <c r="B2513" s="80" t="s">
        <v>130</v>
      </c>
      <c r="C2513" s="44" t="str">
        <f t="shared" si="41"/>
        <v>비지정후원금(이**)</v>
      </c>
      <c r="D2513" s="79" t="s">
        <v>820</v>
      </c>
      <c r="E2513" s="81">
        <v>5000</v>
      </c>
      <c r="F2513" s="79" t="s">
        <v>127</v>
      </c>
      <c r="J2513" s="41" t="s">
        <v>290</v>
      </c>
    </row>
    <row r="2514" spans="1:10" ht="22.5" customHeight="1">
      <c r="A2514" s="78">
        <v>42002</v>
      </c>
      <c r="B2514" s="80" t="s">
        <v>130</v>
      </c>
      <c r="C2514" s="44" t="str">
        <f t="shared" si="41"/>
        <v>비지정후원금(최**)</v>
      </c>
      <c r="D2514" s="79" t="s">
        <v>820</v>
      </c>
      <c r="E2514" s="81">
        <v>5000</v>
      </c>
      <c r="F2514" s="79" t="s">
        <v>127</v>
      </c>
      <c r="J2514" s="41" t="s">
        <v>292</v>
      </c>
    </row>
    <row r="2515" spans="1:10" ht="22.5" customHeight="1">
      <c r="A2515" s="78">
        <v>42002</v>
      </c>
      <c r="B2515" s="80" t="s">
        <v>130</v>
      </c>
      <c r="C2515" s="44" t="str">
        <f t="shared" si="41"/>
        <v>비지정후원금(민**)</v>
      </c>
      <c r="D2515" s="79" t="s">
        <v>820</v>
      </c>
      <c r="E2515" s="81">
        <v>5000</v>
      </c>
      <c r="F2515" s="79" t="s">
        <v>127</v>
      </c>
      <c r="J2515" s="41" t="s">
        <v>354</v>
      </c>
    </row>
    <row r="2516" spans="1:10" ht="22.5" customHeight="1">
      <c r="A2516" s="78">
        <v>42002</v>
      </c>
      <c r="B2516" s="80" t="s">
        <v>130</v>
      </c>
      <c r="C2516" s="44" t="str">
        <f t="shared" si="41"/>
        <v>비지정후원금(신**재)</v>
      </c>
      <c r="D2516" s="79" t="s">
        <v>820</v>
      </c>
      <c r="E2516" s="81">
        <v>5000</v>
      </c>
      <c r="F2516" s="79" t="s">
        <v>127</v>
      </c>
      <c r="J2516" s="41" t="s">
        <v>293</v>
      </c>
    </row>
    <row r="2517" spans="1:10" ht="22.5" customHeight="1">
      <c r="A2517" s="78">
        <v>42002</v>
      </c>
      <c r="B2517" s="80" t="s">
        <v>130</v>
      </c>
      <c r="C2517" s="44" t="str">
        <f t="shared" si="41"/>
        <v>비지정후원금(이**원박**)</v>
      </c>
      <c r="D2517" s="79" t="s">
        <v>820</v>
      </c>
      <c r="E2517" s="81">
        <v>5000</v>
      </c>
      <c r="F2517" s="79" t="s">
        <v>127</v>
      </c>
      <c r="J2517" s="41" t="s">
        <v>741</v>
      </c>
    </row>
    <row r="2518" spans="1:10" ht="22.5" customHeight="1">
      <c r="A2518" s="78">
        <v>42002</v>
      </c>
      <c r="B2518" s="80" t="s">
        <v>130</v>
      </c>
      <c r="C2518" s="44" t="str">
        <f t="shared" si="41"/>
        <v>비지정후원금(이**)</v>
      </c>
      <c r="D2518" s="79" t="s">
        <v>820</v>
      </c>
      <c r="E2518" s="81">
        <v>10000</v>
      </c>
      <c r="F2518" s="79" t="s">
        <v>127</v>
      </c>
      <c r="J2518" s="41" t="s">
        <v>437</v>
      </c>
    </row>
    <row r="2519" spans="1:10" ht="22.5" customHeight="1">
      <c r="A2519" s="78">
        <v>42002</v>
      </c>
      <c r="B2519" s="80" t="s">
        <v>130</v>
      </c>
      <c r="C2519" s="44" t="str">
        <f t="shared" si="41"/>
        <v>비지정후원금(장**)</v>
      </c>
      <c r="D2519" s="79" t="s">
        <v>820</v>
      </c>
      <c r="E2519" s="81">
        <v>10000</v>
      </c>
      <c r="F2519" s="79" t="s">
        <v>127</v>
      </c>
      <c r="J2519" s="41" t="s">
        <v>294</v>
      </c>
    </row>
    <row r="2520" spans="1:10" ht="22.5" customHeight="1">
      <c r="A2520" s="78">
        <v>42002</v>
      </c>
      <c r="B2520" s="80" t="s">
        <v>130</v>
      </c>
      <c r="C2520" s="44" t="str">
        <f t="shared" si="41"/>
        <v>비지정후원금(신**)</v>
      </c>
      <c r="D2520" s="79" t="s">
        <v>820</v>
      </c>
      <c r="E2520" s="81">
        <v>10000</v>
      </c>
      <c r="F2520" s="79" t="s">
        <v>127</v>
      </c>
      <c r="J2520" s="41" t="s">
        <v>295</v>
      </c>
    </row>
    <row r="2521" spans="1:10" ht="22.5" customHeight="1">
      <c r="A2521" s="78">
        <v>42002</v>
      </c>
      <c r="B2521" s="80" t="s">
        <v>130</v>
      </c>
      <c r="C2521" s="44" t="str">
        <f t="shared" si="41"/>
        <v>비지정후원금(시**력)</v>
      </c>
      <c r="D2521" s="79" t="s">
        <v>820</v>
      </c>
      <c r="E2521" s="81">
        <v>10000</v>
      </c>
      <c r="F2521" s="79" t="s">
        <v>127</v>
      </c>
      <c r="J2521" s="41" t="s">
        <v>296</v>
      </c>
    </row>
    <row r="2522" spans="1:10" ht="22.5" customHeight="1">
      <c r="A2522" s="78">
        <v>42002</v>
      </c>
      <c r="B2522" s="80" t="s">
        <v>130</v>
      </c>
      <c r="C2522" s="44" t="str">
        <f t="shared" si="41"/>
        <v>비지정후원금(박**)</v>
      </c>
      <c r="D2522" s="79" t="s">
        <v>820</v>
      </c>
      <c r="E2522" s="81">
        <v>10000</v>
      </c>
      <c r="F2522" s="79" t="s">
        <v>127</v>
      </c>
      <c r="J2522" s="41" t="s">
        <v>297</v>
      </c>
    </row>
    <row r="2523" spans="1:10" ht="22.5" customHeight="1">
      <c r="A2523" s="78">
        <v>42002</v>
      </c>
      <c r="B2523" s="80" t="s">
        <v>130</v>
      </c>
      <c r="C2523" s="44" t="str">
        <f t="shared" si="41"/>
        <v>비지정후원금(이**)</v>
      </c>
      <c r="D2523" s="79" t="s">
        <v>820</v>
      </c>
      <c r="E2523" s="81">
        <v>10000</v>
      </c>
      <c r="F2523" s="79" t="s">
        <v>127</v>
      </c>
      <c r="J2523" s="41" t="s">
        <v>390</v>
      </c>
    </row>
    <row r="2524" spans="1:10" ht="22.5" customHeight="1">
      <c r="A2524" s="78">
        <v>42002</v>
      </c>
      <c r="B2524" s="80" t="s">
        <v>130</v>
      </c>
      <c r="C2524" s="44" t="str">
        <f t="shared" si="41"/>
        <v>비지정후원금(손**)</v>
      </c>
      <c r="D2524" s="79" t="s">
        <v>820</v>
      </c>
      <c r="E2524" s="81">
        <v>10000</v>
      </c>
      <c r="F2524" s="79" t="s">
        <v>127</v>
      </c>
      <c r="J2524" s="41" t="s">
        <v>298</v>
      </c>
    </row>
    <row r="2525" spans="1:10" ht="22.5" customHeight="1">
      <c r="A2525" s="78">
        <v>42002</v>
      </c>
      <c r="B2525" s="80" t="s">
        <v>130</v>
      </c>
      <c r="C2525" s="44" t="str">
        <f t="shared" si="41"/>
        <v>비지정후원금(이**)</v>
      </c>
      <c r="D2525" s="79" t="s">
        <v>820</v>
      </c>
      <c r="E2525" s="81">
        <v>10000</v>
      </c>
      <c r="F2525" s="79" t="s">
        <v>127</v>
      </c>
      <c r="J2525" s="41" t="s">
        <v>391</v>
      </c>
    </row>
    <row r="2526" spans="1:10" ht="22.5" customHeight="1">
      <c r="A2526" s="78">
        <v>42002</v>
      </c>
      <c r="B2526" s="80" t="s">
        <v>130</v>
      </c>
      <c r="C2526" s="44" t="str">
        <f t="shared" si="41"/>
        <v>비지정후원금(윤**)</v>
      </c>
      <c r="D2526" s="79" t="s">
        <v>820</v>
      </c>
      <c r="E2526" s="81">
        <v>10000</v>
      </c>
      <c r="F2526" s="79" t="s">
        <v>127</v>
      </c>
      <c r="J2526" s="41" t="s">
        <v>355</v>
      </c>
    </row>
    <row r="2527" spans="1:10" ht="22.5" customHeight="1">
      <c r="A2527" s="78">
        <v>42002</v>
      </c>
      <c r="B2527" s="80" t="s">
        <v>130</v>
      </c>
      <c r="C2527" s="44" t="str">
        <f t="shared" si="41"/>
        <v>비지정후원금(김**)</v>
      </c>
      <c r="D2527" s="79" t="s">
        <v>820</v>
      </c>
      <c r="E2527" s="81">
        <v>10000</v>
      </c>
      <c r="F2527" s="79" t="s">
        <v>127</v>
      </c>
      <c r="J2527" s="41" t="s">
        <v>301</v>
      </c>
    </row>
    <row r="2528" spans="1:10" ht="22.5" customHeight="1">
      <c r="A2528" s="78">
        <v>42002</v>
      </c>
      <c r="B2528" s="80" t="s">
        <v>130</v>
      </c>
      <c r="C2528" s="44" t="str">
        <f t="shared" si="41"/>
        <v>비지정후원금(김**)</v>
      </c>
      <c r="D2528" s="79" t="s">
        <v>820</v>
      </c>
      <c r="E2528" s="81">
        <v>10000</v>
      </c>
      <c r="F2528" s="79" t="s">
        <v>127</v>
      </c>
      <c r="J2528" s="41" t="s">
        <v>302</v>
      </c>
    </row>
    <row r="2529" spans="1:10" ht="22.5" customHeight="1">
      <c r="A2529" s="78">
        <v>42002</v>
      </c>
      <c r="B2529" s="80" t="s">
        <v>130</v>
      </c>
      <c r="C2529" s="44" t="str">
        <f t="shared" si="41"/>
        <v>비지정후원금(이**)</v>
      </c>
      <c r="D2529" s="79" t="s">
        <v>820</v>
      </c>
      <c r="E2529" s="81">
        <v>10000</v>
      </c>
      <c r="F2529" s="79" t="s">
        <v>127</v>
      </c>
      <c r="J2529" s="41" t="s">
        <v>304</v>
      </c>
    </row>
    <row r="2530" spans="1:10" ht="22.5" customHeight="1">
      <c r="A2530" s="78">
        <v>42002</v>
      </c>
      <c r="B2530" s="80" t="s">
        <v>130</v>
      </c>
      <c r="C2530" s="44" t="str">
        <f t="shared" si="41"/>
        <v>비지정후원금(박**)</v>
      </c>
      <c r="D2530" s="79" t="s">
        <v>820</v>
      </c>
      <c r="E2530" s="81">
        <v>10000</v>
      </c>
      <c r="F2530" s="79" t="s">
        <v>127</v>
      </c>
      <c r="J2530" s="41" t="s">
        <v>305</v>
      </c>
    </row>
    <row r="2531" spans="1:10" ht="22.5" customHeight="1">
      <c r="A2531" s="78">
        <v>42002</v>
      </c>
      <c r="B2531" s="80" t="s">
        <v>130</v>
      </c>
      <c r="C2531" s="44" t="str">
        <f t="shared" si="41"/>
        <v>비지정후원금(이**)</v>
      </c>
      <c r="D2531" s="79" t="s">
        <v>820</v>
      </c>
      <c r="E2531" s="81">
        <v>10000</v>
      </c>
      <c r="F2531" s="79" t="s">
        <v>127</v>
      </c>
      <c r="J2531" s="41" t="s">
        <v>306</v>
      </c>
    </row>
    <row r="2532" spans="1:10" ht="22.5" customHeight="1">
      <c r="A2532" s="78">
        <v>42002</v>
      </c>
      <c r="B2532" s="80" t="s">
        <v>130</v>
      </c>
      <c r="C2532" s="44" t="str">
        <f t="shared" si="41"/>
        <v>비지정후원금(이**)</v>
      </c>
      <c r="D2532" s="79" t="s">
        <v>820</v>
      </c>
      <c r="E2532" s="81">
        <v>10000</v>
      </c>
      <c r="F2532" s="79" t="s">
        <v>127</v>
      </c>
      <c r="J2532" s="41" t="s">
        <v>307</v>
      </c>
    </row>
    <row r="2533" spans="1:10" ht="22.5" customHeight="1">
      <c r="A2533" s="78">
        <v>42002</v>
      </c>
      <c r="B2533" s="80" t="s">
        <v>130</v>
      </c>
      <c r="C2533" s="44" t="str">
        <f t="shared" si="41"/>
        <v>비지정후원금(손**)</v>
      </c>
      <c r="D2533" s="79" t="s">
        <v>820</v>
      </c>
      <c r="E2533" s="81">
        <v>10000</v>
      </c>
      <c r="F2533" s="79" t="s">
        <v>127</v>
      </c>
      <c r="J2533" s="41" t="s">
        <v>308</v>
      </c>
    </row>
    <row r="2534" spans="1:10" ht="22.5" customHeight="1">
      <c r="A2534" s="78">
        <v>42002</v>
      </c>
      <c r="B2534" s="80" t="s">
        <v>130</v>
      </c>
      <c r="C2534" s="44" t="str">
        <f t="shared" si="41"/>
        <v>비지정후원금(김**)</v>
      </c>
      <c r="D2534" s="79" t="s">
        <v>820</v>
      </c>
      <c r="E2534" s="81">
        <v>10000</v>
      </c>
      <c r="F2534" s="79" t="s">
        <v>127</v>
      </c>
      <c r="J2534" s="41" t="s">
        <v>309</v>
      </c>
    </row>
    <row r="2535" spans="1:10" ht="22.5" customHeight="1">
      <c r="A2535" s="78">
        <v>42002</v>
      </c>
      <c r="B2535" s="80" t="s">
        <v>130</v>
      </c>
      <c r="C2535" s="44" t="str">
        <f t="shared" si="41"/>
        <v>비지정후원금(김**)</v>
      </c>
      <c r="D2535" s="79" t="s">
        <v>820</v>
      </c>
      <c r="E2535" s="81">
        <v>10000</v>
      </c>
      <c r="F2535" s="79" t="s">
        <v>127</v>
      </c>
      <c r="J2535" s="41" t="s">
        <v>310</v>
      </c>
    </row>
    <row r="2536" spans="1:10" ht="22.5" customHeight="1">
      <c r="A2536" s="78">
        <v>42002</v>
      </c>
      <c r="B2536" s="80" t="s">
        <v>130</v>
      </c>
      <c r="C2536" s="44" t="str">
        <f t="shared" si="41"/>
        <v>비지정후원금(김**)</v>
      </c>
      <c r="D2536" s="79" t="s">
        <v>820</v>
      </c>
      <c r="E2536" s="81">
        <v>10000</v>
      </c>
      <c r="F2536" s="79" t="s">
        <v>127</v>
      </c>
      <c r="J2536" s="41" t="s">
        <v>311</v>
      </c>
    </row>
    <row r="2537" spans="1:10" ht="22.5" customHeight="1">
      <c r="A2537" s="78">
        <v>42002</v>
      </c>
      <c r="B2537" s="80" t="s">
        <v>130</v>
      </c>
      <c r="C2537" s="44" t="str">
        <f t="shared" si="41"/>
        <v>비지정후원금(손**)</v>
      </c>
      <c r="D2537" s="79" t="s">
        <v>820</v>
      </c>
      <c r="E2537" s="81">
        <v>10000</v>
      </c>
      <c r="F2537" s="79" t="s">
        <v>127</v>
      </c>
      <c r="J2537" s="41" t="s">
        <v>392</v>
      </c>
    </row>
    <row r="2538" spans="1:10" ht="22.5" customHeight="1">
      <c r="A2538" s="78">
        <v>42002</v>
      </c>
      <c r="B2538" s="80" t="s">
        <v>130</v>
      </c>
      <c r="C2538" s="44" t="str">
        <f t="shared" si="41"/>
        <v>비지정후원금(백****편의점)</v>
      </c>
      <c r="D2538" s="79" t="s">
        <v>820</v>
      </c>
      <c r="E2538" s="81">
        <v>10000</v>
      </c>
      <c r="F2538" s="79" t="s">
        <v>127</v>
      </c>
      <c r="J2538" s="41" t="s">
        <v>750</v>
      </c>
    </row>
    <row r="2539" spans="1:10" ht="22.5" customHeight="1">
      <c r="A2539" s="78">
        <v>42002</v>
      </c>
      <c r="B2539" s="80" t="s">
        <v>130</v>
      </c>
      <c r="C2539" s="44" t="str">
        <f t="shared" si="41"/>
        <v>비지정후원금(강**)</v>
      </c>
      <c r="D2539" s="79" t="s">
        <v>820</v>
      </c>
      <c r="E2539" s="81">
        <v>10000</v>
      </c>
      <c r="F2539" s="79" t="s">
        <v>127</v>
      </c>
      <c r="J2539" s="41" t="s">
        <v>313</v>
      </c>
    </row>
    <row r="2540" spans="1:10" ht="22.5" customHeight="1">
      <c r="A2540" s="78">
        <v>42002</v>
      </c>
      <c r="B2540" s="80" t="s">
        <v>130</v>
      </c>
      <c r="C2540" s="44" t="str">
        <f t="shared" si="41"/>
        <v>비지정후원금(전**)</v>
      </c>
      <c r="D2540" s="79" t="s">
        <v>820</v>
      </c>
      <c r="E2540" s="81">
        <v>10000</v>
      </c>
      <c r="F2540" s="79" t="s">
        <v>127</v>
      </c>
      <c r="J2540" s="41" t="s">
        <v>314</v>
      </c>
    </row>
    <row r="2541" spans="1:10" ht="22.5" customHeight="1">
      <c r="A2541" s="78">
        <v>42002</v>
      </c>
      <c r="B2541" s="80" t="s">
        <v>130</v>
      </c>
      <c r="C2541" s="44" t="str">
        <f t="shared" si="41"/>
        <v>비지정후원금(김**)</v>
      </c>
      <c r="D2541" s="79" t="s">
        <v>820</v>
      </c>
      <c r="E2541" s="81">
        <v>10000</v>
      </c>
      <c r="F2541" s="79" t="s">
        <v>127</v>
      </c>
      <c r="J2541" s="41" t="s">
        <v>316</v>
      </c>
    </row>
    <row r="2542" spans="1:10" ht="22.5" customHeight="1">
      <c r="A2542" s="78">
        <v>42002</v>
      </c>
      <c r="B2542" s="80" t="s">
        <v>130</v>
      </c>
      <c r="C2542" s="44" t="str">
        <f t="shared" si="41"/>
        <v>비지정후원금(가**산박**)</v>
      </c>
      <c r="D2542" s="79" t="s">
        <v>820</v>
      </c>
      <c r="E2542" s="81">
        <v>10000</v>
      </c>
      <c r="F2542" s="79" t="s">
        <v>127</v>
      </c>
      <c r="J2542" s="41" t="s">
        <v>742</v>
      </c>
    </row>
    <row r="2543" spans="1:10" ht="22.5" customHeight="1">
      <c r="A2543" s="78">
        <v>42002</v>
      </c>
      <c r="B2543" s="80" t="s">
        <v>130</v>
      </c>
      <c r="C2543" s="44" t="str">
        <f t="shared" ref="C2543:C2578" si="42">REPLACE(J2543,9,2,"**")</f>
        <v>비지정후원금(정**)</v>
      </c>
      <c r="D2543" s="79" t="s">
        <v>820</v>
      </c>
      <c r="E2543" s="81">
        <v>10000</v>
      </c>
      <c r="F2543" s="79" t="s">
        <v>127</v>
      </c>
      <c r="J2543" s="41" t="s">
        <v>317</v>
      </c>
    </row>
    <row r="2544" spans="1:10" ht="22.5" customHeight="1">
      <c r="A2544" s="78">
        <v>42002</v>
      </c>
      <c r="B2544" s="80" t="s">
        <v>130</v>
      </c>
      <c r="C2544" s="44" t="str">
        <f t="shared" si="42"/>
        <v>비지정후원금(김**)</v>
      </c>
      <c r="D2544" s="79" t="s">
        <v>820</v>
      </c>
      <c r="E2544" s="81">
        <v>10000</v>
      </c>
      <c r="F2544" s="79" t="s">
        <v>127</v>
      </c>
      <c r="J2544" s="41" t="s">
        <v>318</v>
      </c>
    </row>
    <row r="2545" spans="1:10" ht="22.5" customHeight="1">
      <c r="A2545" s="78">
        <v>42002</v>
      </c>
      <c r="B2545" s="80" t="s">
        <v>130</v>
      </c>
      <c r="C2545" s="44" t="str">
        <f t="shared" si="42"/>
        <v>비지정후원금(김**)</v>
      </c>
      <c r="D2545" s="79" t="s">
        <v>820</v>
      </c>
      <c r="E2545" s="81">
        <v>10000</v>
      </c>
      <c r="F2545" s="79" t="s">
        <v>127</v>
      </c>
      <c r="J2545" s="41" t="s">
        <v>357</v>
      </c>
    </row>
    <row r="2546" spans="1:10" ht="22.5" customHeight="1">
      <c r="A2546" s="78">
        <v>42002</v>
      </c>
      <c r="B2546" s="80" t="s">
        <v>130</v>
      </c>
      <c r="C2546" s="44" t="str">
        <f t="shared" si="42"/>
        <v>비지정후원금(김**)</v>
      </c>
      <c r="D2546" s="79" t="s">
        <v>820</v>
      </c>
      <c r="E2546" s="81">
        <v>10000</v>
      </c>
      <c r="F2546" s="79" t="s">
        <v>127</v>
      </c>
      <c r="J2546" s="41" t="s">
        <v>319</v>
      </c>
    </row>
    <row r="2547" spans="1:10" ht="22.5" customHeight="1">
      <c r="A2547" s="78">
        <v>42002</v>
      </c>
      <c r="B2547" s="80" t="s">
        <v>130</v>
      </c>
      <c r="C2547" s="44" t="str">
        <f t="shared" si="42"/>
        <v>비지정후원금(임**</v>
      </c>
      <c r="D2547" s="79" t="s">
        <v>820</v>
      </c>
      <c r="E2547" s="81">
        <v>10000</v>
      </c>
      <c r="F2547" s="79" t="s">
        <v>127</v>
      </c>
      <c r="J2547" s="41" t="s">
        <v>320</v>
      </c>
    </row>
    <row r="2548" spans="1:10" ht="22.5" customHeight="1">
      <c r="A2548" s="78">
        <v>42002</v>
      </c>
      <c r="B2548" s="80" t="s">
        <v>130</v>
      </c>
      <c r="C2548" s="44" t="str">
        <f t="shared" si="42"/>
        <v>비지정후원금(강**)</v>
      </c>
      <c r="D2548" s="79" t="s">
        <v>820</v>
      </c>
      <c r="E2548" s="81">
        <v>10000</v>
      </c>
      <c r="F2548" s="79" t="s">
        <v>127</v>
      </c>
      <c r="J2548" s="41" t="s">
        <v>322</v>
      </c>
    </row>
    <row r="2549" spans="1:10" ht="22.5" customHeight="1">
      <c r="A2549" s="78">
        <v>42002</v>
      </c>
      <c r="B2549" s="80" t="s">
        <v>130</v>
      </c>
      <c r="C2549" s="44" t="str">
        <f t="shared" si="42"/>
        <v>비지정후원금(신**)</v>
      </c>
      <c r="D2549" s="79" t="s">
        <v>820</v>
      </c>
      <c r="E2549" s="81">
        <v>10000</v>
      </c>
      <c r="F2549" s="79" t="s">
        <v>127</v>
      </c>
      <c r="J2549" s="41" t="s">
        <v>323</v>
      </c>
    </row>
    <row r="2550" spans="1:10" ht="22.5" customHeight="1">
      <c r="A2550" s="78">
        <v>42002</v>
      </c>
      <c r="B2550" s="80" t="s">
        <v>130</v>
      </c>
      <c r="C2550" s="44" t="str">
        <f t="shared" si="42"/>
        <v>비지정후원금(김**)</v>
      </c>
      <c r="D2550" s="79" t="s">
        <v>820</v>
      </c>
      <c r="E2550" s="81">
        <v>10000</v>
      </c>
      <c r="F2550" s="79" t="s">
        <v>127</v>
      </c>
      <c r="J2550" s="41" t="s">
        <v>324</v>
      </c>
    </row>
    <row r="2551" spans="1:10" ht="22.5" customHeight="1">
      <c r="A2551" s="78">
        <v>42002</v>
      </c>
      <c r="B2551" s="80" t="s">
        <v>130</v>
      </c>
      <c r="C2551" s="44" t="str">
        <f t="shared" si="42"/>
        <v>비지정후원금(박**)</v>
      </c>
      <c r="D2551" s="79" t="s">
        <v>820</v>
      </c>
      <c r="E2551" s="81">
        <v>10000</v>
      </c>
      <c r="F2551" s="79" t="s">
        <v>127</v>
      </c>
      <c r="J2551" s="41" t="s">
        <v>325</v>
      </c>
    </row>
    <row r="2552" spans="1:10" ht="22.5" customHeight="1">
      <c r="A2552" s="78">
        <v>42002</v>
      </c>
      <c r="B2552" s="80" t="s">
        <v>130</v>
      </c>
      <c r="C2552" s="44" t="str">
        <f t="shared" si="42"/>
        <v>비지정후원금(이**)</v>
      </c>
      <c r="D2552" s="79" t="s">
        <v>820</v>
      </c>
      <c r="E2552" s="81">
        <v>10000</v>
      </c>
      <c r="F2552" s="79" t="s">
        <v>127</v>
      </c>
      <c r="J2552" s="41" t="s">
        <v>326</v>
      </c>
    </row>
    <row r="2553" spans="1:10" ht="22.5" customHeight="1">
      <c r="A2553" s="78">
        <v>42002</v>
      </c>
      <c r="B2553" s="80" t="s">
        <v>130</v>
      </c>
      <c r="C2553" s="44" t="str">
        <f t="shared" si="42"/>
        <v>비지정후원금(홍**)</v>
      </c>
      <c r="D2553" s="79" t="s">
        <v>820</v>
      </c>
      <c r="E2553" s="81">
        <v>10000</v>
      </c>
      <c r="F2553" s="79" t="s">
        <v>127</v>
      </c>
      <c r="J2553" s="41" t="s">
        <v>327</v>
      </c>
    </row>
    <row r="2554" spans="1:10" ht="22.5" customHeight="1">
      <c r="A2554" s="78">
        <v>42002</v>
      </c>
      <c r="B2554" s="80" t="s">
        <v>130</v>
      </c>
      <c r="C2554" s="44" t="str">
        <f t="shared" si="42"/>
        <v>비지정후원금(김**윤**)</v>
      </c>
      <c r="D2554" s="79" t="s">
        <v>820</v>
      </c>
      <c r="E2554" s="81">
        <v>10000</v>
      </c>
      <c r="F2554" s="79" t="s">
        <v>127</v>
      </c>
      <c r="J2554" s="41" t="s">
        <v>743</v>
      </c>
    </row>
    <row r="2555" spans="1:10" ht="22.5" customHeight="1">
      <c r="A2555" s="78">
        <v>42002</v>
      </c>
      <c r="B2555" s="80" t="s">
        <v>130</v>
      </c>
      <c r="C2555" s="44" t="str">
        <f t="shared" si="42"/>
        <v>비지정후원금(송**)</v>
      </c>
      <c r="D2555" s="79" t="s">
        <v>820</v>
      </c>
      <c r="E2555" s="81">
        <v>10000</v>
      </c>
      <c r="F2555" s="79" t="s">
        <v>127</v>
      </c>
      <c r="J2555" s="41" t="s">
        <v>193</v>
      </c>
    </row>
    <row r="2556" spans="1:10" ht="22.5" customHeight="1">
      <c r="A2556" s="78">
        <v>42002</v>
      </c>
      <c r="B2556" s="80" t="s">
        <v>130</v>
      </c>
      <c r="C2556" s="44" t="str">
        <f t="shared" si="42"/>
        <v>비지정후원금(민**)</v>
      </c>
      <c r="D2556" s="79" t="s">
        <v>820</v>
      </c>
      <c r="E2556" s="81">
        <v>10000</v>
      </c>
      <c r="F2556" s="79" t="s">
        <v>127</v>
      </c>
      <c r="J2556" s="41" t="s">
        <v>328</v>
      </c>
    </row>
    <row r="2557" spans="1:10" ht="22.5" customHeight="1">
      <c r="A2557" s="78">
        <v>42002</v>
      </c>
      <c r="B2557" s="80" t="s">
        <v>130</v>
      </c>
      <c r="C2557" s="44" t="str">
        <f t="shared" si="42"/>
        <v>비지정후원금(박**)</v>
      </c>
      <c r="D2557" s="79" t="s">
        <v>820</v>
      </c>
      <c r="E2557" s="81">
        <v>10000</v>
      </c>
      <c r="F2557" s="79" t="s">
        <v>127</v>
      </c>
      <c r="J2557" s="41" t="s">
        <v>329</v>
      </c>
    </row>
    <row r="2558" spans="1:10" ht="22.5" customHeight="1">
      <c r="A2558" s="78">
        <v>42002</v>
      </c>
      <c r="B2558" s="80" t="s">
        <v>130</v>
      </c>
      <c r="C2558" s="44" t="str">
        <f t="shared" si="42"/>
        <v>비지정후원금(배**)</v>
      </c>
      <c r="D2558" s="79" t="s">
        <v>820</v>
      </c>
      <c r="E2558" s="81">
        <v>10000</v>
      </c>
      <c r="F2558" s="79" t="s">
        <v>127</v>
      </c>
      <c r="J2558" s="41" t="s">
        <v>330</v>
      </c>
    </row>
    <row r="2559" spans="1:10" ht="22.5" customHeight="1">
      <c r="A2559" s="78">
        <v>42002</v>
      </c>
      <c r="B2559" s="80" t="s">
        <v>130</v>
      </c>
      <c r="C2559" s="44" t="str">
        <f t="shared" si="42"/>
        <v>비지정후원금(윤**)</v>
      </c>
      <c r="D2559" s="79" t="s">
        <v>820</v>
      </c>
      <c r="E2559" s="81">
        <v>10000</v>
      </c>
      <c r="F2559" s="79" t="s">
        <v>127</v>
      </c>
      <c r="J2559" s="41" t="s">
        <v>331</v>
      </c>
    </row>
    <row r="2560" spans="1:10" ht="22.5" customHeight="1">
      <c r="A2560" s="78">
        <v>42002</v>
      </c>
      <c r="B2560" s="80" t="s">
        <v>130</v>
      </c>
      <c r="C2560" s="44" t="str">
        <f t="shared" si="42"/>
        <v>비지정후원금(배**)</v>
      </c>
      <c r="D2560" s="79" t="s">
        <v>820</v>
      </c>
      <c r="E2560" s="81">
        <v>10000</v>
      </c>
      <c r="F2560" s="79" t="s">
        <v>127</v>
      </c>
      <c r="J2560" s="41" t="s">
        <v>332</v>
      </c>
    </row>
    <row r="2561" spans="1:10" ht="22.5" customHeight="1">
      <c r="A2561" s="78">
        <v>42002</v>
      </c>
      <c r="B2561" s="80" t="s">
        <v>130</v>
      </c>
      <c r="C2561" s="44" t="str">
        <f t="shared" si="42"/>
        <v>비지정후원금(노**)</v>
      </c>
      <c r="D2561" s="79" t="s">
        <v>820</v>
      </c>
      <c r="E2561" s="81">
        <v>10000</v>
      </c>
      <c r="F2561" s="79" t="s">
        <v>127</v>
      </c>
      <c r="J2561" s="41" t="s">
        <v>333</v>
      </c>
    </row>
    <row r="2562" spans="1:10" ht="22.5" customHeight="1">
      <c r="A2562" s="78">
        <v>42002</v>
      </c>
      <c r="B2562" s="80" t="s">
        <v>130</v>
      </c>
      <c r="C2562" s="44" t="str">
        <f t="shared" si="42"/>
        <v>비지정후원금(한**)</v>
      </c>
      <c r="D2562" s="79" t="s">
        <v>820</v>
      </c>
      <c r="E2562" s="81">
        <v>10000</v>
      </c>
      <c r="F2562" s="79" t="s">
        <v>127</v>
      </c>
      <c r="J2562" s="41" t="s">
        <v>335</v>
      </c>
    </row>
    <row r="2563" spans="1:10" ht="22.5" customHeight="1">
      <c r="A2563" s="78">
        <v>42002</v>
      </c>
      <c r="B2563" s="80" t="s">
        <v>130</v>
      </c>
      <c r="C2563" s="44" t="str">
        <f t="shared" si="42"/>
        <v>비지정후원금(신**)</v>
      </c>
      <c r="D2563" s="79" t="s">
        <v>820</v>
      </c>
      <c r="E2563" s="81">
        <v>10000</v>
      </c>
      <c r="F2563" s="79" t="s">
        <v>127</v>
      </c>
      <c r="J2563" s="41" t="s">
        <v>336</v>
      </c>
    </row>
    <row r="2564" spans="1:10" ht="22.5" customHeight="1">
      <c r="A2564" s="78">
        <v>42002</v>
      </c>
      <c r="B2564" s="80" t="s">
        <v>130</v>
      </c>
      <c r="C2564" s="44" t="str">
        <f t="shared" si="42"/>
        <v>비지정후원금(김**)</v>
      </c>
      <c r="D2564" s="79" t="s">
        <v>820</v>
      </c>
      <c r="E2564" s="81">
        <v>10000</v>
      </c>
      <c r="F2564" s="79" t="s">
        <v>127</v>
      </c>
      <c r="J2564" s="41" t="s">
        <v>337</v>
      </c>
    </row>
    <row r="2565" spans="1:10" ht="22.5" customHeight="1">
      <c r="A2565" s="78">
        <v>42002</v>
      </c>
      <c r="B2565" s="80" t="s">
        <v>130</v>
      </c>
      <c r="C2565" s="44" t="str">
        <f t="shared" si="42"/>
        <v>비지정후원금(한**)</v>
      </c>
      <c r="D2565" s="79" t="s">
        <v>820</v>
      </c>
      <c r="E2565" s="81">
        <v>10000</v>
      </c>
      <c r="F2565" s="79" t="s">
        <v>127</v>
      </c>
      <c r="J2565" s="41" t="s">
        <v>351</v>
      </c>
    </row>
    <row r="2566" spans="1:10" ht="22.5" customHeight="1">
      <c r="A2566" s="78">
        <v>42002</v>
      </c>
      <c r="B2566" s="80" t="s">
        <v>130</v>
      </c>
      <c r="C2566" s="44" t="str">
        <f t="shared" si="42"/>
        <v>비지정후원금(오**)</v>
      </c>
      <c r="D2566" s="79" t="s">
        <v>820</v>
      </c>
      <c r="E2566" s="81">
        <v>10000</v>
      </c>
      <c r="F2566" s="79" t="s">
        <v>127</v>
      </c>
      <c r="J2566" s="41" t="s">
        <v>339</v>
      </c>
    </row>
    <row r="2567" spans="1:10" ht="22.5" customHeight="1">
      <c r="A2567" s="78">
        <v>42002</v>
      </c>
      <c r="B2567" s="80" t="s">
        <v>130</v>
      </c>
      <c r="C2567" s="44" t="str">
        <f t="shared" si="42"/>
        <v>비지정후원금(이**)</v>
      </c>
      <c r="D2567" s="79" t="s">
        <v>820</v>
      </c>
      <c r="E2567" s="81">
        <v>10000</v>
      </c>
      <c r="F2567" s="79" t="s">
        <v>127</v>
      </c>
      <c r="J2567" s="41" t="s">
        <v>342</v>
      </c>
    </row>
    <row r="2568" spans="1:10" ht="22.5" customHeight="1">
      <c r="A2568" s="78">
        <v>42002</v>
      </c>
      <c r="B2568" s="80" t="s">
        <v>130</v>
      </c>
      <c r="C2568" s="44" t="str">
        <f t="shared" si="42"/>
        <v>비지정후원금(성**)</v>
      </c>
      <c r="D2568" s="79" t="s">
        <v>820</v>
      </c>
      <c r="E2568" s="81">
        <v>10000</v>
      </c>
      <c r="F2568" s="79" t="s">
        <v>127</v>
      </c>
      <c r="J2568" s="41" t="s">
        <v>343</v>
      </c>
    </row>
    <row r="2569" spans="1:10" ht="22.5" customHeight="1">
      <c r="A2569" s="78">
        <v>42002</v>
      </c>
      <c r="B2569" s="80" t="s">
        <v>130</v>
      </c>
      <c r="C2569" s="44" t="str">
        <f t="shared" si="42"/>
        <v>비지정후원금(정**축)</v>
      </c>
      <c r="D2569" s="79" t="s">
        <v>820</v>
      </c>
      <c r="E2569" s="81">
        <v>10000</v>
      </c>
      <c r="F2569" s="79" t="s">
        <v>127</v>
      </c>
      <c r="J2569" s="41" t="s">
        <v>394</v>
      </c>
    </row>
    <row r="2570" spans="1:10" ht="22.5" customHeight="1">
      <c r="A2570" s="78">
        <v>42002</v>
      </c>
      <c r="B2570" s="80" t="s">
        <v>130</v>
      </c>
      <c r="C2570" s="44" t="str">
        <f t="shared" si="42"/>
        <v>비지정후원금(박**)</v>
      </c>
      <c r="D2570" s="79" t="s">
        <v>820</v>
      </c>
      <c r="E2570" s="81">
        <v>10000</v>
      </c>
      <c r="F2570" s="79" t="s">
        <v>127</v>
      </c>
      <c r="J2570" s="41" t="s">
        <v>395</v>
      </c>
    </row>
    <row r="2571" spans="1:10" ht="22.5" customHeight="1">
      <c r="A2571" s="78">
        <v>42002</v>
      </c>
      <c r="B2571" s="80" t="s">
        <v>130</v>
      </c>
      <c r="C2571" s="44" t="str">
        <f t="shared" si="42"/>
        <v>비지정후원금(정**)</v>
      </c>
      <c r="D2571" s="79" t="s">
        <v>820</v>
      </c>
      <c r="E2571" s="81">
        <v>10000</v>
      </c>
      <c r="F2571" s="79" t="s">
        <v>127</v>
      </c>
      <c r="J2571" s="41" t="s">
        <v>454</v>
      </c>
    </row>
    <row r="2572" spans="1:10" ht="22.5" customHeight="1">
      <c r="A2572" s="78">
        <v>42002</v>
      </c>
      <c r="B2572" s="80" t="s">
        <v>130</v>
      </c>
      <c r="C2572" s="44" t="str">
        <f t="shared" si="42"/>
        <v>비지정후원금(경**신)</v>
      </c>
      <c r="D2572" s="79" t="s">
        <v>820</v>
      </c>
      <c r="E2572" s="81">
        <v>20000</v>
      </c>
      <c r="F2572" s="79" t="s">
        <v>127</v>
      </c>
      <c r="J2572" s="41" t="s">
        <v>344</v>
      </c>
    </row>
    <row r="2573" spans="1:10" ht="22.5" customHeight="1">
      <c r="A2573" s="78">
        <v>42002</v>
      </c>
      <c r="B2573" s="80" t="s">
        <v>130</v>
      </c>
      <c r="C2573" s="44" t="str">
        <f t="shared" si="42"/>
        <v>비지정후원금(대**미콘)</v>
      </c>
      <c r="D2573" s="79" t="s">
        <v>820</v>
      </c>
      <c r="E2573" s="81">
        <v>20000</v>
      </c>
      <c r="F2573" s="79" t="s">
        <v>127</v>
      </c>
      <c r="J2573" s="41" t="s">
        <v>345</v>
      </c>
    </row>
    <row r="2574" spans="1:10" ht="22.5" customHeight="1">
      <c r="A2574" s="78">
        <v>42002</v>
      </c>
      <c r="B2574" s="80" t="s">
        <v>130</v>
      </c>
      <c r="C2574" s="44" t="str">
        <f t="shared" si="42"/>
        <v>비지정후원금(신**)</v>
      </c>
      <c r="D2574" s="79" t="s">
        <v>820</v>
      </c>
      <c r="E2574" s="81">
        <v>20000</v>
      </c>
      <c r="F2574" s="79" t="s">
        <v>127</v>
      </c>
      <c r="J2574" s="41" t="s">
        <v>346</v>
      </c>
    </row>
    <row r="2575" spans="1:10" ht="22.5" customHeight="1">
      <c r="A2575" s="78">
        <v>42002</v>
      </c>
      <c r="B2575" s="80" t="s">
        <v>130</v>
      </c>
      <c r="C2575" s="44" t="str">
        <f t="shared" si="42"/>
        <v>비지정후원금(이**)</v>
      </c>
      <c r="D2575" s="79" t="s">
        <v>820</v>
      </c>
      <c r="E2575" s="81">
        <v>20000</v>
      </c>
      <c r="F2575" s="79" t="s">
        <v>127</v>
      </c>
      <c r="J2575" s="41" t="s">
        <v>347</v>
      </c>
    </row>
    <row r="2576" spans="1:10" ht="22.5" customHeight="1">
      <c r="A2576" s="78">
        <v>42002</v>
      </c>
      <c r="B2576" s="80" t="s">
        <v>130</v>
      </c>
      <c r="C2576" s="44" t="str">
        <f t="shared" si="42"/>
        <v>비지정후원금(용**경)</v>
      </c>
      <c r="D2576" s="79" t="s">
        <v>820</v>
      </c>
      <c r="E2576" s="81">
        <v>30000</v>
      </c>
      <c r="F2576" s="79" t="s">
        <v>127</v>
      </c>
      <c r="J2576" s="41" t="s">
        <v>447</v>
      </c>
    </row>
    <row r="2577" spans="1:10" ht="22.5" customHeight="1">
      <c r="A2577" s="78">
        <v>42002</v>
      </c>
      <c r="B2577" s="80" t="s">
        <v>130</v>
      </c>
      <c r="C2577" s="44" t="str">
        <f t="shared" si="42"/>
        <v>지정후원금(홍승**</v>
      </c>
      <c r="D2577" s="79" t="s">
        <v>820</v>
      </c>
      <c r="E2577" s="81">
        <v>100000</v>
      </c>
      <c r="F2577" s="79" t="s">
        <v>460</v>
      </c>
      <c r="J2577" s="41" t="s">
        <v>455</v>
      </c>
    </row>
    <row r="2578" spans="1:10" ht="22.5" customHeight="1">
      <c r="A2578" s="78">
        <v>42004</v>
      </c>
      <c r="B2578" s="80" t="s">
        <v>130</v>
      </c>
      <c r="C2578" s="44" t="str">
        <f t="shared" si="42"/>
        <v>일반후원금(박희**</v>
      </c>
      <c r="D2578" s="79" t="s">
        <v>820</v>
      </c>
      <c r="E2578" s="81">
        <v>10000</v>
      </c>
      <c r="F2578" s="79" t="s">
        <v>131</v>
      </c>
      <c r="J2578" s="41" t="s">
        <v>456</v>
      </c>
    </row>
  </sheetData>
  <autoFilter ref="A4:F2578"/>
  <sortState ref="A7:H2620">
    <sortCondition ref="A7"/>
  </sortState>
  <mergeCells count="17">
    <mergeCell ref="A1943:D1943"/>
    <mergeCell ref="A2156:D2156"/>
    <mergeCell ref="A2359:D2359"/>
    <mergeCell ref="A439:D439"/>
    <mergeCell ref="A651:D651"/>
    <mergeCell ref="A886:D886"/>
    <mergeCell ref="A1035:D1035"/>
    <mergeCell ref="A1323:D1323"/>
    <mergeCell ref="A1532:D1532"/>
    <mergeCell ref="A1738:D1738"/>
    <mergeCell ref="A225:D225"/>
    <mergeCell ref="A1:F1"/>
    <mergeCell ref="A2:F2"/>
    <mergeCell ref="E3:F3"/>
    <mergeCell ref="A5:D5"/>
    <mergeCell ref="A6:D6"/>
    <mergeCell ref="A3:C3"/>
  </mergeCells>
  <phoneticPr fontId="3" type="noConversion"/>
  <pageMargins left="0.39370078740157483" right="0.19685039370078741" top="0.74803149606299213" bottom="0.74803149606299213" header="0.31496062992125984" footer="0.31496062992125984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G193"/>
  <sheetViews>
    <sheetView workbookViewId="0">
      <pane ySplit="4" topLeftCell="A5" activePane="bottomLeft" state="frozen"/>
      <selection pane="bottomLeft" activeCell="A33" sqref="A33:B33"/>
    </sheetView>
  </sheetViews>
  <sheetFormatPr defaultRowHeight="12.75" customHeight="1"/>
  <cols>
    <col min="1" max="1" width="12.125" style="39" customWidth="1"/>
    <col min="2" max="2" width="20.25" style="30" customWidth="1"/>
    <col min="3" max="3" width="15.625" style="31" customWidth="1"/>
    <col min="4" max="4" width="16.5" style="32" bestFit="1" customWidth="1"/>
    <col min="5" max="5" width="27.125" style="23" customWidth="1"/>
    <col min="6" max="6" width="8.5" style="7" customWidth="1"/>
    <col min="7" max="245" width="9" style="7"/>
    <col min="246" max="246" width="12.125" style="7" customWidth="1"/>
    <col min="247" max="247" width="15.125" style="7" customWidth="1"/>
    <col min="248" max="248" width="12.125" style="7" customWidth="1"/>
    <col min="249" max="250" width="22.5" style="7" customWidth="1"/>
    <col min="251" max="251" width="8.5" style="7" customWidth="1"/>
    <col min="252" max="252" width="9" style="7"/>
    <col min="253" max="253" width="13" style="7" customWidth="1"/>
    <col min="254" max="501" width="9" style="7"/>
    <col min="502" max="502" width="12.125" style="7" customWidth="1"/>
    <col min="503" max="503" width="15.125" style="7" customWidth="1"/>
    <col min="504" max="504" width="12.125" style="7" customWidth="1"/>
    <col min="505" max="506" width="22.5" style="7" customWidth="1"/>
    <col min="507" max="507" width="8.5" style="7" customWidth="1"/>
    <col min="508" max="508" width="9" style="7"/>
    <col min="509" max="509" width="13" style="7" customWidth="1"/>
    <col min="510" max="757" width="9" style="7"/>
    <col min="758" max="758" width="12.125" style="7" customWidth="1"/>
    <col min="759" max="759" width="15.125" style="7" customWidth="1"/>
    <col min="760" max="760" width="12.125" style="7" customWidth="1"/>
    <col min="761" max="762" width="22.5" style="7" customWidth="1"/>
    <col min="763" max="763" width="8.5" style="7" customWidth="1"/>
    <col min="764" max="764" width="9" style="7"/>
    <col min="765" max="765" width="13" style="7" customWidth="1"/>
    <col min="766" max="1013" width="9" style="7"/>
    <col min="1014" max="1014" width="12.125" style="7" customWidth="1"/>
    <col min="1015" max="1015" width="15.125" style="7" customWidth="1"/>
    <col min="1016" max="1016" width="12.125" style="7" customWidth="1"/>
    <col min="1017" max="1018" width="22.5" style="7" customWidth="1"/>
    <col min="1019" max="1019" width="8.5" style="7" customWidth="1"/>
    <col min="1020" max="1020" width="9" style="7"/>
    <col min="1021" max="1021" width="13" style="7" customWidth="1"/>
    <col min="1022" max="1269" width="9" style="7"/>
    <col min="1270" max="1270" width="12.125" style="7" customWidth="1"/>
    <col min="1271" max="1271" width="15.125" style="7" customWidth="1"/>
    <col min="1272" max="1272" width="12.125" style="7" customWidth="1"/>
    <col min="1273" max="1274" width="22.5" style="7" customWidth="1"/>
    <col min="1275" max="1275" width="8.5" style="7" customWidth="1"/>
    <col min="1276" max="1276" width="9" style="7"/>
    <col min="1277" max="1277" width="13" style="7" customWidth="1"/>
    <col min="1278" max="1525" width="9" style="7"/>
    <col min="1526" max="1526" width="12.125" style="7" customWidth="1"/>
    <col min="1527" max="1527" width="15.125" style="7" customWidth="1"/>
    <col min="1528" max="1528" width="12.125" style="7" customWidth="1"/>
    <col min="1529" max="1530" width="22.5" style="7" customWidth="1"/>
    <col min="1531" max="1531" width="8.5" style="7" customWidth="1"/>
    <col min="1532" max="1532" width="9" style="7"/>
    <col min="1533" max="1533" width="13" style="7" customWidth="1"/>
    <col min="1534" max="1781" width="9" style="7"/>
    <col min="1782" max="1782" width="12.125" style="7" customWidth="1"/>
    <col min="1783" max="1783" width="15.125" style="7" customWidth="1"/>
    <col min="1784" max="1784" width="12.125" style="7" customWidth="1"/>
    <col min="1785" max="1786" width="22.5" style="7" customWidth="1"/>
    <col min="1787" max="1787" width="8.5" style="7" customWidth="1"/>
    <col min="1788" max="1788" width="9" style="7"/>
    <col min="1789" max="1789" width="13" style="7" customWidth="1"/>
    <col min="1790" max="2037" width="9" style="7"/>
    <col min="2038" max="2038" width="12.125" style="7" customWidth="1"/>
    <col min="2039" max="2039" width="15.125" style="7" customWidth="1"/>
    <col min="2040" max="2040" width="12.125" style="7" customWidth="1"/>
    <col min="2041" max="2042" width="22.5" style="7" customWidth="1"/>
    <col min="2043" max="2043" width="8.5" style="7" customWidth="1"/>
    <col min="2044" max="2044" width="9" style="7"/>
    <col min="2045" max="2045" width="13" style="7" customWidth="1"/>
    <col min="2046" max="2293" width="9" style="7"/>
    <col min="2294" max="2294" width="12.125" style="7" customWidth="1"/>
    <col min="2295" max="2295" width="15.125" style="7" customWidth="1"/>
    <col min="2296" max="2296" width="12.125" style="7" customWidth="1"/>
    <col min="2297" max="2298" width="22.5" style="7" customWidth="1"/>
    <col min="2299" max="2299" width="8.5" style="7" customWidth="1"/>
    <col min="2300" max="2300" width="9" style="7"/>
    <col min="2301" max="2301" width="13" style="7" customWidth="1"/>
    <col min="2302" max="2549" width="9" style="7"/>
    <col min="2550" max="2550" width="12.125" style="7" customWidth="1"/>
    <col min="2551" max="2551" width="15.125" style="7" customWidth="1"/>
    <col min="2552" max="2552" width="12.125" style="7" customWidth="1"/>
    <col min="2553" max="2554" width="22.5" style="7" customWidth="1"/>
    <col min="2555" max="2555" width="8.5" style="7" customWidth="1"/>
    <col min="2556" max="2556" width="9" style="7"/>
    <col min="2557" max="2557" width="13" style="7" customWidth="1"/>
    <col min="2558" max="2805" width="9" style="7"/>
    <col min="2806" max="2806" width="12.125" style="7" customWidth="1"/>
    <col min="2807" max="2807" width="15.125" style="7" customWidth="1"/>
    <col min="2808" max="2808" width="12.125" style="7" customWidth="1"/>
    <col min="2809" max="2810" width="22.5" style="7" customWidth="1"/>
    <col min="2811" max="2811" width="8.5" style="7" customWidth="1"/>
    <col min="2812" max="2812" width="9" style="7"/>
    <col min="2813" max="2813" width="13" style="7" customWidth="1"/>
    <col min="2814" max="3061" width="9" style="7"/>
    <col min="3062" max="3062" width="12.125" style="7" customWidth="1"/>
    <col min="3063" max="3063" width="15.125" style="7" customWidth="1"/>
    <col min="3064" max="3064" width="12.125" style="7" customWidth="1"/>
    <col min="3065" max="3066" width="22.5" style="7" customWidth="1"/>
    <col min="3067" max="3067" width="8.5" style="7" customWidth="1"/>
    <col min="3068" max="3068" width="9" style="7"/>
    <col min="3069" max="3069" width="13" style="7" customWidth="1"/>
    <col min="3070" max="3317" width="9" style="7"/>
    <col min="3318" max="3318" width="12.125" style="7" customWidth="1"/>
    <col min="3319" max="3319" width="15.125" style="7" customWidth="1"/>
    <col min="3320" max="3320" width="12.125" style="7" customWidth="1"/>
    <col min="3321" max="3322" width="22.5" style="7" customWidth="1"/>
    <col min="3323" max="3323" width="8.5" style="7" customWidth="1"/>
    <col min="3324" max="3324" width="9" style="7"/>
    <col min="3325" max="3325" width="13" style="7" customWidth="1"/>
    <col min="3326" max="3573" width="9" style="7"/>
    <col min="3574" max="3574" width="12.125" style="7" customWidth="1"/>
    <col min="3575" max="3575" width="15.125" style="7" customWidth="1"/>
    <col min="3576" max="3576" width="12.125" style="7" customWidth="1"/>
    <col min="3577" max="3578" width="22.5" style="7" customWidth="1"/>
    <col min="3579" max="3579" width="8.5" style="7" customWidth="1"/>
    <col min="3580" max="3580" width="9" style="7"/>
    <col min="3581" max="3581" width="13" style="7" customWidth="1"/>
    <col min="3582" max="3829" width="9" style="7"/>
    <col min="3830" max="3830" width="12.125" style="7" customWidth="1"/>
    <col min="3831" max="3831" width="15.125" style="7" customWidth="1"/>
    <col min="3832" max="3832" width="12.125" style="7" customWidth="1"/>
    <col min="3833" max="3834" width="22.5" style="7" customWidth="1"/>
    <col min="3835" max="3835" width="8.5" style="7" customWidth="1"/>
    <col min="3836" max="3836" width="9" style="7"/>
    <col min="3837" max="3837" width="13" style="7" customWidth="1"/>
    <col min="3838" max="4085" width="9" style="7"/>
    <col min="4086" max="4086" width="12.125" style="7" customWidth="1"/>
    <col min="4087" max="4087" width="15.125" style="7" customWidth="1"/>
    <col min="4088" max="4088" width="12.125" style="7" customWidth="1"/>
    <col min="4089" max="4090" width="22.5" style="7" customWidth="1"/>
    <col min="4091" max="4091" width="8.5" style="7" customWidth="1"/>
    <col min="4092" max="4092" width="9" style="7"/>
    <col min="4093" max="4093" width="13" style="7" customWidth="1"/>
    <col min="4094" max="4341" width="9" style="7"/>
    <col min="4342" max="4342" width="12.125" style="7" customWidth="1"/>
    <col min="4343" max="4343" width="15.125" style="7" customWidth="1"/>
    <col min="4344" max="4344" width="12.125" style="7" customWidth="1"/>
    <col min="4345" max="4346" width="22.5" style="7" customWidth="1"/>
    <col min="4347" max="4347" width="8.5" style="7" customWidth="1"/>
    <col min="4348" max="4348" width="9" style="7"/>
    <col min="4349" max="4349" width="13" style="7" customWidth="1"/>
    <col min="4350" max="4597" width="9" style="7"/>
    <col min="4598" max="4598" width="12.125" style="7" customWidth="1"/>
    <col min="4599" max="4599" width="15.125" style="7" customWidth="1"/>
    <col min="4600" max="4600" width="12.125" style="7" customWidth="1"/>
    <col min="4601" max="4602" width="22.5" style="7" customWidth="1"/>
    <col min="4603" max="4603" width="8.5" style="7" customWidth="1"/>
    <col min="4604" max="4604" width="9" style="7"/>
    <col min="4605" max="4605" width="13" style="7" customWidth="1"/>
    <col min="4606" max="4853" width="9" style="7"/>
    <col min="4854" max="4854" width="12.125" style="7" customWidth="1"/>
    <col min="4855" max="4855" width="15.125" style="7" customWidth="1"/>
    <col min="4856" max="4856" width="12.125" style="7" customWidth="1"/>
    <col min="4857" max="4858" width="22.5" style="7" customWidth="1"/>
    <col min="4859" max="4859" width="8.5" style="7" customWidth="1"/>
    <col min="4860" max="4860" width="9" style="7"/>
    <col min="4861" max="4861" width="13" style="7" customWidth="1"/>
    <col min="4862" max="5109" width="9" style="7"/>
    <col min="5110" max="5110" width="12.125" style="7" customWidth="1"/>
    <col min="5111" max="5111" width="15.125" style="7" customWidth="1"/>
    <col min="5112" max="5112" width="12.125" style="7" customWidth="1"/>
    <col min="5113" max="5114" width="22.5" style="7" customWidth="1"/>
    <col min="5115" max="5115" width="8.5" style="7" customWidth="1"/>
    <col min="5116" max="5116" width="9" style="7"/>
    <col min="5117" max="5117" width="13" style="7" customWidth="1"/>
    <col min="5118" max="5365" width="9" style="7"/>
    <col min="5366" max="5366" width="12.125" style="7" customWidth="1"/>
    <col min="5367" max="5367" width="15.125" style="7" customWidth="1"/>
    <col min="5368" max="5368" width="12.125" style="7" customWidth="1"/>
    <col min="5369" max="5370" width="22.5" style="7" customWidth="1"/>
    <col min="5371" max="5371" width="8.5" style="7" customWidth="1"/>
    <col min="5372" max="5372" width="9" style="7"/>
    <col min="5373" max="5373" width="13" style="7" customWidth="1"/>
    <col min="5374" max="5621" width="9" style="7"/>
    <col min="5622" max="5622" width="12.125" style="7" customWidth="1"/>
    <col min="5623" max="5623" width="15.125" style="7" customWidth="1"/>
    <col min="5624" max="5624" width="12.125" style="7" customWidth="1"/>
    <col min="5625" max="5626" width="22.5" style="7" customWidth="1"/>
    <col min="5627" max="5627" width="8.5" style="7" customWidth="1"/>
    <col min="5628" max="5628" width="9" style="7"/>
    <col min="5629" max="5629" width="13" style="7" customWidth="1"/>
    <col min="5630" max="5877" width="9" style="7"/>
    <col min="5878" max="5878" width="12.125" style="7" customWidth="1"/>
    <col min="5879" max="5879" width="15.125" style="7" customWidth="1"/>
    <col min="5880" max="5880" width="12.125" style="7" customWidth="1"/>
    <col min="5881" max="5882" width="22.5" style="7" customWidth="1"/>
    <col min="5883" max="5883" width="8.5" style="7" customWidth="1"/>
    <col min="5884" max="5884" width="9" style="7"/>
    <col min="5885" max="5885" width="13" style="7" customWidth="1"/>
    <col min="5886" max="6133" width="9" style="7"/>
    <col min="6134" max="6134" width="12.125" style="7" customWidth="1"/>
    <col min="6135" max="6135" width="15.125" style="7" customWidth="1"/>
    <col min="6136" max="6136" width="12.125" style="7" customWidth="1"/>
    <col min="6137" max="6138" width="22.5" style="7" customWidth="1"/>
    <col min="6139" max="6139" width="8.5" style="7" customWidth="1"/>
    <col min="6140" max="6140" width="9" style="7"/>
    <col min="6141" max="6141" width="13" style="7" customWidth="1"/>
    <col min="6142" max="6389" width="9" style="7"/>
    <col min="6390" max="6390" width="12.125" style="7" customWidth="1"/>
    <col min="6391" max="6391" width="15.125" style="7" customWidth="1"/>
    <col min="6392" max="6392" width="12.125" style="7" customWidth="1"/>
    <col min="6393" max="6394" width="22.5" style="7" customWidth="1"/>
    <col min="6395" max="6395" width="8.5" style="7" customWidth="1"/>
    <col min="6396" max="6396" width="9" style="7"/>
    <col min="6397" max="6397" width="13" style="7" customWidth="1"/>
    <col min="6398" max="6645" width="9" style="7"/>
    <col min="6646" max="6646" width="12.125" style="7" customWidth="1"/>
    <col min="6647" max="6647" width="15.125" style="7" customWidth="1"/>
    <col min="6648" max="6648" width="12.125" style="7" customWidth="1"/>
    <col min="6649" max="6650" width="22.5" style="7" customWidth="1"/>
    <col min="6651" max="6651" width="8.5" style="7" customWidth="1"/>
    <col min="6652" max="6652" width="9" style="7"/>
    <col min="6653" max="6653" width="13" style="7" customWidth="1"/>
    <col min="6654" max="6901" width="9" style="7"/>
    <col min="6902" max="6902" width="12.125" style="7" customWidth="1"/>
    <col min="6903" max="6903" width="15.125" style="7" customWidth="1"/>
    <col min="6904" max="6904" width="12.125" style="7" customWidth="1"/>
    <col min="6905" max="6906" width="22.5" style="7" customWidth="1"/>
    <col min="6907" max="6907" width="8.5" style="7" customWidth="1"/>
    <col min="6908" max="6908" width="9" style="7"/>
    <col min="6909" max="6909" width="13" style="7" customWidth="1"/>
    <col min="6910" max="7157" width="9" style="7"/>
    <col min="7158" max="7158" width="12.125" style="7" customWidth="1"/>
    <col min="7159" max="7159" width="15.125" style="7" customWidth="1"/>
    <col min="7160" max="7160" width="12.125" style="7" customWidth="1"/>
    <col min="7161" max="7162" width="22.5" style="7" customWidth="1"/>
    <col min="7163" max="7163" width="8.5" style="7" customWidth="1"/>
    <col min="7164" max="7164" width="9" style="7"/>
    <col min="7165" max="7165" width="13" style="7" customWidth="1"/>
    <col min="7166" max="7413" width="9" style="7"/>
    <col min="7414" max="7414" width="12.125" style="7" customWidth="1"/>
    <col min="7415" max="7415" width="15.125" style="7" customWidth="1"/>
    <col min="7416" max="7416" width="12.125" style="7" customWidth="1"/>
    <col min="7417" max="7418" width="22.5" style="7" customWidth="1"/>
    <col min="7419" max="7419" width="8.5" style="7" customWidth="1"/>
    <col min="7420" max="7420" width="9" style="7"/>
    <col min="7421" max="7421" width="13" style="7" customWidth="1"/>
    <col min="7422" max="7669" width="9" style="7"/>
    <col min="7670" max="7670" width="12.125" style="7" customWidth="1"/>
    <col min="7671" max="7671" width="15.125" style="7" customWidth="1"/>
    <col min="7672" max="7672" width="12.125" style="7" customWidth="1"/>
    <col min="7673" max="7674" width="22.5" style="7" customWidth="1"/>
    <col min="7675" max="7675" width="8.5" style="7" customWidth="1"/>
    <col min="7676" max="7676" width="9" style="7"/>
    <col min="7677" max="7677" width="13" style="7" customWidth="1"/>
    <col min="7678" max="7925" width="9" style="7"/>
    <col min="7926" max="7926" width="12.125" style="7" customWidth="1"/>
    <col min="7927" max="7927" width="15.125" style="7" customWidth="1"/>
    <col min="7928" max="7928" width="12.125" style="7" customWidth="1"/>
    <col min="7929" max="7930" width="22.5" style="7" customWidth="1"/>
    <col min="7931" max="7931" width="8.5" style="7" customWidth="1"/>
    <col min="7932" max="7932" width="9" style="7"/>
    <col min="7933" max="7933" width="13" style="7" customWidth="1"/>
    <col min="7934" max="8181" width="9" style="7"/>
    <col min="8182" max="8182" width="12.125" style="7" customWidth="1"/>
    <col min="8183" max="8183" width="15.125" style="7" customWidth="1"/>
    <col min="8184" max="8184" width="12.125" style="7" customWidth="1"/>
    <col min="8185" max="8186" width="22.5" style="7" customWidth="1"/>
    <col min="8187" max="8187" width="8.5" style="7" customWidth="1"/>
    <col min="8188" max="8188" width="9" style="7"/>
    <col min="8189" max="8189" width="13" style="7" customWidth="1"/>
    <col min="8190" max="8437" width="9" style="7"/>
    <col min="8438" max="8438" width="12.125" style="7" customWidth="1"/>
    <col min="8439" max="8439" width="15.125" style="7" customWidth="1"/>
    <col min="8440" max="8440" width="12.125" style="7" customWidth="1"/>
    <col min="8441" max="8442" width="22.5" style="7" customWidth="1"/>
    <col min="8443" max="8443" width="8.5" style="7" customWidth="1"/>
    <col min="8444" max="8444" width="9" style="7"/>
    <col min="8445" max="8445" width="13" style="7" customWidth="1"/>
    <col min="8446" max="8693" width="9" style="7"/>
    <col min="8694" max="8694" width="12.125" style="7" customWidth="1"/>
    <col min="8695" max="8695" width="15.125" style="7" customWidth="1"/>
    <col min="8696" max="8696" width="12.125" style="7" customWidth="1"/>
    <col min="8697" max="8698" width="22.5" style="7" customWidth="1"/>
    <col min="8699" max="8699" width="8.5" style="7" customWidth="1"/>
    <col min="8700" max="8700" width="9" style="7"/>
    <col min="8701" max="8701" width="13" style="7" customWidth="1"/>
    <col min="8702" max="8949" width="9" style="7"/>
    <col min="8950" max="8950" width="12.125" style="7" customWidth="1"/>
    <col min="8951" max="8951" width="15.125" style="7" customWidth="1"/>
    <col min="8952" max="8952" width="12.125" style="7" customWidth="1"/>
    <col min="8953" max="8954" width="22.5" style="7" customWidth="1"/>
    <col min="8955" max="8955" width="8.5" style="7" customWidth="1"/>
    <col min="8956" max="8956" width="9" style="7"/>
    <col min="8957" max="8957" width="13" style="7" customWidth="1"/>
    <col min="8958" max="9205" width="9" style="7"/>
    <col min="9206" max="9206" width="12.125" style="7" customWidth="1"/>
    <col min="9207" max="9207" width="15.125" style="7" customWidth="1"/>
    <col min="9208" max="9208" width="12.125" style="7" customWidth="1"/>
    <col min="9209" max="9210" width="22.5" style="7" customWidth="1"/>
    <col min="9211" max="9211" width="8.5" style="7" customWidth="1"/>
    <col min="9212" max="9212" width="9" style="7"/>
    <col min="9213" max="9213" width="13" style="7" customWidth="1"/>
    <col min="9214" max="9461" width="9" style="7"/>
    <col min="9462" max="9462" width="12.125" style="7" customWidth="1"/>
    <col min="9463" max="9463" width="15.125" style="7" customWidth="1"/>
    <col min="9464" max="9464" width="12.125" style="7" customWidth="1"/>
    <col min="9465" max="9466" width="22.5" style="7" customWidth="1"/>
    <col min="9467" max="9467" width="8.5" style="7" customWidth="1"/>
    <col min="9468" max="9468" width="9" style="7"/>
    <col min="9469" max="9469" width="13" style="7" customWidth="1"/>
    <col min="9470" max="9717" width="9" style="7"/>
    <col min="9718" max="9718" width="12.125" style="7" customWidth="1"/>
    <col min="9719" max="9719" width="15.125" style="7" customWidth="1"/>
    <col min="9720" max="9720" width="12.125" style="7" customWidth="1"/>
    <col min="9721" max="9722" width="22.5" style="7" customWidth="1"/>
    <col min="9723" max="9723" width="8.5" style="7" customWidth="1"/>
    <col min="9724" max="9724" width="9" style="7"/>
    <col min="9725" max="9725" width="13" style="7" customWidth="1"/>
    <col min="9726" max="9973" width="9" style="7"/>
    <col min="9974" max="9974" width="12.125" style="7" customWidth="1"/>
    <col min="9975" max="9975" width="15.125" style="7" customWidth="1"/>
    <col min="9976" max="9976" width="12.125" style="7" customWidth="1"/>
    <col min="9977" max="9978" width="22.5" style="7" customWidth="1"/>
    <col min="9979" max="9979" width="8.5" style="7" customWidth="1"/>
    <col min="9980" max="9980" width="9" style="7"/>
    <col min="9981" max="9981" width="13" style="7" customWidth="1"/>
    <col min="9982" max="10229" width="9" style="7"/>
    <col min="10230" max="10230" width="12.125" style="7" customWidth="1"/>
    <col min="10231" max="10231" width="15.125" style="7" customWidth="1"/>
    <col min="10232" max="10232" width="12.125" style="7" customWidth="1"/>
    <col min="10233" max="10234" width="22.5" style="7" customWidth="1"/>
    <col min="10235" max="10235" width="8.5" style="7" customWidth="1"/>
    <col min="10236" max="10236" width="9" style="7"/>
    <col min="10237" max="10237" width="13" style="7" customWidth="1"/>
    <col min="10238" max="10485" width="9" style="7"/>
    <col min="10486" max="10486" width="12.125" style="7" customWidth="1"/>
    <col min="10487" max="10487" width="15.125" style="7" customWidth="1"/>
    <col min="10488" max="10488" width="12.125" style="7" customWidth="1"/>
    <col min="10489" max="10490" width="22.5" style="7" customWidth="1"/>
    <col min="10491" max="10491" width="8.5" style="7" customWidth="1"/>
    <col min="10492" max="10492" width="9" style="7"/>
    <col min="10493" max="10493" width="13" style="7" customWidth="1"/>
    <col min="10494" max="10741" width="9" style="7"/>
    <col min="10742" max="10742" width="12.125" style="7" customWidth="1"/>
    <col min="10743" max="10743" width="15.125" style="7" customWidth="1"/>
    <col min="10744" max="10744" width="12.125" style="7" customWidth="1"/>
    <col min="10745" max="10746" width="22.5" style="7" customWidth="1"/>
    <col min="10747" max="10747" width="8.5" style="7" customWidth="1"/>
    <col min="10748" max="10748" width="9" style="7"/>
    <col min="10749" max="10749" width="13" style="7" customWidth="1"/>
    <col min="10750" max="10997" width="9" style="7"/>
    <col min="10998" max="10998" width="12.125" style="7" customWidth="1"/>
    <col min="10999" max="10999" width="15.125" style="7" customWidth="1"/>
    <col min="11000" max="11000" width="12.125" style="7" customWidth="1"/>
    <col min="11001" max="11002" width="22.5" style="7" customWidth="1"/>
    <col min="11003" max="11003" width="8.5" style="7" customWidth="1"/>
    <col min="11004" max="11004" width="9" style="7"/>
    <col min="11005" max="11005" width="13" style="7" customWidth="1"/>
    <col min="11006" max="11253" width="9" style="7"/>
    <col min="11254" max="11254" width="12.125" style="7" customWidth="1"/>
    <col min="11255" max="11255" width="15.125" style="7" customWidth="1"/>
    <col min="11256" max="11256" width="12.125" style="7" customWidth="1"/>
    <col min="11257" max="11258" width="22.5" style="7" customWidth="1"/>
    <col min="11259" max="11259" width="8.5" style="7" customWidth="1"/>
    <col min="11260" max="11260" width="9" style="7"/>
    <col min="11261" max="11261" width="13" style="7" customWidth="1"/>
    <col min="11262" max="11509" width="9" style="7"/>
    <col min="11510" max="11510" width="12.125" style="7" customWidth="1"/>
    <col min="11511" max="11511" width="15.125" style="7" customWidth="1"/>
    <col min="11512" max="11512" width="12.125" style="7" customWidth="1"/>
    <col min="11513" max="11514" width="22.5" style="7" customWidth="1"/>
    <col min="11515" max="11515" width="8.5" style="7" customWidth="1"/>
    <col min="11516" max="11516" width="9" style="7"/>
    <col min="11517" max="11517" width="13" style="7" customWidth="1"/>
    <col min="11518" max="11765" width="9" style="7"/>
    <col min="11766" max="11766" width="12.125" style="7" customWidth="1"/>
    <col min="11767" max="11767" width="15.125" style="7" customWidth="1"/>
    <col min="11768" max="11768" width="12.125" style="7" customWidth="1"/>
    <col min="11769" max="11770" width="22.5" style="7" customWidth="1"/>
    <col min="11771" max="11771" width="8.5" style="7" customWidth="1"/>
    <col min="11772" max="11772" width="9" style="7"/>
    <col min="11773" max="11773" width="13" style="7" customWidth="1"/>
    <col min="11774" max="12021" width="9" style="7"/>
    <col min="12022" max="12022" width="12.125" style="7" customWidth="1"/>
    <col min="12023" max="12023" width="15.125" style="7" customWidth="1"/>
    <col min="12024" max="12024" width="12.125" style="7" customWidth="1"/>
    <col min="12025" max="12026" width="22.5" style="7" customWidth="1"/>
    <col min="12027" max="12027" width="8.5" style="7" customWidth="1"/>
    <col min="12028" max="12028" width="9" style="7"/>
    <col min="12029" max="12029" width="13" style="7" customWidth="1"/>
    <col min="12030" max="12277" width="9" style="7"/>
    <col min="12278" max="12278" width="12.125" style="7" customWidth="1"/>
    <col min="12279" max="12279" width="15.125" style="7" customWidth="1"/>
    <col min="12280" max="12280" width="12.125" style="7" customWidth="1"/>
    <col min="12281" max="12282" width="22.5" style="7" customWidth="1"/>
    <col min="12283" max="12283" width="8.5" style="7" customWidth="1"/>
    <col min="12284" max="12284" width="9" style="7"/>
    <col min="12285" max="12285" width="13" style="7" customWidth="1"/>
    <col min="12286" max="12533" width="9" style="7"/>
    <col min="12534" max="12534" width="12.125" style="7" customWidth="1"/>
    <col min="12535" max="12535" width="15.125" style="7" customWidth="1"/>
    <col min="12536" max="12536" width="12.125" style="7" customWidth="1"/>
    <col min="12537" max="12538" width="22.5" style="7" customWidth="1"/>
    <col min="12539" max="12539" width="8.5" style="7" customWidth="1"/>
    <col min="12540" max="12540" width="9" style="7"/>
    <col min="12541" max="12541" width="13" style="7" customWidth="1"/>
    <col min="12542" max="12789" width="9" style="7"/>
    <col min="12790" max="12790" width="12.125" style="7" customWidth="1"/>
    <col min="12791" max="12791" width="15.125" style="7" customWidth="1"/>
    <col min="12792" max="12792" width="12.125" style="7" customWidth="1"/>
    <col min="12793" max="12794" width="22.5" style="7" customWidth="1"/>
    <col min="12795" max="12795" width="8.5" style="7" customWidth="1"/>
    <col min="12796" max="12796" width="9" style="7"/>
    <col min="12797" max="12797" width="13" style="7" customWidth="1"/>
    <col min="12798" max="13045" width="9" style="7"/>
    <col min="13046" max="13046" width="12.125" style="7" customWidth="1"/>
    <col min="13047" max="13047" width="15.125" style="7" customWidth="1"/>
    <col min="13048" max="13048" width="12.125" style="7" customWidth="1"/>
    <col min="13049" max="13050" width="22.5" style="7" customWidth="1"/>
    <col min="13051" max="13051" width="8.5" style="7" customWidth="1"/>
    <col min="13052" max="13052" width="9" style="7"/>
    <col min="13053" max="13053" width="13" style="7" customWidth="1"/>
    <col min="13054" max="13301" width="9" style="7"/>
    <col min="13302" max="13302" width="12.125" style="7" customWidth="1"/>
    <col min="13303" max="13303" width="15.125" style="7" customWidth="1"/>
    <col min="13304" max="13304" width="12.125" style="7" customWidth="1"/>
    <col min="13305" max="13306" width="22.5" style="7" customWidth="1"/>
    <col min="13307" max="13307" width="8.5" style="7" customWidth="1"/>
    <col min="13308" max="13308" width="9" style="7"/>
    <col min="13309" max="13309" width="13" style="7" customWidth="1"/>
    <col min="13310" max="13557" width="9" style="7"/>
    <col min="13558" max="13558" width="12.125" style="7" customWidth="1"/>
    <col min="13559" max="13559" width="15.125" style="7" customWidth="1"/>
    <col min="13560" max="13560" width="12.125" style="7" customWidth="1"/>
    <col min="13561" max="13562" width="22.5" style="7" customWidth="1"/>
    <col min="13563" max="13563" width="8.5" style="7" customWidth="1"/>
    <col min="13564" max="13564" width="9" style="7"/>
    <col min="13565" max="13565" width="13" style="7" customWidth="1"/>
    <col min="13566" max="13813" width="9" style="7"/>
    <col min="13814" max="13814" width="12.125" style="7" customWidth="1"/>
    <col min="13815" max="13815" width="15.125" style="7" customWidth="1"/>
    <col min="13816" max="13816" width="12.125" style="7" customWidth="1"/>
    <col min="13817" max="13818" width="22.5" style="7" customWidth="1"/>
    <col min="13819" max="13819" width="8.5" style="7" customWidth="1"/>
    <col min="13820" max="13820" width="9" style="7"/>
    <col min="13821" max="13821" width="13" style="7" customWidth="1"/>
    <col min="13822" max="14069" width="9" style="7"/>
    <col min="14070" max="14070" width="12.125" style="7" customWidth="1"/>
    <col min="14071" max="14071" width="15.125" style="7" customWidth="1"/>
    <col min="14072" max="14072" width="12.125" style="7" customWidth="1"/>
    <col min="14073" max="14074" width="22.5" style="7" customWidth="1"/>
    <col min="14075" max="14075" width="8.5" style="7" customWidth="1"/>
    <col min="14076" max="14076" width="9" style="7"/>
    <col min="14077" max="14077" width="13" style="7" customWidth="1"/>
    <col min="14078" max="14325" width="9" style="7"/>
    <col min="14326" max="14326" width="12.125" style="7" customWidth="1"/>
    <col min="14327" max="14327" width="15.125" style="7" customWidth="1"/>
    <col min="14328" max="14328" width="12.125" style="7" customWidth="1"/>
    <col min="14329" max="14330" width="22.5" style="7" customWidth="1"/>
    <col min="14331" max="14331" width="8.5" style="7" customWidth="1"/>
    <col min="14332" max="14332" width="9" style="7"/>
    <col min="14333" max="14333" width="13" style="7" customWidth="1"/>
    <col min="14334" max="14581" width="9" style="7"/>
    <col min="14582" max="14582" width="12.125" style="7" customWidth="1"/>
    <col min="14583" max="14583" width="15.125" style="7" customWidth="1"/>
    <col min="14584" max="14584" width="12.125" style="7" customWidth="1"/>
    <col min="14585" max="14586" width="22.5" style="7" customWidth="1"/>
    <col min="14587" max="14587" width="8.5" style="7" customWidth="1"/>
    <col min="14588" max="14588" width="9" style="7"/>
    <col min="14589" max="14589" width="13" style="7" customWidth="1"/>
    <col min="14590" max="14837" width="9" style="7"/>
    <col min="14838" max="14838" width="12.125" style="7" customWidth="1"/>
    <col min="14839" max="14839" width="15.125" style="7" customWidth="1"/>
    <col min="14840" max="14840" width="12.125" style="7" customWidth="1"/>
    <col min="14841" max="14842" width="22.5" style="7" customWidth="1"/>
    <col min="14843" max="14843" width="8.5" style="7" customWidth="1"/>
    <col min="14844" max="14844" width="9" style="7"/>
    <col min="14845" max="14845" width="13" style="7" customWidth="1"/>
    <col min="14846" max="15093" width="9" style="7"/>
    <col min="15094" max="15094" width="12.125" style="7" customWidth="1"/>
    <col min="15095" max="15095" width="15.125" style="7" customWidth="1"/>
    <col min="15096" max="15096" width="12.125" style="7" customWidth="1"/>
    <col min="15097" max="15098" width="22.5" style="7" customWidth="1"/>
    <col min="15099" max="15099" width="8.5" style="7" customWidth="1"/>
    <col min="15100" max="15100" width="9" style="7"/>
    <col min="15101" max="15101" width="13" style="7" customWidth="1"/>
    <col min="15102" max="15349" width="9" style="7"/>
    <col min="15350" max="15350" width="12.125" style="7" customWidth="1"/>
    <col min="15351" max="15351" width="15.125" style="7" customWidth="1"/>
    <col min="15352" max="15352" width="12.125" style="7" customWidth="1"/>
    <col min="15353" max="15354" width="22.5" style="7" customWidth="1"/>
    <col min="15355" max="15355" width="8.5" style="7" customWidth="1"/>
    <col min="15356" max="15356" width="9" style="7"/>
    <col min="15357" max="15357" width="13" style="7" customWidth="1"/>
    <col min="15358" max="15605" width="9" style="7"/>
    <col min="15606" max="15606" width="12.125" style="7" customWidth="1"/>
    <col min="15607" max="15607" width="15.125" style="7" customWidth="1"/>
    <col min="15608" max="15608" width="12.125" style="7" customWidth="1"/>
    <col min="15609" max="15610" width="22.5" style="7" customWidth="1"/>
    <col min="15611" max="15611" width="8.5" style="7" customWidth="1"/>
    <col min="15612" max="15612" width="9" style="7"/>
    <col min="15613" max="15613" width="13" style="7" customWidth="1"/>
    <col min="15614" max="15861" width="9" style="7"/>
    <col min="15862" max="15862" width="12.125" style="7" customWidth="1"/>
    <col min="15863" max="15863" width="15.125" style="7" customWidth="1"/>
    <col min="15864" max="15864" width="12.125" style="7" customWidth="1"/>
    <col min="15865" max="15866" width="22.5" style="7" customWidth="1"/>
    <col min="15867" max="15867" width="8.5" style="7" customWidth="1"/>
    <col min="15868" max="15868" width="9" style="7"/>
    <col min="15869" max="15869" width="13" style="7" customWidth="1"/>
    <col min="15870" max="16117" width="9" style="7"/>
    <col min="16118" max="16118" width="12.125" style="7" customWidth="1"/>
    <col min="16119" max="16119" width="15.125" style="7" customWidth="1"/>
    <col min="16120" max="16120" width="12.125" style="7" customWidth="1"/>
    <col min="16121" max="16122" width="22.5" style="7" customWidth="1"/>
    <col min="16123" max="16123" width="8.5" style="7" customWidth="1"/>
    <col min="16124" max="16124" width="9" style="7"/>
    <col min="16125" max="16125" width="13" style="7" customWidth="1"/>
    <col min="16126" max="16384" width="9" style="7"/>
  </cols>
  <sheetData>
    <row r="1" spans="1:7" s="19" customFormat="1" ht="24.95" customHeight="1">
      <c r="A1" s="157" t="s">
        <v>77</v>
      </c>
      <c r="B1" s="157"/>
      <c r="C1" s="132"/>
      <c r="D1" s="157"/>
      <c r="E1" s="157"/>
      <c r="F1" s="18"/>
    </row>
    <row r="2" spans="1:7" s="19" customFormat="1" ht="24.75" customHeight="1">
      <c r="A2" s="158" t="s">
        <v>531</v>
      </c>
      <c r="B2" s="158"/>
      <c r="C2" s="159"/>
      <c r="D2" s="158"/>
      <c r="E2" s="158"/>
      <c r="F2" s="20"/>
    </row>
    <row r="3" spans="1:7" s="19" customFormat="1" ht="25.5" customHeight="1">
      <c r="A3" s="160" t="s">
        <v>825</v>
      </c>
      <c r="B3" s="161"/>
      <c r="C3" s="162"/>
      <c r="D3" s="21"/>
      <c r="E3" s="22" t="s">
        <v>79</v>
      </c>
    </row>
    <row r="4" spans="1:7" s="23" customFormat="1" ht="22.5" customHeight="1">
      <c r="A4" s="96" t="s">
        <v>156</v>
      </c>
      <c r="B4" s="97" t="s">
        <v>157</v>
      </c>
      <c r="C4" s="98" t="s">
        <v>91</v>
      </c>
      <c r="D4" s="99" t="s">
        <v>158</v>
      </c>
      <c r="E4" s="99" t="s">
        <v>92</v>
      </c>
    </row>
    <row r="5" spans="1:7" s="23" customFormat="1" ht="22.5" customHeight="1">
      <c r="A5" s="163" t="s">
        <v>532</v>
      </c>
      <c r="B5" s="164"/>
      <c r="C5" s="100">
        <f>SUM(C6,C21,C33,C51,C70,C82,C99,C115,C128,C139,C158,C171)</f>
        <v>44711592</v>
      </c>
      <c r="D5" s="101"/>
      <c r="E5" s="101"/>
    </row>
    <row r="6" spans="1:7" s="23" customFormat="1" ht="22.5" customHeight="1">
      <c r="A6" s="154" t="s">
        <v>125</v>
      </c>
      <c r="B6" s="154"/>
      <c r="C6" s="102">
        <f>SUM(C7:C20)</f>
        <v>4049505</v>
      </c>
      <c r="D6" s="103"/>
      <c r="E6" s="103"/>
      <c r="G6" s="24"/>
    </row>
    <row r="7" spans="1:7" s="45" customFormat="1" ht="22.5" customHeight="1">
      <c r="A7" s="91">
        <v>41641</v>
      </c>
      <c r="B7" s="92" t="s">
        <v>470</v>
      </c>
      <c r="C7" s="93">
        <v>10920</v>
      </c>
      <c r="D7" s="94"/>
      <c r="E7" s="92" t="s">
        <v>134</v>
      </c>
    </row>
    <row r="8" spans="1:7" s="45" customFormat="1" ht="22.5" customHeight="1">
      <c r="A8" s="91">
        <v>41646</v>
      </c>
      <c r="B8" s="92" t="s">
        <v>470</v>
      </c>
      <c r="C8" s="93">
        <v>5960</v>
      </c>
      <c r="D8" s="94"/>
      <c r="E8" s="92" t="s">
        <v>134</v>
      </c>
    </row>
    <row r="9" spans="1:7" s="45" customFormat="1" ht="22.5" customHeight="1">
      <c r="A9" s="91">
        <v>41649</v>
      </c>
      <c r="B9" s="92" t="s">
        <v>471</v>
      </c>
      <c r="C9" s="93">
        <v>432100</v>
      </c>
      <c r="D9" s="94"/>
      <c r="E9" s="92" t="s">
        <v>473</v>
      </c>
    </row>
    <row r="10" spans="1:7" s="45" customFormat="1" ht="22.5" customHeight="1">
      <c r="A10" s="91">
        <v>41649</v>
      </c>
      <c r="B10" s="92" t="s">
        <v>471</v>
      </c>
      <c r="C10" s="93">
        <v>331800</v>
      </c>
      <c r="D10" s="94"/>
      <c r="E10" s="92" t="s">
        <v>474</v>
      </c>
    </row>
    <row r="11" spans="1:7" s="45" customFormat="1" ht="22.5" customHeight="1">
      <c r="A11" s="91">
        <v>41649</v>
      </c>
      <c r="B11" s="92" t="s">
        <v>472</v>
      </c>
      <c r="C11" s="93">
        <v>1552175</v>
      </c>
      <c r="D11" s="94"/>
      <c r="E11" s="92" t="s">
        <v>475</v>
      </c>
    </row>
    <row r="12" spans="1:7" s="45" customFormat="1" ht="22.5" customHeight="1">
      <c r="A12" s="91">
        <v>41652</v>
      </c>
      <c r="B12" s="92" t="s">
        <v>470</v>
      </c>
      <c r="C12" s="93">
        <v>6080</v>
      </c>
      <c r="D12" s="94"/>
      <c r="E12" s="92" t="s">
        <v>134</v>
      </c>
    </row>
    <row r="13" spans="1:7" s="45" customFormat="1" ht="22.5" customHeight="1">
      <c r="A13" s="91">
        <v>41653</v>
      </c>
      <c r="B13" s="92" t="s">
        <v>470</v>
      </c>
      <c r="C13" s="93">
        <v>75000</v>
      </c>
      <c r="D13" s="94"/>
      <c r="E13" s="92" t="s">
        <v>476</v>
      </c>
    </row>
    <row r="14" spans="1:7" s="45" customFormat="1" ht="22.5" customHeight="1">
      <c r="A14" s="91">
        <v>41654</v>
      </c>
      <c r="B14" s="92" t="s">
        <v>470</v>
      </c>
      <c r="C14" s="93">
        <v>44000</v>
      </c>
      <c r="D14" s="94"/>
      <c r="E14" s="92" t="s">
        <v>138</v>
      </c>
    </row>
    <row r="15" spans="1:7" s="45" customFormat="1" ht="22.5" customHeight="1">
      <c r="A15" s="91">
        <v>41660</v>
      </c>
      <c r="B15" s="92" t="s">
        <v>470</v>
      </c>
      <c r="C15" s="93">
        <v>6480</v>
      </c>
      <c r="D15" s="94"/>
      <c r="E15" s="92" t="s">
        <v>134</v>
      </c>
    </row>
    <row r="16" spans="1:7" s="45" customFormat="1" ht="22.5" customHeight="1">
      <c r="A16" s="91">
        <v>41667</v>
      </c>
      <c r="B16" s="92" t="s">
        <v>470</v>
      </c>
      <c r="C16" s="93">
        <v>13640</v>
      </c>
      <c r="D16" s="94"/>
      <c r="E16" s="92" t="s">
        <v>134</v>
      </c>
    </row>
    <row r="17" spans="1:5" s="45" customFormat="1" ht="22.5" customHeight="1">
      <c r="A17" s="91">
        <v>41668</v>
      </c>
      <c r="B17" s="92" t="s">
        <v>471</v>
      </c>
      <c r="C17" s="93">
        <v>492200</v>
      </c>
      <c r="D17" s="94"/>
      <c r="E17" s="92" t="s">
        <v>477</v>
      </c>
    </row>
    <row r="18" spans="1:5" s="45" customFormat="1" ht="22.5" customHeight="1">
      <c r="A18" s="91">
        <v>41668</v>
      </c>
      <c r="B18" s="92" t="s">
        <v>471</v>
      </c>
      <c r="C18" s="93">
        <v>226200</v>
      </c>
      <c r="D18" s="94"/>
      <c r="E18" s="92" t="s">
        <v>478</v>
      </c>
    </row>
    <row r="19" spans="1:5" s="45" customFormat="1" ht="22.5" customHeight="1">
      <c r="A19" s="91">
        <v>41668</v>
      </c>
      <c r="B19" s="92" t="s">
        <v>471</v>
      </c>
      <c r="C19" s="93">
        <v>652350</v>
      </c>
      <c r="D19" s="94"/>
      <c r="E19" s="92" t="s">
        <v>479</v>
      </c>
    </row>
    <row r="20" spans="1:5" s="45" customFormat="1" ht="22.5" customHeight="1">
      <c r="A20" s="91">
        <v>41668</v>
      </c>
      <c r="B20" s="92" t="s">
        <v>471</v>
      </c>
      <c r="C20" s="93">
        <v>200600</v>
      </c>
      <c r="D20" s="94"/>
      <c r="E20" s="92" t="s">
        <v>480</v>
      </c>
    </row>
    <row r="21" spans="1:5" s="45" customFormat="1" ht="22.5" customHeight="1">
      <c r="A21" s="154" t="s">
        <v>132</v>
      </c>
      <c r="B21" s="154"/>
      <c r="C21" s="94">
        <f>SUM(C22:C32)</f>
        <v>2718926</v>
      </c>
      <c r="D21" s="94"/>
      <c r="E21" s="104"/>
    </row>
    <row r="22" spans="1:5" s="45" customFormat="1" ht="22.5" customHeight="1">
      <c r="A22" s="91">
        <v>41674</v>
      </c>
      <c r="B22" s="92" t="s">
        <v>470</v>
      </c>
      <c r="C22" s="93">
        <v>10440</v>
      </c>
      <c r="D22" s="94"/>
      <c r="E22" s="92" t="s">
        <v>134</v>
      </c>
    </row>
    <row r="23" spans="1:5" s="45" customFormat="1" ht="22.5" customHeight="1">
      <c r="A23" s="91">
        <v>41676</v>
      </c>
      <c r="B23" s="92" t="s">
        <v>470</v>
      </c>
      <c r="C23" s="93">
        <v>6400</v>
      </c>
      <c r="D23" s="94"/>
      <c r="E23" s="92" t="s">
        <v>134</v>
      </c>
    </row>
    <row r="24" spans="1:5" s="45" customFormat="1" ht="22.5" customHeight="1">
      <c r="A24" s="91">
        <v>41681</v>
      </c>
      <c r="B24" s="92" t="s">
        <v>470</v>
      </c>
      <c r="C24" s="93">
        <v>6620</v>
      </c>
      <c r="D24" s="94"/>
      <c r="E24" s="92" t="s">
        <v>134</v>
      </c>
    </row>
    <row r="25" spans="1:5" s="45" customFormat="1" ht="22.5" customHeight="1">
      <c r="A25" s="91">
        <v>41681</v>
      </c>
      <c r="B25" s="92" t="s">
        <v>472</v>
      </c>
      <c r="C25" s="93">
        <v>1457896</v>
      </c>
      <c r="D25" s="94"/>
      <c r="E25" s="92" t="s">
        <v>482</v>
      </c>
    </row>
    <row r="26" spans="1:5" s="45" customFormat="1" ht="22.5" customHeight="1">
      <c r="A26" s="91">
        <v>41684</v>
      </c>
      <c r="B26" s="92" t="s">
        <v>470</v>
      </c>
      <c r="C26" s="93">
        <v>45050</v>
      </c>
      <c r="D26" s="94"/>
      <c r="E26" s="92" t="s">
        <v>483</v>
      </c>
    </row>
    <row r="27" spans="1:5" s="45" customFormat="1" ht="22.5" customHeight="1">
      <c r="A27" s="91">
        <v>41687</v>
      </c>
      <c r="B27" s="92" t="s">
        <v>470</v>
      </c>
      <c r="C27" s="93">
        <v>44000</v>
      </c>
      <c r="D27" s="94"/>
      <c r="E27" s="92" t="s">
        <v>138</v>
      </c>
    </row>
    <row r="28" spans="1:5" s="45" customFormat="1" ht="22.5" customHeight="1">
      <c r="A28" s="91">
        <v>41691</v>
      </c>
      <c r="B28" s="92" t="s">
        <v>470</v>
      </c>
      <c r="C28" s="93">
        <v>6020</v>
      </c>
      <c r="D28" s="94"/>
      <c r="E28" s="92" t="s">
        <v>134</v>
      </c>
    </row>
    <row r="29" spans="1:5" s="45" customFormat="1" ht="22.5" customHeight="1">
      <c r="A29" s="91">
        <v>41691</v>
      </c>
      <c r="B29" s="92" t="s">
        <v>481</v>
      </c>
      <c r="C29" s="93">
        <v>21200</v>
      </c>
      <c r="D29" s="94"/>
      <c r="E29" s="92" t="s">
        <v>484</v>
      </c>
    </row>
    <row r="30" spans="1:5" s="45" customFormat="1" ht="22.5" customHeight="1">
      <c r="A30" s="91">
        <v>41695</v>
      </c>
      <c r="B30" s="92" t="s">
        <v>471</v>
      </c>
      <c r="C30" s="93">
        <v>766200</v>
      </c>
      <c r="D30" s="95"/>
      <c r="E30" s="92" t="s">
        <v>133</v>
      </c>
    </row>
    <row r="31" spans="1:5" s="45" customFormat="1" ht="22.5" customHeight="1">
      <c r="A31" s="91">
        <v>41695</v>
      </c>
      <c r="B31" s="92" t="s">
        <v>471</v>
      </c>
      <c r="C31" s="93">
        <v>341600</v>
      </c>
      <c r="D31" s="95"/>
      <c r="E31" s="92" t="s">
        <v>485</v>
      </c>
    </row>
    <row r="32" spans="1:5" s="45" customFormat="1" ht="22.5" customHeight="1">
      <c r="A32" s="91">
        <v>41696</v>
      </c>
      <c r="B32" s="92" t="s">
        <v>470</v>
      </c>
      <c r="C32" s="93">
        <v>13500</v>
      </c>
      <c r="D32" s="95"/>
      <c r="E32" s="92" t="s">
        <v>134</v>
      </c>
    </row>
    <row r="33" spans="1:5" s="45" customFormat="1" ht="22.5" customHeight="1">
      <c r="A33" s="155" t="s">
        <v>159</v>
      </c>
      <c r="B33" s="156"/>
      <c r="C33" s="94">
        <f>SUM(C34:C50)</f>
        <v>5113801</v>
      </c>
      <c r="D33" s="94"/>
      <c r="E33" s="104"/>
    </row>
    <row r="34" spans="1:5" s="45" customFormat="1" ht="22.5" customHeight="1">
      <c r="A34" s="91">
        <v>41701</v>
      </c>
      <c r="B34" s="92" t="s">
        <v>471</v>
      </c>
      <c r="C34" s="93">
        <v>589400</v>
      </c>
      <c r="D34" s="94"/>
      <c r="E34" s="92" t="s">
        <v>490</v>
      </c>
    </row>
    <row r="35" spans="1:5" s="45" customFormat="1" ht="22.5" customHeight="1">
      <c r="A35" s="91">
        <v>41701</v>
      </c>
      <c r="B35" s="92" t="s">
        <v>470</v>
      </c>
      <c r="C35" s="93">
        <v>10080</v>
      </c>
      <c r="D35" s="94"/>
      <c r="E35" s="92" t="s">
        <v>134</v>
      </c>
    </row>
    <row r="36" spans="1:5" s="45" customFormat="1" ht="22.5" customHeight="1">
      <c r="A36" s="91">
        <v>41704</v>
      </c>
      <c r="B36" s="92" t="s">
        <v>470</v>
      </c>
      <c r="C36" s="93">
        <v>5260</v>
      </c>
      <c r="D36" s="94"/>
      <c r="E36" s="92" t="s">
        <v>134</v>
      </c>
    </row>
    <row r="37" spans="1:5" s="45" customFormat="1" ht="22.5" customHeight="1">
      <c r="A37" s="91">
        <v>41704</v>
      </c>
      <c r="B37" s="92" t="s">
        <v>486</v>
      </c>
      <c r="C37" s="93">
        <v>400000</v>
      </c>
      <c r="D37" s="95"/>
      <c r="E37" s="92" t="s">
        <v>491</v>
      </c>
    </row>
    <row r="38" spans="1:5" s="45" customFormat="1" ht="22.5" customHeight="1">
      <c r="A38" s="91">
        <v>41708</v>
      </c>
      <c r="B38" s="92" t="s">
        <v>471</v>
      </c>
      <c r="C38" s="93">
        <v>594900</v>
      </c>
      <c r="D38" s="95"/>
      <c r="E38" s="92" t="s">
        <v>490</v>
      </c>
    </row>
    <row r="39" spans="1:5" s="45" customFormat="1" ht="22.5" customHeight="1">
      <c r="A39" s="91">
        <v>41708</v>
      </c>
      <c r="B39" s="92" t="s">
        <v>471</v>
      </c>
      <c r="C39" s="93">
        <v>641950</v>
      </c>
      <c r="D39" s="95"/>
      <c r="E39" s="92" t="s">
        <v>492</v>
      </c>
    </row>
    <row r="40" spans="1:5" s="45" customFormat="1" ht="22.5" customHeight="1">
      <c r="A40" s="91">
        <v>41708</v>
      </c>
      <c r="B40" s="92" t="s">
        <v>471</v>
      </c>
      <c r="C40" s="93">
        <v>91900</v>
      </c>
      <c r="D40" s="95"/>
      <c r="E40" s="92" t="s">
        <v>485</v>
      </c>
    </row>
    <row r="41" spans="1:5" s="45" customFormat="1" ht="22.5" customHeight="1">
      <c r="A41" s="91">
        <v>41708</v>
      </c>
      <c r="B41" s="92" t="s">
        <v>472</v>
      </c>
      <c r="C41" s="93">
        <v>1342051</v>
      </c>
      <c r="D41" s="95"/>
      <c r="E41" s="92" t="s">
        <v>493</v>
      </c>
    </row>
    <row r="42" spans="1:5" s="45" customFormat="1" ht="22.5" customHeight="1">
      <c r="A42" s="91">
        <v>41709</v>
      </c>
      <c r="B42" s="92" t="s">
        <v>470</v>
      </c>
      <c r="C42" s="93">
        <v>6440</v>
      </c>
      <c r="D42" s="95"/>
      <c r="E42" s="92" t="s">
        <v>134</v>
      </c>
    </row>
    <row r="43" spans="1:5" s="45" customFormat="1" ht="22.5" customHeight="1">
      <c r="A43" s="91">
        <v>41715</v>
      </c>
      <c r="B43" s="92" t="s">
        <v>470</v>
      </c>
      <c r="C43" s="93">
        <v>44000</v>
      </c>
      <c r="D43" s="94"/>
      <c r="E43" s="92" t="s">
        <v>138</v>
      </c>
    </row>
    <row r="44" spans="1:5" s="45" customFormat="1" ht="22.5" customHeight="1">
      <c r="A44" s="91">
        <v>41715</v>
      </c>
      <c r="B44" s="92" t="s">
        <v>487</v>
      </c>
      <c r="C44" s="93">
        <v>59700</v>
      </c>
      <c r="D44" s="94"/>
      <c r="E44" s="92" t="s">
        <v>494</v>
      </c>
    </row>
    <row r="45" spans="1:5" s="45" customFormat="1" ht="22.5" customHeight="1">
      <c r="A45" s="91">
        <v>41715</v>
      </c>
      <c r="B45" s="92" t="s">
        <v>488</v>
      </c>
      <c r="C45" s="93">
        <v>30000</v>
      </c>
      <c r="D45" s="94"/>
      <c r="E45" s="92" t="s">
        <v>495</v>
      </c>
    </row>
    <row r="46" spans="1:5" s="45" customFormat="1" ht="22.5" customHeight="1">
      <c r="A46" s="91">
        <v>41716</v>
      </c>
      <c r="B46" s="92" t="s">
        <v>470</v>
      </c>
      <c r="C46" s="93">
        <v>40300</v>
      </c>
      <c r="D46" s="94"/>
      <c r="E46" s="92" t="s">
        <v>496</v>
      </c>
    </row>
    <row r="47" spans="1:5" s="45" customFormat="1" ht="22.5" customHeight="1">
      <c r="A47" s="91">
        <v>41719</v>
      </c>
      <c r="B47" s="92" t="s">
        <v>470</v>
      </c>
      <c r="C47" s="93">
        <v>6040</v>
      </c>
      <c r="D47" s="94"/>
      <c r="E47" s="92" t="s">
        <v>134</v>
      </c>
    </row>
    <row r="48" spans="1:5" s="45" customFormat="1" ht="22.5" customHeight="1">
      <c r="A48" s="91">
        <v>41724</v>
      </c>
      <c r="B48" s="92" t="s">
        <v>470</v>
      </c>
      <c r="C48" s="93">
        <v>13380</v>
      </c>
      <c r="D48" s="94"/>
      <c r="E48" s="92" t="s">
        <v>134</v>
      </c>
    </row>
    <row r="49" spans="1:5" s="45" customFormat="1" ht="22.5" customHeight="1">
      <c r="A49" s="91">
        <v>41725</v>
      </c>
      <c r="B49" s="92" t="s">
        <v>489</v>
      </c>
      <c r="C49" s="93">
        <v>600000</v>
      </c>
      <c r="D49" s="94"/>
      <c r="E49" s="92" t="s">
        <v>497</v>
      </c>
    </row>
    <row r="50" spans="1:5" s="45" customFormat="1" ht="22.5" customHeight="1">
      <c r="A50" s="91">
        <v>41729</v>
      </c>
      <c r="B50" s="92" t="s">
        <v>471</v>
      </c>
      <c r="C50" s="93">
        <v>638400</v>
      </c>
      <c r="D50" s="94"/>
      <c r="E50" s="92" t="s">
        <v>490</v>
      </c>
    </row>
    <row r="51" spans="1:5" s="45" customFormat="1" ht="22.5" customHeight="1">
      <c r="A51" s="155" t="s">
        <v>139</v>
      </c>
      <c r="B51" s="156"/>
      <c r="C51" s="105">
        <f>SUM(C52:C69)</f>
        <v>4335280</v>
      </c>
      <c r="D51" s="94"/>
      <c r="E51" s="104"/>
    </row>
    <row r="52" spans="1:5" s="45" customFormat="1" ht="22.5" customHeight="1">
      <c r="A52" s="91">
        <v>41730</v>
      </c>
      <c r="B52" s="92" t="s">
        <v>470</v>
      </c>
      <c r="C52" s="93">
        <v>9960</v>
      </c>
      <c r="D52" s="94"/>
      <c r="E52" s="92" t="s">
        <v>134</v>
      </c>
    </row>
    <row r="53" spans="1:5" s="45" customFormat="1" ht="22.5" customHeight="1">
      <c r="A53" s="91">
        <v>41732</v>
      </c>
      <c r="B53" s="92" t="s">
        <v>487</v>
      </c>
      <c r="C53" s="93">
        <v>120000</v>
      </c>
      <c r="D53" s="95"/>
      <c r="E53" s="92" t="s">
        <v>499</v>
      </c>
    </row>
    <row r="54" spans="1:5" s="45" customFormat="1" ht="22.5" customHeight="1">
      <c r="A54" s="91">
        <v>41737</v>
      </c>
      <c r="B54" s="92" t="s">
        <v>470</v>
      </c>
      <c r="C54" s="93">
        <v>6420</v>
      </c>
      <c r="D54" s="95"/>
      <c r="E54" s="92" t="s">
        <v>500</v>
      </c>
    </row>
    <row r="55" spans="1:5" s="45" customFormat="1" ht="22.5" customHeight="1">
      <c r="A55" s="91">
        <v>41738</v>
      </c>
      <c r="B55" s="92" t="s">
        <v>471</v>
      </c>
      <c r="C55" s="93">
        <v>768800</v>
      </c>
      <c r="D55" s="95"/>
      <c r="E55" s="92" t="s">
        <v>135</v>
      </c>
    </row>
    <row r="56" spans="1:5" s="45" customFormat="1" ht="22.5" customHeight="1">
      <c r="A56" s="91">
        <v>41739</v>
      </c>
      <c r="B56" s="92" t="s">
        <v>472</v>
      </c>
      <c r="C56" s="93">
        <v>1335320</v>
      </c>
      <c r="D56" s="95"/>
      <c r="E56" s="92" t="s">
        <v>501</v>
      </c>
    </row>
    <row r="57" spans="1:5" s="45" customFormat="1" ht="22.5" customHeight="1">
      <c r="A57" s="91">
        <v>41744</v>
      </c>
      <c r="B57" s="92" t="s">
        <v>470</v>
      </c>
      <c r="C57" s="93">
        <v>6940</v>
      </c>
      <c r="D57" s="94"/>
      <c r="E57" s="92" t="s">
        <v>134</v>
      </c>
    </row>
    <row r="58" spans="1:5" s="45" customFormat="1" ht="22.5" customHeight="1">
      <c r="A58" s="91">
        <v>41744</v>
      </c>
      <c r="B58" s="92" t="s">
        <v>470</v>
      </c>
      <c r="C58" s="93">
        <v>44000</v>
      </c>
      <c r="D58" s="94"/>
      <c r="E58" s="92" t="s">
        <v>138</v>
      </c>
    </row>
    <row r="59" spans="1:5" s="45" customFormat="1" ht="22.5" customHeight="1">
      <c r="A59" s="91">
        <v>41746</v>
      </c>
      <c r="B59" s="92" t="s">
        <v>498</v>
      </c>
      <c r="C59" s="93">
        <v>101240</v>
      </c>
      <c r="D59" s="94"/>
      <c r="E59" s="92" t="s">
        <v>502</v>
      </c>
    </row>
    <row r="60" spans="1:5" s="45" customFormat="1" ht="22.5" customHeight="1">
      <c r="A60" s="91">
        <v>41746</v>
      </c>
      <c r="B60" s="92" t="s">
        <v>488</v>
      </c>
      <c r="C60" s="93">
        <v>10480</v>
      </c>
      <c r="D60" s="94"/>
      <c r="E60" s="92" t="s">
        <v>503</v>
      </c>
    </row>
    <row r="61" spans="1:5" s="45" customFormat="1" ht="22.5" customHeight="1">
      <c r="A61" s="91">
        <v>41748</v>
      </c>
      <c r="B61" s="92" t="s">
        <v>488</v>
      </c>
      <c r="C61" s="93">
        <v>22500</v>
      </c>
      <c r="D61" s="94"/>
      <c r="E61" s="92" t="s">
        <v>504</v>
      </c>
    </row>
    <row r="62" spans="1:5" s="45" customFormat="1" ht="22.5" customHeight="1">
      <c r="A62" s="91">
        <v>41750</v>
      </c>
      <c r="B62" s="92" t="s">
        <v>471</v>
      </c>
      <c r="C62" s="93">
        <v>684700</v>
      </c>
      <c r="D62" s="94"/>
      <c r="E62" s="92" t="s">
        <v>505</v>
      </c>
    </row>
    <row r="63" spans="1:5" s="45" customFormat="1" ht="22.5" customHeight="1">
      <c r="A63" s="91">
        <v>41750</v>
      </c>
      <c r="B63" s="92" t="s">
        <v>498</v>
      </c>
      <c r="C63" s="93">
        <v>928500</v>
      </c>
      <c r="D63" s="94"/>
      <c r="E63" s="92" t="s">
        <v>502</v>
      </c>
    </row>
    <row r="64" spans="1:5" s="45" customFormat="1" ht="22.5" customHeight="1">
      <c r="A64" s="91">
        <v>41751</v>
      </c>
      <c r="B64" s="92" t="s">
        <v>470</v>
      </c>
      <c r="C64" s="93">
        <v>6160</v>
      </c>
      <c r="D64" s="94"/>
      <c r="E64" s="92" t="s">
        <v>134</v>
      </c>
    </row>
    <row r="65" spans="1:5" s="45" customFormat="1" ht="22.5" customHeight="1">
      <c r="A65" s="91">
        <v>41752</v>
      </c>
      <c r="B65" s="92" t="s">
        <v>498</v>
      </c>
      <c r="C65" s="93">
        <v>20000</v>
      </c>
      <c r="D65" s="94"/>
      <c r="E65" s="92" t="s">
        <v>506</v>
      </c>
    </row>
    <row r="66" spans="1:5" s="45" customFormat="1" ht="22.5" customHeight="1">
      <c r="A66" s="91">
        <v>41754</v>
      </c>
      <c r="B66" s="92" t="s">
        <v>498</v>
      </c>
      <c r="C66" s="93">
        <v>35700</v>
      </c>
      <c r="D66" s="94"/>
      <c r="E66" s="92" t="s">
        <v>507</v>
      </c>
    </row>
    <row r="67" spans="1:5" s="45" customFormat="1" ht="22.5" customHeight="1">
      <c r="A67" s="91">
        <v>41757</v>
      </c>
      <c r="B67" s="92" t="s">
        <v>470</v>
      </c>
      <c r="C67" s="93">
        <v>14560</v>
      </c>
      <c r="D67" s="94"/>
      <c r="E67" s="92" t="s">
        <v>134</v>
      </c>
    </row>
    <row r="68" spans="1:5" s="45" customFormat="1" ht="22.5" customHeight="1">
      <c r="A68" s="91">
        <v>41757</v>
      </c>
      <c r="B68" s="92" t="s">
        <v>488</v>
      </c>
      <c r="C68" s="93">
        <v>20000</v>
      </c>
      <c r="D68" s="94"/>
      <c r="E68" s="92" t="s">
        <v>508</v>
      </c>
    </row>
    <row r="69" spans="1:5" s="45" customFormat="1" ht="22.5" customHeight="1">
      <c r="A69" s="91">
        <v>41759</v>
      </c>
      <c r="B69" s="92" t="s">
        <v>489</v>
      </c>
      <c r="C69" s="93">
        <v>200000</v>
      </c>
      <c r="D69" s="94"/>
      <c r="E69" s="92" t="s">
        <v>509</v>
      </c>
    </row>
    <row r="70" spans="1:5" s="45" customFormat="1" ht="22.5" customHeight="1">
      <c r="A70" s="150" t="s">
        <v>140</v>
      </c>
      <c r="B70" s="151"/>
      <c r="C70" s="105">
        <f>SUM(C71:C81)</f>
        <v>3816980</v>
      </c>
      <c r="D70" s="105"/>
      <c r="E70" s="106"/>
    </row>
    <row r="71" spans="1:5" s="45" customFormat="1" ht="22.5" customHeight="1">
      <c r="A71" s="91">
        <v>41761</v>
      </c>
      <c r="B71" s="92" t="s">
        <v>471</v>
      </c>
      <c r="C71" s="93">
        <v>709150</v>
      </c>
      <c r="D71" s="94"/>
      <c r="E71" s="92" t="s">
        <v>136</v>
      </c>
    </row>
    <row r="72" spans="1:5" s="45" customFormat="1" ht="22.5" customHeight="1">
      <c r="A72" s="91">
        <v>41761</v>
      </c>
      <c r="B72" s="92" t="s">
        <v>470</v>
      </c>
      <c r="C72" s="93">
        <v>9240</v>
      </c>
      <c r="D72" s="95"/>
      <c r="E72" s="92" t="s">
        <v>134</v>
      </c>
    </row>
    <row r="73" spans="1:5" s="45" customFormat="1" ht="22.5" customHeight="1">
      <c r="A73" s="91">
        <v>41771</v>
      </c>
      <c r="B73" s="92" t="s">
        <v>472</v>
      </c>
      <c r="C73" s="93">
        <v>1200000</v>
      </c>
      <c r="D73" s="95"/>
      <c r="E73" s="92" t="s">
        <v>511</v>
      </c>
    </row>
    <row r="74" spans="1:5" s="45" customFormat="1" ht="22.5" customHeight="1">
      <c r="A74" s="91">
        <v>41772</v>
      </c>
      <c r="B74" s="92" t="s">
        <v>470</v>
      </c>
      <c r="C74" s="93">
        <v>5820</v>
      </c>
      <c r="D74" s="95"/>
      <c r="E74" s="92" t="s">
        <v>134</v>
      </c>
    </row>
    <row r="75" spans="1:5" s="45" customFormat="1" ht="22.5" customHeight="1">
      <c r="A75" s="91">
        <v>41773</v>
      </c>
      <c r="B75" s="92" t="s">
        <v>470</v>
      </c>
      <c r="C75" s="93">
        <v>6060</v>
      </c>
      <c r="D75" s="95"/>
      <c r="E75" s="92" t="s">
        <v>500</v>
      </c>
    </row>
    <row r="76" spans="1:5" s="45" customFormat="1" ht="22.5" customHeight="1">
      <c r="A76" s="91">
        <v>41774</v>
      </c>
      <c r="B76" s="92" t="s">
        <v>470</v>
      </c>
      <c r="C76" s="93">
        <v>44000</v>
      </c>
      <c r="D76" s="95"/>
      <c r="E76" s="92" t="s">
        <v>138</v>
      </c>
    </row>
    <row r="77" spans="1:5" s="45" customFormat="1" ht="22.5" customHeight="1">
      <c r="A77" s="91">
        <v>41774</v>
      </c>
      <c r="B77" s="92" t="s">
        <v>510</v>
      </c>
      <c r="C77" s="93">
        <v>62500</v>
      </c>
      <c r="D77" s="94"/>
      <c r="E77" s="92" t="s">
        <v>512</v>
      </c>
    </row>
    <row r="78" spans="1:5" s="45" customFormat="1" ht="22.5" customHeight="1">
      <c r="A78" s="91">
        <v>41774</v>
      </c>
      <c r="B78" s="92" t="s">
        <v>487</v>
      </c>
      <c r="C78" s="93">
        <v>120000</v>
      </c>
      <c r="D78" s="94"/>
      <c r="E78" s="92" t="s">
        <v>513</v>
      </c>
    </row>
    <row r="79" spans="1:5" s="45" customFormat="1" ht="22.5" customHeight="1">
      <c r="A79" s="91">
        <v>41779</v>
      </c>
      <c r="B79" s="92" t="s">
        <v>471</v>
      </c>
      <c r="C79" s="93">
        <v>762150</v>
      </c>
      <c r="D79" s="94"/>
      <c r="E79" s="92" t="s">
        <v>514</v>
      </c>
    </row>
    <row r="80" spans="1:5" s="45" customFormat="1" ht="22.5" customHeight="1">
      <c r="A80" s="91">
        <v>41779</v>
      </c>
      <c r="B80" s="92" t="s">
        <v>471</v>
      </c>
      <c r="C80" s="93">
        <v>891100</v>
      </c>
      <c r="D80" s="94"/>
      <c r="E80" s="92" t="s">
        <v>515</v>
      </c>
    </row>
    <row r="81" spans="1:5" s="45" customFormat="1" ht="22.5" customHeight="1">
      <c r="A81" s="91">
        <v>41780</v>
      </c>
      <c r="B81" s="92" t="s">
        <v>470</v>
      </c>
      <c r="C81" s="93">
        <v>6960</v>
      </c>
      <c r="D81" s="94"/>
      <c r="E81" s="92" t="s">
        <v>134</v>
      </c>
    </row>
    <row r="82" spans="1:5" s="45" customFormat="1" ht="22.5" customHeight="1">
      <c r="A82" s="150" t="s">
        <v>141</v>
      </c>
      <c r="B82" s="151"/>
      <c r="C82" s="105">
        <f>SUM(C83:C98)</f>
        <v>3647630</v>
      </c>
      <c r="D82" s="105"/>
      <c r="E82" s="106"/>
    </row>
    <row r="83" spans="1:5" s="45" customFormat="1" ht="22.5" customHeight="1">
      <c r="A83" s="91">
        <v>41793</v>
      </c>
      <c r="B83" s="92" t="s">
        <v>470</v>
      </c>
      <c r="C83" s="93">
        <v>14780</v>
      </c>
      <c r="D83" s="94"/>
      <c r="E83" s="92" t="s">
        <v>500</v>
      </c>
    </row>
    <row r="84" spans="1:5" s="45" customFormat="1" ht="22.5" customHeight="1">
      <c r="A84" s="91">
        <v>41793</v>
      </c>
      <c r="B84" s="92" t="s">
        <v>470</v>
      </c>
      <c r="C84" s="93">
        <v>8320</v>
      </c>
      <c r="D84" s="95"/>
      <c r="E84" s="92" t="s">
        <v>134</v>
      </c>
    </row>
    <row r="85" spans="1:5" s="45" customFormat="1" ht="22.5" customHeight="1">
      <c r="A85" s="91">
        <v>41795</v>
      </c>
      <c r="B85" s="92" t="s">
        <v>470</v>
      </c>
      <c r="C85" s="93">
        <v>5780</v>
      </c>
      <c r="D85" s="95"/>
      <c r="E85" s="92" t="s">
        <v>500</v>
      </c>
    </row>
    <row r="86" spans="1:5" s="45" customFormat="1" ht="22.5" customHeight="1">
      <c r="A86" s="91">
        <v>41800</v>
      </c>
      <c r="B86" s="92" t="s">
        <v>471</v>
      </c>
      <c r="C86" s="93">
        <v>651900</v>
      </c>
      <c r="D86" s="95"/>
      <c r="E86" s="92" t="s">
        <v>516</v>
      </c>
    </row>
    <row r="87" spans="1:5" s="45" customFormat="1" ht="22.5" customHeight="1">
      <c r="A87" s="91">
        <v>41800</v>
      </c>
      <c r="B87" s="92" t="s">
        <v>471</v>
      </c>
      <c r="C87" s="93">
        <v>661300</v>
      </c>
      <c r="D87" s="95"/>
      <c r="E87" s="92" t="s">
        <v>517</v>
      </c>
    </row>
    <row r="88" spans="1:5" s="45" customFormat="1" ht="22.5" customHeight="1">
      <c r="A88" s="91">
        <v>41800</v>
      </c>
      <c r="B88" s="92" t="s">
        <v>471</v>
      </c>
      <c r="C88" s="93">
        <v>309500</v>
      </c>
      <c r="D88" s="94"/>
      <c r="E88" s="92" t="s">
        <v>518</v>
      </c>
    </row>
    <row r="89" spans="1:5" s="45" customFormat="1" ht="22.5" customHeight="1">
      <c r="A89" s="91">
        <v>41800</v>
      </c>
      <c r="B89" s="92" t="s">
        <v>471</v>
      </c>
      <c r="C89" s="93">
        <v>341250</v>
      </c>
      <c r="D89" s="94"/>
      <c r="E89" s="92" t="s">
        <v>519</v>
      </c>
    </row>
    <row r="90" spans="1:5" s="45" customFormat="1" ht="22.5" customHeight="1">
      <c r="A90" s="91">
        <v>41800</v>
      </c>
      <c r="B90" s="92" t="s">
        <v>472</v>
      </c>
      <c r="C90" s="93">
        <v>1200000</v>
      </c>
      <c r="D90" s="94"/>
      <c r="E90" s="92" t="s">
        <v>520</v>
      </c>
    </row>
    <row r="91" spans="1:5" s="45" customFormat="1" ht="22.5" customHeight="1">
      <c r="A91" s="91">
        <v>41800</v>
      </c>
      <c r="B91" s="92" t="s">
        <v>487</v>
      </c>
      <c r="C91" s="93">
        <v>120000</v>
      </c>
      <c r="D91" s="94"/>
      <c r="E91" s="92" t="s">
        <v>521</v>
      </c>
    </row>
    <row r="92" spans="1:5" s="45" customFormat="1" ht="22.5" customHeight="1">
      <c r="A92" s="91">
        <v>41800</v>
      </c>
      <c r="B92" s="92" t="s">
        <v>510</v>
      </c>
      <c r="C92" s="93">
        <v>37500</v>
      </c>
      <c r="D92" s="94"/>
      <c r="E92" s="92" t="s">
        <v>522</v>
      </c>
    </row>
    <row r="93" spans="1:5" s="45" customFormat="1" ht="22.5" customHeight="1">
      <c r="A93" s="91">
        <v>41801</v>
      </c>
      <c r="B93" s="92" t="s">
        <v>470</v>
      </c>
      <c r="C93" s="93">
        <v>6800</v>
      </c>
      <c r="D93" s="94"/>
      <c r="E93" s="92" t="s">
        <v>134</v>
      </c>
    </row>
    <row r="94" spans="1:5" s="45" customFormat="1" ht="22.5" customHeight="1">
      <c r="A94" s="91">
        <v>41806</v>
      </c>
      <c r="B94" s="92" t="s">
        <v>470</v>
      </c>
      <c r="C94" s="93">
        <v>44000</v>
      </c>
      <c r="D94" s="94"/>
      <c r="E94" s="92" t="s">
        <v>138</v>
      </c>
    </row>
    <row r="95" spans="1:5" s="45" customFormat="1" ht="22.5" customHeight="1">
      <c r="A95" s="91">
        <v>41813</v>
      </c>
      <c r="B95" s="92" t="s">
        <v>470</v>
      </c>
      <c r="C95" s="93">
        <v>6320</v>
      </c>
      <c r="D95" s="94"/>
      <c r="E95" s="92" t="s">
        <v>134</v>
      </c>
    </row>
    <row r="96" spans="1:5" s="45" customFormat="1" ht="22.5" customHeight="1">
      <c r="A96" s="91">
        <v>41816</v>
      </c>
      <c r="B96" s="92" t="s">
        <v>470</v>
      </c>
      <c r="C96" s="93">
        <v>13580</v>
      </c>
      <c r="D96" s="94"/>
      <c r="E96" s="92" t="s">
        <v>134</v>
      </c>
    </row>
    <row r="97" spans="1:5" s="45" customFormat="1" ht="22.5" customHeight="1">
      <c r="A97" s="91">
        <v>41817</v>
      </c>
      <c r="B97" s="92" t="s">
        <v>488</v>
      </c>
      <c r="C97" s="93">
        <v>106600</v>
      </c>
      <c r="D97" s="94"/>
      <c r="E97" s="92" t="s">
        <v>523</v>
      </c>
    </row>
    <row r="98" spans="1:5" s="45" customFormat="1" ht="22.5" customHeight="1">
      <c r="A98" s="91">
        <v>41817</v>
      </c>
      <c r="B98" s="92" t="s">
        <v>487</v>
      </c>
      <c r="C98" s="93">
        <v>120000</v>
      </c>
      <c r="D98" s="94"/>
      <c r="E98" s="92" t="s">
        <v>524</v>
      </c>
    </row>
    <row r="99" spans="1:5" s="45" customFormat="1" ht="22.5" customHeight="1">
      <c r="A99" s="150" t="s">
        <v>142</v>
      </c>
      <c r="B99" s="151"/>
      <c r="C99" s="105">
        <f>SUM(C100:C114)</f>
        <v>4470990</v>
      </c>
      <c r="D99" s="105"/>
      <c r="E99" s="106"/>
    </row>
    <row r="100" spans="1:5" s="45" customFormat="1" ht="22.5" customHeight="1">
      <c r="A100" s="91">
        <v>41821</v>
      </c>
      <c r="B100" s="92" t="s">
        <v>470</v>
      </c>
      <c r="C100" s="93">
        <v>8960</v>
      </c>
      <c r="D100" s="94"/>
      <c r="E100" s="92" t="s">
        <v>134</v>
      </c>
    </row>
    <row r="101" spans="1:5" s="45" customFormat="1" ht="22.5" customHeight="1">
      <c r="A101" s="91">
        <v>41824</v>
      </c>
      <c r="B101" s="92" t="s">
        <v>471</v>
      </c>
      <c r="C101" s="93">
        <v>682550</v>
      </c>
      <c r="D101" s="94"/>
      <c r="E101" s="92" t="s">
        <v>137</v>
      </c>
    </row>
    <row r="102" spans="1:5" s="45" customFormat="1" ht="22.5" customHeight="1">
      <c r="A102" s="91">
        <v>41824</v>
      </c>
      <c r="B102" s="92" t="s">
        <v>471</v>
      </c>
      <c r="C102" s="93">
        <v>806600</v>
      </c>
      <c r="D102" s="95"/>
      <c r="E102" s="92" t="s">
        <v>525</v>
      </c>
    </row>
    <row r="103" spans="1:5" s="45" customFormat="1" ht="22.5" customHeight="1">
      <c r="A103" s="91">
        <v>41824</v>
      </c>
      <c r="B103" s="92" t="s">
        <v>471</v>
      </c>
      <c r="C103" s="93">
        <v>746800</v>
      </c>
      <c r="D103" s="95"/>
      <c r="E103" s="92" t="s">
        <v>526</v>
      </c>
    </row>
    <row r="104" spans="1:5" s="45" customFormat="1" ht="22.5" customHeight="1">
      <c r="A104" s="91">
        <v>41828</v>
      </c>
      <c r="B104" s="92" t="s">
        <v>470</v>
      </c>
      <c r="C104" s="93">
        <v>5540</v>
      </c>
      <c r="D104" s="95"/>
      <c r="E104" s="92" t="s">
        <v>134</v>
      </c>
    </row>
    <row r="105" spans="1:5" s="45" customFormat="1" ht="22.5" customHeight="1">
      <c r="A105" s="91">
        <v>41829</v>
      </c>
      <c r="B105" s="92" t="s">
        <v>470</v>
      </c>
      <c r="C105" s="93">
        <v>47500</v>
      </c>
      <c r="D105" s="95"/>
      <c r="E105" s="92" t="s">
        <v>527</v>
      </c>
    </row>
    <row r="106" spans="1:5" s="45" customFormat="1" ht="22.5" customHeight="1">
      <c r="A106" s="91">
        <v>41829</v>
      </c>
      <c r="B106" s="92" t="s">
        <v>510</v>
      </c>
      <c r="C106" s="93">
        <v>112000</v>
      </c>
      <c r="D106" s="94"/>
      <c r="E106" s="92" t="s">
        <v>528</v>
      </c>
    </row>
    <row r="107" spans="1:5" s="45" customFormat="1" ht="22.5" customHeight="1">
      <c r="A107" s="91">
        <v>41830</v>
      </c>
      <c r="B107" s="92" t="s">
        <v>472</v>
      </c>
      <c r="C107" s="93">
        <v>1200000</v>
      </c>
      <c r="D107" s="94"/>
      <c r="E107" s="92" t="s">
        <v>408</v>
      </c>
    </row>
    <row r="108" spans="1:5" s="45" customFormat="1" ht="22.5" customHeight="1">
      <c r="A108" s="91">
        <v>41835</v>
      </c>
      <c r="B108" s="92" t="s">
        <v>470</v>
      </c>
      <c r="C108" s="93">
        <v>6360</v>
      </c>
      <c r="D108" s="94"/>
      <c r="E108" s="92" t="s">
        <v>500</v>
      </c>
    </row>
    <row r="109" spans="1:5" s="45" customFormat="1" ht="22.5" customHeight="1">
      <c r="A109" s="91">
        <v>41835</v>
      </c>
      <c r="B109" s="92" t="s">
        <v>470</v>
      </c>
      <c r="C109" s="93">
        <v>44000</v>
      </c>
      <c r="D109" s="94"/>
      <c r="E109" s="92" t="s">
        <v>138</v>
      </c>
    </row>
    <row r="110" spans="1:5" s="45" customFormat="1" ht="22.5" customHeight="1">
      <c r="A110" s="91">
        <v>41836</v>
      </c>
      <c r="B110" s="92" t="s">
        <v>471</v>
      </c>
      <c r="C110" s="93">
        <v>595400</v>
      </c>
      <c r="D110" s="94"/>
      <c r="E110" s="92" t="s">
        <v>529</v>
      </c>
    </row>
    <row r="111" spans="1:5" s="45" customFormat="1" ht="22.5" customHeight="1">
      <c r="A111" s="91">
        <v>41841</v>
      </c>
      <c r="B111" s="92" t="s">
        <v>471</v>
      </c>
      <c r="C111" s="93">
        <v>66000</v>
      </c>
      <c r="D111" s="94"/>
      <c r="E111" s="92" t="s">
        <v>530</v>
      </c>
    </row>
    <row r="112" spans="1:5" s="45" customFormat="1" ht="22.5" customHeight="1">
      <c r="A112" s="91">
        <v>41841</v>
      </c>
      <c r="B112" s="92" t="s">
        <v>471</v>
      </c>
      <c r="C112" s="93">
        <v>130000</v>
      </c>
      <c r="D112" s="94"/>
      <c r="E112" s="92" t="s">
        <v>530</v>
      </c>
    </row>
    <row r="113" spans="1:5" s="45" customFormat="1" ht="22.5" customHeight="1">
      <c r="A113" s="91">
        <v>41842</v>
      </c>
      <c r="B113" s="92" t="s">
        <v>470</v>
      </c>
      <c r="C113" s="93">
        <v>5940</v>
      </c>
      <c r="D113" s="94"/>
      <c r="E113" s="92" t="s">
        <v>500</v>
      </c>
    </row>
    <row r="114" spans="1:5" s="45" customFormat="1" ht="22.5" customHeight="1">
      <c r="A114" s="91">
        <v>41848</v>
      </c>
      <c r="B114" s="92" t="s">
        <v>470</v>
      </c>
      <c r="C114" s="93">
        <v>13340</v>
      </c>
      <c r="D114" s="94"/>
      <c r="E114" s="92" t="s">
        <v>500</v>
      </c>
    </row>
    <row r="115" spans="1:5" s="45" customFormat="1" ht="22.5" customHeight="1">
      <c r="A115" s="150" t="s">
        <v>143</v>
      </c>
      <c r="B115" s="151"/>
      <c r="C115" s="105">
        <f>SUM(C116:C127)</f>
        <v>2754150</v>
      </c>
      <c r="D115" s="107"/>
      <c r="E115" s="106"/>
    </row>
    <row r="116" spans="1:5" s="45" customFormat="1" ht="22.5" customHeight="1">
      <c r="A116" s="91">
        <v>41852</v>
      </c>
      <c r="B116" s="92" t="s">
        <v>470</v>
      </c>
      <c r="C116" s="93">
        <v>8980</v>
      </c>
      <c r="D116" s="108"/>
      <c r="E116" s="92" t="s">
        <v>500</v>
      </c>
    </row>
    <row r="117" spans="1:5" s="45" customFormat="1" ht="22.5" customHeight="1">
      <c r="A117" s="91">
        <v>41857</v>
      </c>
      <c r="B117" s="92" t="s">
        <v>471</v>
      </c>
      <c r="C117" s="93">
        <v>766850</v>
      </c>
      <c r="D117" s="108"/>
      <c r="E117" s="92" t="s">
        <v>685</v>
      </c>
    </row>
    <row r="118" spans="1:5" s="45" customFormat="1" ht="22.5" customHeight="1">
      <c r="A118" s="91">
        <v>41857</v>
      </c>
      <c r="B118" s="92" t="s">
        <v>471</v>
      </c>
      <c r="C118" s="93">
        <v>765000</v>
      </c>
      <c r="D118" s="108"/>
      <c r="E118" s="92" t="s">
        <v>686</v>
      </c>
    </row>
    <row r="119" spans="1:5" s="45" customFormat="1" ht="22.5" customHeight="1">
      <c r="A119" s="91">
        <v>41857</v>
      </c>
      <c r="B119" s="92" t="s">
        <v>470</v>
      </c>
      <c r="C119" s="93">
        <v>4660</v>
      </c>
      <c r="D119" s="108"/>
      <c r="E119" s="92" t="s">
        <v>134</v>
      </c>
    </row>
    <row r="120" spans="1:5" s="45" customFormat="1" ht="22.5" customHeight="1">
      <c r="A120" s="91">
        <v>41859</v>
      </c>
      <c r="B120" s="92" t="s">
        <v>472</v>
      </c>
      <c r="C120" s="93">
        <v>1050000</v>
      </c>
      <c r="D120" s="108"/>
      <c r="E120" s="92" t="s">
        <v>687</v>
      </c>
    </row>
    <row r="121" spans="1:5" s="45" customFormat="1" ht="22.5" customHeight="1">
      <c r="A121" s="91">
        <v>41863</v>
      </c>
      <c r="B121" s="92" t="s">
        <v>470</v>
      </c>
      <c r="C121" s="93">
        <v>6460</v>
      </c>
      <c r="D121" s="108"/>
      <c r="E121" s="92" t="s">
        <v>134</v>
      </c>
    </row>
    <row r="122" spans="1:5" s="45" customFormat="1" ht="22.5" customHeight="1">
      <c r="A122" s="91">
        <v>41864</v>
      </c>
      <c r="B122" s="92" t="s">
        <v>488</v>
      </c>
      <c r="C122" s="93">
        <v>8380</v>
      </c>
      <c r="D122" s="108"/>
      <c r="E122" s="92" t="s">
        <v>688</v>
      </c>
    </row>
    <row r="123" spans="1:5" s="45" customFormat="1" ht="22.5" customHeight="1">
      <c r="A123" s="91">
        <v>41865</v>
      </c>
      <c r="B123" s="92" t="s">
        <v>689</v>
      </c>
      <c r="C123" s="93">
        <v>30500</v>
      </c>
      <c r="D123" s="108"/>
      <c r="E123" s="92" t="s">
        <v>690</v>
      </c>
    </row>
    <row r="124" spans="1:5" s="45" customFormat="1" ht="22.5" customHeight="1">
      <c r="A124" s="91">
        <v>41866</v>
      </c>
      <c r="B124" s="92" t="s">
        <v>470</v>
      </c>
      <c r="C124" s="93">
        <v>44000</v>
      </c>
      <c r="D124" s="108"/>
      <c r="E124" s="92" t="s">
        <v>691</v>
      </c>
    </row>
    <row r="125" spans="1:5" s="45" customFormat="1" ht="22.5" customHeight="1">
      <c r="A125" s="91">
        <v>41872</v>
      </c>
      <c r="B125" s="92" t="s">
        <v>470</v>
      </c>
      <c r="C125" s="93">
        <v>5460</v>
      </c>
      <c r="D125" s="108"/>
      <c r="E125" s="92" t="s">
        <v>134</v>
      </c>
    </row>
    <row r="126" spans="1:5" s="45" customFormat="1" ht="22.5" customHeight="1">
      <c r="A126" s="91">
        <v>41877</v>
      </c>
      <c r="B126" s="92" t="s">
        <v>470</v>
      </c>
      <c r="C126" s="93">
        <v>13260</v>
      </c>
      <c r="D126" s="108"/>
      <c r="E126" s="92" t="s">
        <v>134</v>
      </c>
    </row>
    <row r="127" spans="1:5" s="45" customFormat="1" ht="22.5" customHeight="1">
      <c r="A127" s="91">
        <v>41877</v>
      </c>
      <c r="B127" s="92" t="s">
        <v>470</v>
      </c>
      <c r="C127" s="93">
        <v>50600</v>
      </c>
      <c r="D127" s="108"/>
      <c r="E127" s="92" t="s">
        <v>692</v>
      </c>
    </row>
    <row r="128" spans="1:5" s="45" customFormat="1" ht="22.5" customHeight="1">
      <c r="A128" s="150" t="s">
        <v>144</v>
      </c>
      <c r="B128" s="151"/>
      <c r="C128" s="105">
        <f>SUM(C129:C138)</f>
        <v>2927760</v>
      </c>
      <c r="D128" s="105"/>
      <c r="E128" s="106"/>
    </row>
    <row r="129" spans="1:5" s="45" customFormat="1" ht="22.5" customHeight="1">
      <c r="A129" s="91">
        <v>41884</v>
      </c>
      <c r="B129" s="92" t="s">
        <v>470</v>
      </c>
      <c r="C129" s="93">
        <v>7800</v>
      </c>
      <c r="D129" s="93"/>
      <c r="E129" s="92" t="s">
        <v>134</v>
      </c>
    </row>
    <row r="130" spans="1:5" s="45" customFormat="1" ht="22.5" customHeight="1">
      <c r="A130" s="91">
        <v>41893</v>
      </c>
      <c r="B130" s="92" t="s">
        <v>470</v>
      </c>
      <c r="C130" s="93">
        <v>5720</v>
      </c>
      <c r="D130" s="93"/>
      <c r="E130" s="92" t="s">
        <v>134</v>
      </c>
    </row>
    <row r="131" spans="1:5" s="45" customFormat="1" ht="22.5" customHeight="1">
      <c r="A131" s="91">
        <v>41893</v>
      </c>
      <c r="B131" s="92" t="s">
        <v>472</v>
      </c>
      <c r="C131" s="93">
        <v>1339120</v>
      </c>
      <c r="D131" s="93"/>
      <c r="E131" s="92" t="s">
        <v>693</v>
      </c>
    </row>
    <row r="132" spans="1:5" s="45" customFormat="1" ht="22.5" customHeight="1">
      <c r="A132" s="91">
        <v>41894</v>
      </c>
      <c r="B132" s="92" t="s">
        <v>471</v>
      </c>
      <c r="C132" s="93">
        <v>726900</v>
      </c>
      <c r="D132" s="93"/>
      <c r="E132" s="92" t="s">
        <v>694</v>
      </c>
    </row>
    <row r="133" spans="1:5" s="45" customFormat="1" ht="22.5" customHeight="1">
      <c r="A133" s="91">
        <v>41894</v>
      </c>
      <c r="B133" s="92" t="s">
        <v>471</v>
      </c>
      <c r="C133" s="93">
        <v>719100</v>
      </c>
      <c r="D133" s="93"/>
      <c r="E133" s="92" t="s">
        <v>695</v>
      </c>
    </row>
    <row r="134" spans="1:5" s="45" customFormat="1" ht="22.5" customHeight="1">
      <c r="A134" s="91">
        <v>41894</v>
      </c>
      <c r="B134" s="92" t="s">
        <v>470</v>
      </c>
      <c r="C134" s="93">
        <v>6040</v>
      </c>
      <c r="D134" s="93"/>
      <c r="E134" s="92" t="s">
        <v>134</v>
      </c>
    </row>
    <row r="135" spans="1:5" s="45" customFormat="1" ht="22.5" customHeight="1">
      <c r="A135" s="91">
        <v>41897</v>
      </c>
      <c r="B135" s="92" t="s">
        <v>470</v>
      </c>
      <c r="C135" s="93">
        <v>44000</v>
      </c>
      <c r="D135" s="93"/>
      <c r="E135" s="92" t="s">
        <v>691</v>
      </c>
    </row>
    <row r="136" spans="1:5" s="45" customFormat="1" ht="22.5" customHeight="1">
      <c r="A136" s="91">
        <v>41905</v>
      </c>
      <c r="B136" s="92" t="s">
        <v>470</v>
      </c>
      <c r="C136" s="93">
        <v>6300</v>
      </c>
      <c r="D136" s="93"/>
      <c r="E136" s="92" t="s">
        <v>134</v>
      </c>
    </row>
    <row r="137" spans="1:5" s="45" customFormat="1" ht="22.5" customHeight="1">
      <c r="A137" s="91">
        <v>41906</v>
      </c>
      <c r="B137" s="92" t="s">
        <v>487</v>
      </c>
      <c r="C137" s="93">
        <v>60000</v>
      </c>
      <c r="D137" s="93"/>
      <c r="E137" s="92" t="s">
        <v>696</v>
      </c>
    </row>
    <row r="138" spans="1:5" s="45" customFormat="1" ht="22.5" customHeight="1">
      <c r="A138" s="91">
        <v>41908</v>
      </c>
      <c r="B138" s="92" t="s">
        <v>470</v>
      </c>
      <c r="C138" s="93">
        <v>12780</v>
      </c>
      <c r="D138" s="93"/>
      <c r="E138" s="92" t="s">
        <v>134</v>
      </c>
    </row>
    <row r="139" spans="1:5" s="45" customFormat="1" ht="22.5" customHeight="1">
      <c r="A139" s="150" t="s">
        <v>160</v>
      </c>
      <c r="B139" s="151"/>
      <c r="C139" s="105">
        <f>SUM(C140:C157)</f>
        <v>5029100</v>
      </c>
      <c r="D139" s="105"/>
      <c r="E139" s="106"/>
    </row>
    <row r="140" spans="1:5" s="45" customFormat="1" ht="22.5" customHeight="1">
      <c r="A140" s="91">
        <v>41913</v>
      </c>
      <c r="B140" s="92" t="s">
        <v>470</v>
      </c>
      <c r="C140" s="93">
        <v>8280</v>
      </c>
      <c r="D140" s="93"/>
      <c r="E140" s="92" t="s">
        <v>134</v>
      </c>
    </row>
    <row r="141" spans="1:5" s="45" customFormat="1" ht="22.5" customHeight="1">
      <c r="A141" s="91">
        <v>41914</v>
      </c>
      <c r="B141" s="92" t="s">
        <v>471</v>
      </c>
      <c r="C141" s="93">
        <v>476300</v>
      </c>
      <c r="D141" s="93"/>
      <c r="E141" s="92" t="s">
        <v>697</v>
      </c>
    </row>
    <row r="142" spans="1:5" s="45" customFormat="1" ht="22.5" customHeight="1">
      <c r="A142" s="91">
        <v>41914</v>
      </c>
      <c r="B142" s="92" t="s">
        <v>471</v>
      </c>
      <c r="C142" s="93">
        <v>699000</v>
      </c>
      <c r="D142" s="93"/>
      <c r="E142" s="92" t="s">
        <v>698</v>
      </c>
    </row>
    <row r="143" spans="1:5" s="45" customFormat="1" ht="22.5" customHeight="1">
      <c r="A143" s="91">
        <v>41914</v>
      </c>
      <c r="B143" s="92" t="s">
        <v>471</v>
      </c>
      <c r="C143" s="93">
        <v>431200</v>
      </c>
      <c r="D143" s="93"/>
      <c r="E143" s="92" t="s">
        <v>699</v>
      </c>
    </row>
    <row r="144" spans="1:5" s="45" customFormat="1" ht="22.5" customHeight="1">
      <c r="A144" s="91">
        <v>41914</v>
      </c>
      <c r="B144" s="92" t="s">
        <v>471</v>
      </c>
      <c r="C144" s="93">
        <v>708450</v>
      </c>
      <c r="D144" s="93"/>
      <c r="E144" s="92" t="s">
        <v>700</v>
      </c>
    </row>
    <row r="145" spans="1:5" s="45" customFormat="1" ht="22.5" customHeight="1">
      <c r="A145" s="91">
        <v>41914</v>
      </c>
      <c r="B145" s="92" t="s">
        <v>701</v>
      </c>
      <c r="C145" s="93">
        <v>114200</v>
      </c>
      <c r="D145" s="93"/>
      <c r="E145" s="92" t="s">
        <v>702</v>
      </c>
    </row>
    <row r="146" spans="1:5" s="45" customFormat="1" ht="22.5" customHeight="1">
      <c r="A146" s="91">
        <v>41918</v>
      </c>
      <c r="B146" s="92" t="s">
        <v>701</v>
      </c>
      <c r="C146" s="93">
        <v>140000</v>
      </c>
      <c r="D146" s="93"/>
      <c r="E146" s="92" t="s">
        <v>703</v>
      </c>
    </row>
    <row r="147" spans="1:5" s="45" customFormat="1" ht="22.5" customHeight="1">
      <c r="A147" s="91">
        <v>41919</v>
      </c>
      <c r="B147" s="92" t="s">
        <v>470</v>
      </c>
      <c r="C147" s="93">
        <v>5780</v>
      </c>
      <c r="D147" s="93"/>
      <c r="E147" s="92" t="s">
        <v>134</v>
      </c>
    </row>
    <row r="148" spans="1:5" s="45" customFormat="1" ht="22.5" customHeight="1">
      <c r="A148" s="91">
        <v>41919</v>
      </c>
      <c r="B148" s="92" t="s">
        <v>486</v>
      </c>
      <c r="C148" s="93">
        <v>20000</v>
      </c>
      <c r="D148" s="93"/>
      <c r="E148" s="92" t="s">
        <v>704</v>
      </c>
    </row>
    <row r="149" spans="1:5" s="45" customFormat="1" ht="22.5" customHeight="1">
      <c r="A149" s="91">
        <v>41920</v>
      </c>
      <c r="B149" s="92" t="s">
        <v>472</v>
      </c>
      <c r="C149" s="93">
        <v>1050000</v>
      </c>
      <c r="D149" s="93"/>
      <c r="E149" s="92" t="s">
        <v>705</v>
      </c>
    </row>
    <row r="150" spans="1:5" s="45" customFormat="1" ht="22.5" customHeight="1">
      <c r="A150" s="91">
        <v>41925</v>
      </c>
      <c r="B150" s="92" t="s">
        <v>470</v>
      </c>
      <c r="C150" s="93">
        <v>6420</v>
      </c>
      <c r="D150" s="93"/>
      <c r="E150" s="92" t="s">
        <v>134</v>
      </c>
    </row>
    <row r="151" spans="1:5" s="45" customFormat="1" ht="22.5" customHeight="1">
      <c r="A151" s="91">
        <v>41927</v>
      </c>
      <c r="B151" s="92" t="s">
        <v>470</v>
      </c>
      <c r="C151" s="93">
        <v>44000</v>
      </c>
      <c r="D151" s="93"/>
      <c r="E151" s="92" t="s">
        <v>691</v>
      </c>
    </row>
    <row r="152" spans="1:5" s="45" customFormat="1" ht="22.5" customHeight="1">
      <c r="A152" s="91">
        <v>41933</v>
      </c>
      <c r="B152" s="92" t="s">
        <v>470</v>
      </c>
      <c r="C152" s="93">
        <v>5980</v>
      </c>
      <c r="D152" s="93"/>
      <c r="E152" s="92" t="s">
        <v>134</v>
      </c>
    </row>
    <row r="153" spans="1:5" s="45" customFormat="1" ht="22.5" customHeight="1">
      <c r="A153" s="91">
        <v>41936</v>
      </c>
      <c r="B153" s="92" t="s">
        <v>471</v>
      </c>
      <c r="C153" s="93">
        <v>524300</v>
      </c>
      <c r="D153" s="93"/>
      <c r="E153" s="92" t="s">
        <v>706</v>
      </c>
    </row>
    <row r="154" spans="1:5" s="45" customFormat="1" ht="22.5" customHeight="1">
      <c r="A154" s="91">
        <v>41936</v>
      </c>
      <c r="B154" s="92" t="s">
        <v>471</v>
      </c>
      <c r="C154" s="93">
        <v>400000</v>
      </c>
      <c r="D154" s="93"/>
      <c r="E154" s="92" t="s">
        <v>707</v>
      </c>
    </row>
    <row r="155" spans="1:5" s="45" customFormat="1" ht="22.5" customHeight="1">
      <c r="A155" s="91">
        <v>41940</v>
      </c>
      <c r="B155" s="92" t="s">
        <v>470</v>
      </c>
      <c r="C155" s="93">
        <v>13620</v>
      </c>
      <c r="D155" s="93"/>
      <c r="E155" s="92" t="s">
        <v>134</v>
      </c>
    </row>
    <row r="156" spans="1:5" s="45" customFormat="1" ht="22.5" customHeight="1">
      <c r="A156" s="91">
        <v>41940</v>
      </c>
      <c r="B156" s="92" t="s">
        <v>708</v>
      </c>
      <c r="C156" s="93">
        <v>331650</v>
      </c>
      <c r="D156" s="93"/>
      <c r="E156" s="92" t="s">
        <v>709</v>
      </c>
    </row>
    <row r="157" spans="1:5" s="45" customFormat="1" ht="22.5" customHeight="1">
      <c r="A157" s="91">
        <v>41941</v>
      </c>
      <c r="B157" s="92" t="s">
        <v>708</v>
      </c>
      <c r="C157" s="93">
        <v>49920</v>
      </c>
      <c r="D157" s="93"/>
      <c r="E157" s="92" t="s">
        <v>709</v>
      </c>
    </row>
    <row r="158" spans="1:5" s="45" customFormat="1" ht="22.5" customHeight="1">
      <c r="A158" s="152" t="s">
        <v>145</v>
      </c>
      <c r="B158" s="153"/>
      <c r="C158" s="105">
        <f>SUM(C159:C170)</f>
        <v>3761640</v>
      </c>
      <c r="D158" s="105"/>
      <c r="E158" s="106"/>
    </row>
    <row r="159" spans="1:5" s="45" customFormat="1" ht="22.5" customHeight="1">
      <c r="A159" s="91">
        <v>41946</v>
      </c>
      <c r="B159" s="92" t="s">
        <v>470</v>
      </c>
      <c r="C159" s="93">
        <v>7920</v>
      </c>
      <c r="D159" s="93"/>
      <c r="E159" s="92" t="s">
        <v>134</v>
      </c>
    </row>
    <row r="160" spans="1:5" s="45" customFormat="1" ht="22.5" customHeight="1">
      <c r="A160" s="91">
        <v>41947</v>
      </c>
      <c r="B160" s="92" t="s">
        <v>471</v>
      </c>
      <c r="C160" s="93">
        <v>662700</v>
      </c>
      <c r="D160" s="93"/>
      <c r="E160" s="92" t="s">
        <v>710</v>
      </c>
    </row>
    <row r="161" spans="1:5" s="45" customFormat="1" ht="22.5" customHeight="1">
      <c r="A161" s="91">
        <v>41948</v>
      </c>
      <c r="B161" s="92" t="s">
        <v>708</v>
      </c>
      <c r="C161" s="93">
        <v>110000</v>
      </c>
      <c r="D161" s="93"/>
      <c r="E161" s="92" t="s">
        <v>709</v>
      </c>
    </row>
    <row r="162" spans="1:5" s="45" customFormat="1" ht="22.5" customHeight="1">
      <c r="A162" s="91">
        <v>41949</v>
      </c>
      <c r="B162" s="92" t="s">
        <v>470</v>
      </c>
      <c r="C162" s="93">
        <v>5120</v>
      </c>
      <c r="D162" s="93"/>
      <c r="E162" s="92" t="s">
        <v>134</v>
      </c>
    </row>
    <row r="163" spans="1:5" s="45" customFormat="1" ht="22.5" customHeight="1">
      <c r="A163" s="91">
        <v>41953</v>
      </c>
      <c r="B163" s="92" t="s">
        <v>472</v>
      </c>
      <c r="C163" s="93">
        <v>1050000</v>
      </c>
      <c r="D163" s="93"/>
      <c r="E163" s="92" t="s">
        <v>711</v>
      </c>
    </row>
    <row r="164" spans="1:5" s="45" customFormat="1" ht="22.5" customHeight="1">
      <c r="A164" s="91">
        <v>41954</v>
      </c>
      <c r="B164" s="92" t="s">
        <v>470</v>
      </c>
      <c r="C164" s="93">
        <v>6900</v>
      </c>
      <c r="D164" s="93"/>
      <c r="E164" s="92" t="s">
        <v>134</v>
      </c>
    </row>
    <row r="165" spans="1:5" s="45" customFormat="1" ht="22.5" customHeight="1">
      <c r="A165" s="91">
        <v>41958</v>
      </c>
      <c r="B165" s="92" t="s">
        <v>470</v>
      </c>
      <c r="C165" s="93">
        <v>44000</v>
      </c>
      <c r="D165" s="93"/>
      <c r="E165" s="92" t="s">
        <v>691</v>
      </c>
    </row>
    <row r="166" spans="1:5" s="45" customFormat="1" ht="22.5" customHeight="1">
      <c r="A166" s="91">
        <v>41964</v>
      </c>
      <c r="B166" s="92" t="s">
        <v>470</v>
      </c>
      <c r="C166" s="93">
        <v>5880</v>
      </c>
      <c r="D166" s="93"/>
      <c r="E166" s="92" t="s">
        <v>134</v>
      </c>
    </row>
    <row r="167" spans="1:5" s="45" customFormat="1" ht="22.5" customHeight="1">
      <c r="A167" s="91">
        <v>41969</v>
      </c>
      <c r="B167" s="92" t="s">
        <v>470</v>
      </c>
      <c r="C167" s="93">
        <v>12420</v>
      </c>
      <c r="D167" s="93"/>
      <c r="E167" s="92" t="s">
        <v>134</v>
      </c>
    </row>
    <row r="168" spans="1:5" s="45" customFormat="1" ht="22.5" customHeight="1">
      <c r="A168" s="91">
        <v>41970</v>
      </c>
      <c r="B168" s="92" t="s">
        <v>471</v>
      </c>
      <c r="C168" s="93">
        <v>256500</v>
      </c>
      <c r="D168" s="93"/>
      <c r="E168" s="92" t="s">
        <v>712</v>
      </c>
    </row>
    <row r="169" spans="1:5" s="45" customFormat="1" ht="22.5" customHeight="1">
      <c r="A169" s="91">
        <v>41970</v>
      </c>
      <c r="B169" s="92" t="s">
        <v>471</v>
      </c>
      <c r="C169" s="93">
        <v>759900</v>
      </c>
      <c r="D169" s="93"/>
      <c r="E169" s="92" t="s">
        <v>713</v>
      </c>
    </row>
    <row r="170" spans="1:5" s="45" customFormat="1" ht="22.5" customHeight="1">
      <c r="A170" s="91">
        <v>41970</v>
      </c>
      <c r="B170" s="92" t="s">
        <v>471</v>
      </c>
      <c r="C170" s="93">
        <v>840300</v>
      </c>
      <c r="D170" s="93"/>
      <c r="E170" s="92" t="s">
        <v>714</v>
      </c>
    </row>
    <row r="171" spans="1:5" s="45" customFormat="1" ht="22.5" customHeight="1">
      <c r="A171" s="150" t="s">
        <v>146</v>
      </c>
      <c r="B171" s="151"/>
      <c r="C171" s="105">
        <f>SUM(C172:C182)</f>
        <v>2085830</v>
      </c>
      <c r="D171" s="105"/>
      <c r="E171" s="106"/>
    </row>
    <row r="172" spans="1:5" s="45" customFormat="1" ht="22.5" customHeight="1">
      <c r="A172" s="91">
        <v>41974</v>
      </c>
      <c r="B172" s="92" t="s">
        <v>487</v>
      </c>
      <c r="C172" s="93">
        <v>133900</v>
      </c>
      <c r="D172" s="93"/>
      <c r="E172" s="92" t="s">
        <v>715</v>
      </c>
    </row>
    <row r="173" spans="1:5" s="45" customFormat="1" ht="22.5" customHeight="1">
      <c r="A173" s="91">
        <v>41975</v>
      </c>
      <c r="B173" s="92" t="s">
        <v>470</v>
      </c>
      <c r="C173" s="93">
        <v>8500</v>
      </c>
      <c r="D173" s="93"/>
      <c r="E173" s="92" t="s">
        <v>134</v>
      </c>
    </row>
    <row r="174" spans="1:5" s="45" customFormat="1" ht="22.5" customHeight="1">
      <c r="A174" s="91">
        <v>41981</v>
      </c>
      <c r="B174" s="92" t="s">
        <v>470</v>
      </c>
      <c r="C174" s="93">
        <v>6020</v>
      </c>
      <c r="D174" s="93"/>
      <c r="E174" s="92" t="s">
        <v>134</v>
      </c>
    </row>
    <row r="175" spans="1:5" s="45" customFormat="1" ht="22.5" customHeight="1">
      <c r="A175" s="91">
        <v>41983</v>
      </c>
      <c r="B175" s="92" t="s">
        <v>472</v>
      </c>
      <c r="C175" s="93">
        <v>1150000</v>
      </c>
      <c r="D175" s="93"/>
      <c r="E175" s="92" t="s">
        <v>716</v>
      </c>
    </row>
    <row r="176" spans="1:5" s="45" customFormat="1" ht="22.5" customHeight="1">
      <c r="A176" s="91">
        <v>41983</v>
      </c>
      <c r="B176" s="92" t="s">
        <v>470</v>
      </c>
      <c r="C176" s="93">
        <v>10000</v>
      </c>
      <c r="D176" s="93"/>
      <c r="E176" s="92" t="s">
        <v>717</v>
      </c>
    </row>
    <row r="177" spans="1:6" s="45" customFormat="1" ht="22.5" customHeight="1">
      <c r="A177" s="91">
        <v>41984</v>
      </c>
      <c r="B177" s="92" t="s">
        <v>470</v>
      </c>
      <c r="C177" s="93">
        <v>7380</v>
      </c>
      <c r="D177" s="93"/>
      <c r="E177" s="92" t="s">
        <v>134</v>
      </c>
    </row>
    <row r="178" spans="1:6" s="45" customFormat="1" ht="22.5" customHeight="1">
      <c r="A178" s="91">
        <v>41988</v>
      </c>
      <c r="B178" s="92" t="s">
        <v>470</v>
      </c>
      <c r="C178" s="93">
        <v>44000</v>
      </c>
      <c r="D178" s="93"/>
      <c r="E178" s="92" t="s">
        <v>718</v>
      </c>
    </row>
    <row r="179" spans="1:6" s="45" customFormat="1" ht="22.5" customHeight="1">
      <c r="A179" s="91">
        <v>41996</v>
      </c>
      <c r="B179" s="92" t="s">
        <v>470</v>
      </c>
      <c r="C179" s="93">
        <v>6140</v>
      </c>
      <c r="D179" s="93"/>
      <c r="E179" s="92" t="s">
        <v>134</v>
      </c>
    </row>
    <row r="180" spans="1:6" s="45" customFormat="1" ht="22.5" customHeight="1">
      <c r="A180" s="91">
        <v>41997</v>
      </c>
      <c r="B180" s="92" t="s">
        <v>471</v>
      </c>
      <c r="C180" s="93">
        <v>130890</v>
      </c>
      <c r="D180" s="93"/>
      <c r="E180" s="92" t="s">
        <v>719</v>
      </c>
    </row>
    <row r="181" spans="1:6" s="45" customFormat="1" ht="22.5" customHeight="1">
      <c r="A181" s="91">
        <v>42002</v>
      </c>
      <c r="B181" s="92" t="s">
        <v>470</v>
      </c>
      <c r="C181" s="93">
        <v>13600</v>
      </c>
      <c r="D181" s="93"/>
      <c r="E181" s="92" t="s">
        <v>134</v>
      </c>
    </row>
    <row r="182" spans="1:6" s="45" customFormat="1" ht="22.5" customHeight="1">
      <c r="A182" s="91">
        <v>42003</v>
      </c>
      <c r="B182" s="92" t="s">
        <v>471</v>
      </c>
      <c r="C182" s="93">
        <v>575400</v>
      </c>
      <c r="D182" s="93"/>
      <c r="E182" s="92" t="s">
        <v>485</v>
      </c>
    </row>
    <row r="183" spans="1:6" ht="22.5" customHeight="1">
      <c r="A183" s="38"/>
      <c r="B183" s="26"/>
      <c r="C183" s="27"/>
      <c r="D183" s="28"/>
      <c r="E183" s="29"/>
      <c r="F183" s="25"/>
    </row>
    <row r="184" spans="1:6" ht="22.5" customHeight="1">
      <c r="A184" s="38"/>
      <c r="B184" s="26"/>
      <c r="C184" s="27"/>
      <c r="D184" s="28"/>
      <c r="E184" s="29"/>
      <c r="F184" s="25"/>
    </row>
    <row r="185" spans="1:6" ht="22.5" customHeight="1">
      <c r="A185" s="38"/>
      <c r="B185" s="26"/>
      <c r="C185" s="27"/>
      <c r="D185" s="28"/>
      <c r="E185" s="29"/>
    </row>
    <row r="186" spans="1:6" ht="22.5" customHeight="1">
      <c r="A186" s="38"/>
      <c r="B186" s="26"/>
      <c r="C186" s="27"/>
      <c r="D186" s="28"/>
      <c r="E186" s="29"/>
    </row>
    <row r="187" spans="1:6" ht="22.5" customHeight="1">
      <c r="A187" s="38"/>
      <c r="B187" s="26"/>
      <c r="C187" s="27"/>
      <c r="D187" s="28"/>
      <c r="E187" s="29"/>
    </row>
    <row r="188" spans="1:6" ht="22.5" customHeight="1">
      <c r="A188" s="38"/>
      <c r="B188" s="26"/>
      <c r="C188" s="27"/>
      <c r="D188" s="28"/>
      <c r="E188" s="29"/>
    </row>
    <row r="189" spans="1:6" ht="22.5" customHeight="1">
      <c r="A189" s="38"/>
      <c r="B189" s="26"/>
      <c r="C189" s="27"/>
      <c r="D189" s="28"/>
      <c r="E189" s="29"/>
    </row>
    <row r="190" spans="1:6" ht="22.5" customHeight="1">
      <c r="A190" s="38"/>
      <c r="B190" s="26"/>
      <c r="C190" s="27"/>
      <c r="D190" s="28"/>
      <c r="E190" s="29"/>
    </row>
    <row r="191" spans="1:6" ht="22.5" customHeight="1">
      <c r="A191" s="38"/>
      <c r="B191" s="26"/>
      <c r="C191" s="27"/>
      <c r="D191" s="28"/>
      <c r="E191" s="29"/>
    </row>
    <row r="192" spans="1:6" ht="22.5" customHeight="1">
      <c r="A192" s="38"/>
      <c r="B192" s="26"/>
      <c r="C192" s="27"/>
      <c r="D192" s="28"/>
      <c r="E192" s="29"/>
    </row>
    <row r="193" spans="1:5" ht="12.75" customHeight="1">
      <c r="A193" s="38"/>
      <c r="B193" s="26"/>
      <c r="C193" s="27"/>
      <c r="D193" s="28"/>
      <c r="E193" s="29"/>
    </row>
  </sheetData>
  <autoFilter ref="A4:E4"/>
  <mergeCells count="16">
    <mergeCell ref="A1:E1"/>
    <mergeCell ref="A2:E2"/>
    <mergeCell ref="A3:C3"/>
    <mergeCell ref="A5:B5"/>
    <mergeCell ref="A6:B6"/>
    <mergeCell ref="A21:B21"/>
    <mergeCell ref="A33:B33"/>
    <mergeCell ref="A51:B51"/>
    <mergeCell ref="A70:B70"/>
    <mergeCell ref="A82:B82"/>
    <mergeCell ref="A171:B171"/>
    <mergeCell ref="A99:B99"/>
    <mergeCell ref="A115:B115"/>
    <mergeCell ref="A128:B128"/>
    <mergeCell ref="A139:B139"/>
    <mergeCell ref="A158:B158"/>
  </mergeCells>
  <phoneticPr fontId="1" type="noConversion"/>
  <printOptions horizontalCentered="1"/>
  <pageMargins left="0" right="0" top="0.59055118110236227" bottom="0" header="0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I173"/>
  <sheetViews>
    <sheetView workbookViewId="0">
      <selection activeCell="I24" sqref="I24"/>
    </sheetView>
  </sheetViews>
  <sheetFormatPr defaultRowHeight="13.5"/>
  <cols>
    <col min="1" max="1" width="10.25" style="2" bestFit="1" customWidth="1"/>
    <col min="2" max="2" width="13.75" style="4" customWidth="1"/>
    <col min="3" max="3" width="21.125" style="2" hidden="1" customWidth="1"/>
    <col min="4" max="4" width="20" style="2" bestFit="1" customWidth="1"/>
    <col min="5" max="5" width="19.25" style="3" customWidth="1"/>
    <col min="6" max="6" width="8.875" style="2" customWidth="1"/>
    <col min="7" max="7" width="7" style="4" customWidth="1"/>
    <col min="8" max="8" width="7.25" style="4" customWidth="1"/>
    <col min="9" max="9" width="13.5" style="2" customWidth="1"/>
    <col min="10" max="16384" width="9" style="2"/>
  </cols>
  <sheetData>
    <row r="1" spans="1:9" ht="25.5">
      <c r="A1" s="166" t="s">
        <v>18</v>
      </c>
      <c r="B1" s="166"/>
      <c r="C1" s="166"/>
      <c r="D1" s="166"/>
      <c r="E1" s="166"/>
      <c r="F1" s="166"/>
      <c r="G1" s="166"/>
      <c r="H1" s="166"/>
      <c r="I1" s="166"/>
    </row>
    <row r="2" spans="1:9">
      <c r="A2" s="167" t="s">
        <v>684</v>
      </c>
      <c r="B2" s="167"/>
      <c r="C2" s="167"/>
      <c r="D2" s="167"/>
      <c r="E2" s="167"/>
      <c r="F2" s="167"/>
      <c r="G2" s="167"/>
      <c r="H2" s="167"/>
      <c r="I2" s="167"/>
    </row>
    <row r="3" spans="1:9" ht="18.75">
      <c r="A3" s="165" t="s">
        <v>826</v>
      </c>
      <c r="B3" s="165"/>
      <c r="C3" s="165"/>
      <c r="D3" s="165"/>
      <c r="E3" s="165"/>
      <c r="F3" s="165"/>
      <c r="G3" s="165"/>
      <c r="H3" s="165"/>
    </row>
    <row r="4" spans="1:9" ht="24.95" customHeight="1">
      <c r="A4" s="90" t="s">
        <v>74</v>
      </c>
      <c r="B4" s="90" t="s">
        <v>1</v>
      </c>
      <c r="C4" s="90" t="s">
        <v>0</v>
      </c>
      <c r="D4" s="90" t="s">
        <v>73</v>
      </c>
      <c r="E4" s="90" t="s">
        <v>123</v>
      </c>
      <c r="F4" s="90" t="s">
        <v>72</v>
      </c>
      <c r="G4" s="90" t="s">
        <v>71</v>
      </c>
      <c r="H4" s="90" t="s">
        <v>70</v>
      </c>
      <c r="I4" s="90" t="s">
        <v>124</v>
      </c>
    </row>
    <row r="5" spans="1:9" ht="24.95" customHeight="1">
      <c r="A5" s="47">
        <v>41642</v>
      </c>
      <c r="B5" s="48" t="s">
        <v>2</v>
      </c>
      <c r="C5" s="49" t="s">
        <v>65</v>
      </c>
      <c r="D5" s="50" t="s">
        <v>554</v>
      </c>
      <c r="E5" s="51" t="s">
        <v>533</v>
      </c>
      <c r="F5" s="50" t="s">
        <v>25</v>
      </c>
      <c r="G5" s="51" t="s">
        <v>23</v>
      </c>
      <c r="H5" s="52">
        <v>60</v>
      </c>
      <c r="I5" s="53"/>
    </row>
    <row r="6" spans="1:9" ht="24.95" customHeight="1">
      <c r="A6" s="47">
        <v>41656</v>
      </c>
      <c r="B6" s="48" t="s">
        <v>2</v>
      </c>
      <c r="C6" s="49" t="s">
        <v>69</v>
      </c>
      <c r="D6" s="50" t="s">
        <v>582</v>
      </c>
      <c r="E6" s="51" t="s">
        <v>555</v>
      </c>
      <c r="F6" s="50" t="s">
        <v>583</v>
      </c>
      <c r="G6" s="51" t="s">
        <v>33</v>
      </c>
      <c r="H6" s="52">
        <v>1</v>
      </c>
      <c r="I6" s="53"/>
    </row>
    <row r="7" spans="1:9" ht="24.95" customHeight="1">
      <c r="A7" s="47">
        <v>41662</v>
      </c>
      <c r="B7" s="48" t="s">
        <v>2</v>
      </c>
      <c r="C7" s="49" t="s">
        <v>53</v>
      </c>
      <c r="D7" s="50" t="s">
        <v>561</v>
      </c>
      <c r="E7" s="51" t="s">
        <v>555</v>
      </c>
      <c r="F7" s="50" t="s">
        <v>31</v>
      </c>
      <c r="G7" s="51" t="s">
        <v>30</v>
      </c>
      <c r="H7" s="52">
        <v>6</v>
      </c>
      <c r="I7" s="53"/>
    </row>
    <row r="8" spans="1:9" ht="24.95" customHeight="1">
      <c r="A8" s="47">
        <v>41662</v>
      </c>
      <c r="B8" s="48" t="s">
        <v>2</v>
      </c>
      <c r="C8" s="49" t="s">
        <v>17</v>
      </c>
      <c r="D8" s="50" t="s">
        <v>562</v>
      </c>
      <c r="E8" s="51" t="s">
        <v>555</v>
      </c>
      <c r="F8" s="50" t="s">
        <v>40</v>
      </c>
      <c r="G8" s="51" t="s">
        <v>28</v>
      </c>
      <c r="H8" s="52">
        <v>8</v>
      </c>
      <c r="I8" s="53"/>
    </row>
    <row r="9" spans="1:9" ht="24.95" customHeight="1">
      <c r="A9" s="47">
        <v>41662</v>
      </c>
      <c r="B9" s="48" t="s">
        <v>2</v>
      </c>
      <c r="C9" s="49" t="s">
        <v>67</v>
      </c>
      <c r="D9" s="50" t="s">
        <v>592</v>
      </c>
      <c r="E9" s="51" t="s">
        <v>555</v>
      </c>
      <c r="F9" s="50" t="s">
        <v>34</v>
      </c>
      <c r="G9" s="51" t="s">
        <v>20</v>
      </c>
      <c r="H9" s="52">
        <v>1</v>
      </c>
      <c r="I9" s="53"/>
    </row>
    <row r="10" spans="1:9" ht="24.95" customHeight="1">
      <c r="A10" s="47">
        <v>41680</v>
      </c>
      <c r="B10" s="48" t="s">
        <v>2</v>
      </c>
      <c r="C10" s="49" t="s">
        <v>50</v>
      </c>
      <c r="D10" s="50" t="s">
        <v>584</v>
      </c>
      <c r="E10" s="51" t="s">
        <v>543</v>
      </c>
      <c r="F10" s="50" t="s">
        <v>585</v>
      </c>
      <c r="G10" s="51" t="s">
        <v>36</v>
      </c>
      <c r="H10" s="52">
        <v>1</v>
      </c>
      <c r="I10" s="53"/>
    </row>
    <row r="11" spans="1:9" ht="24.95" customHeight="1">
      <c r="A11" s="47">
        <v>41683</v>
      </c>
      <c r="B11" s="48" t="s">
        <v>2</v>
      </c>
      <c r="C11" s="49" t="s">
        <v>148</v>
      </c>
      <c r="D11" s="50" t="s">
        <v>561</v>
      </c>
      <c r="E11" s="51" t="s">
        <v>555</v>
      </c>
      <c r="F11" s="50" t="s">
        <v>31</v>
      </c>
      <c r="G11" s="51" t="s">
        <v>30</v>
      </c>
      <c r="H11" s="52">
        <v>5</v>
      </c>
      <c r="I11" s="53"/>
    </row>
    <row r="12" spans="1:9" ht="24.95" customHeight="1">
      <c r="A12" s="47">
        <v>41683</v>
      </c>
      <c r="B12" s="48" t="s">
        <v>2</v>
      </c>
      <c r="C12" s="49" t="s">
        <v>11</v>
      </c>
      <c r="D12" s="50" t="s">
        <v>576</v>
      </c>
      <c r="E12" s="51" t="s">
        <v>555</v>
      </c>
      <c r="F12" s="50" t="s">
        <v>116</v>
      </c>
      <c r="G12" s="51" t="s">
        <v>28</v>
      </c>
      <c r="H12" s="52">
        <v>7</v>
      </c>
      <c r="I12" s="53"/>
    </row>
    <row r="13" spans="1:9" ht="24.95" customHeight="1">
      <c r="A13" s="47">
        <v>41683</v>
      </c>
      <c r="B13" s="48" t="s">
        <v>2</v>
      </c>
      <c r="C13" s="49" t="s">
        <v>149</v>
      </c>
      <c r="D13" s="50" t="s">
        <v>592</v>
      </c>
      <c r="E13" s="51" t="s">
        <v>555</v>
      </c>
      <c r="F13" s="50" t="s">
        <v>34</v>
      </c>
      <c r="G13" s="51" t="s">
        <v>20</v>
      </c>
      <c r="H13" s="52">
        <v>2</v>
      </c>
      <c r="I13" s="53"/>
    </row>
    <row r="14" spans="1:9" ht="24.95" customHeight="1">
      <c r="A14" s="47">
        <v>41684</v>
      </c>
      <c r="B14" s="48" t="s">
        <v>2</v>
      </c>
      <c r="C14" s="49" t="s">
        <v>64</v>
      </c>
      <c r="D14" s="50" t="s">
        <v>586</v>
      </c>
      <c r="E14" s="51" t="s">
        <v>543</v>
      </c>
      <c r="F14" s="50" t="s">
        <v>588</v>
      </c>
      <c r="G14" s="51" t="s">
        <v>36</v>
      </c>
      <c r="H14" s="52">
        <v>1</v>
      </c>
      <c r="I14" s="53"/>
    </row>
    <row r="15" spans="1:9" ht="24.95" customHeight="1">
      <c r="A15" s="47">
        <v>41684</v>
      </c>
      <c r="B15" s="48" t="s">
        <v>2</v>
      </c>
      <c r="C15" s="49" t="s">
        <v>35</v>
      </c>
      <c r="D15" s="50" t="s">
        <v>586</v>
      </c>
      <c r="E15" s="51" t="s">
        <v>543</v>
      </c>
      <c r="F15" s="50" t="s">
        <v>587</v>
      </c>
      <c r="G15" s="51" t="s">
        <v>20</v>
      </c>
      <c r="H15" s="52">
        <v>19</v>
      </c>
      <c r="I15" s="53"/>
    </row>
    <row r="16" spans="1:9" ht="24.95" customHeight="1">
      <c r="A16" s="47">
        <v>41690</v>
      </c>
      <c r="B16" s="48" t="s">
        <v>2</v>
      </c>
      <c r="C16" s="49" t="s">
        <v>32</v>
      </c>
      <c r="D16" s="50" t="s">
        <v>554</v>
      </c>
      <c r="E16" s="51" t="s">
        <v>533</v>
      </c>
      <c r="F16" s="50" t="s">
        <v>68</v>
      </c>
      <c r="G16" s="51" t="s">
        <v>23</v>
      </c>
      <c r="H16" s="52">
        <v>10</v>
      </c>
      <c r="I16" s="53"/>
    </row>
    <row r="17" spans="1:9" ht="24.95" customHeight="1">
      <c r="A17" s="47">
        <v>41690</v>
      </c>
      <c r="B17" s="48" t="s">
        <v>2</v>
      </c>
      <c r="C17" s="49" t="s">
        <v>39</v>
      </c>
      <c r="D17" s="50" t="s">
        <v>574</v>
      </c>
      <c r="E17" s="51" t="s">
        <v>533</v>
      </c>
      <c r="F17" s="50" t="s">
        <v>575</v>
      </c>
      <c r="G17" s="51" t="s">
        <v>36</v>
      </c>
      <c r="H17" s="52">
        <v>1</v>
      </c>
      <c r="I17" s="53"/>
    </row>
    <row r="18" spans="1:9" ht="24.95" customHeight="1">
      <c r="A18" s="47">
        <v>41698</v>
      </c>
      <c r="B18" s="48" t="s">
        <v>2</v>
      </c>
      <c r="C18" s="49" t="s">
        <v>52</v>
      </c>
      <c r="D18" s="50" t="s">
        <v>586</v>
      </c>
      <c r="E18" s="51" t="s">
        <v>543</v>
      </c>
      <c r="F18" s="50" t="s">
        <v>588</v>
      </c>
      <c r="G18" s="51" t="s">
        <v>20</v>
      </c>
      <c r="H18" s="52">
        <v>15</v>
      </c>
      <c r="I18" s="53"/>
    </row>
    <row r="19" spans="1:9" ht="24.95" customHeight="1">
      <c r="A19" s="47">
        <v>41698</v>
      </c>
      <c r="B19" s="48" t="s">
        <v>2</v>
      </c>
      <c r="C19" s="49" t="s">
        <v>53</v>
      </c>
      <c r="D19" s="50" t="s">
        <v>586</v>
      </c>
      <c r="E19" s="51" t="s">
        <v>543</v>
      </c>
      <c r="F19" s="50" t="s">
        <v>589</v>
      </c>
      <c r="G19" s="51" t="s">
        <v>20</v>
      </c>
      <c r="H19" s="52">
        <v>21</v>
      </c>
      <c r="I19" s="53"/>
    </row>
    <row r="20" spans="1:9" ht="24.95" customHeight="1">
      <c r="A20" s="47">
        <v>41704</v>
      </c>
      <c r="B20" s="48" t="s">
        <v>9</v>
      </c>
      <c r="C20" s="49" t="s">
        <v>63</v>
      </c>
      <c r="D20" s="50" t="s">
        <v>551</v>
      </c>
      <c r="E20" s="51" t="s">
        <v>555</v>
      </c>
      <c r="F20" s="50" t="s">
        <v>556</v>
      </c>
      <c r="G20" s="51" t="s">
        <v>33</v>
      </c>
      <c r="H20" s="52">
        <v>1</v>
      </c>
      <c r="I20" s="53"/>
    </row>
    <row r="21" spans="1:9" ht="24.95" customHeight="1">
      <c r="A21" s="47">
        <v>41709</v>
      </c>
      <c r="B21" s="48" t="s">
        <v>2</v>
      </c>
      <c r="C21" s="49" t="s">
        <v>8</v>
      </c>
      <c r="D21" s="50" t="s">
        <v>599</v>
      </c>
      <c r="E21" s="51" t="s">
        <v>555</v>
      </c>
      <c r="F21" s="50" t="s">
        <v>610</v>
      </c>
      <c r="G21" s="51" t="s">
        <v>36</v>
      </c>
      <c r="H21" s="52">
        <v>8</v>
      </c>
      <c r="I21" s="53"/>
    </row>
    <row r="22" spans="1:9" ht="24.95" customHeight="1">
      <c r="A22" s="47">
        <v>41709</v>
      </c>
      <c r="B22" s="48" t="s">
        <v>2</v>
      </c>
      <c r="C22" s="49" t="s">
        <v>35</v>
      </c>
      <c r="D22" s="50" t="s">
        <v>599</v>
      </c>
      <c r="E22" s="51" t="s">
        <v>555</v>
      </c>
      <c r="F22" s="50" t="s">
        <v>611</v>
      </c>
      <c r="G22" s="51" t="s">
        <v>36</v>
      </c>
      <c r="H22" s="52">
        <v>10</v>
      </c>
      <c r="I22" s="53"/>
    </row>
    <row r="23" spans="1:9" ht="24.95" customHeight="1">
      <c r="A23" s="47">
        <v>41709</v>
      </c>
      <c r="B23" s="48" t="s">
        <v>2</v>
      </c>
      <c r="C23" s="49" t="s">
        <v>49</v>
      </c>
      <c r="D23" s="50" t="s">
        <v>599</v>
      </c>
      <c r="E23" s="51" t="s">
        <v>555</v>
      </c>
      <c r="F23" s="50" t="s">
        <v>612</v>
      </c>
      <c r="G23" s="51" t="s">
        <v>36</v>
      </c>
      <c r="H23" s="52">
        <v>10</v>
      </c>
      <c r="I23" s="53"/>
    </row>
    <row r="24" spans="1:9" ht="24.95" customHeight="1">
      <c r="A24" s="47">
        <v>41716</v>
      </c>
      <c r="B24" s="48" t="s">
        <v>2</v>
      </c>
      <c r="C24" s="49" t="s">
        <v>32</v>
      </c>
      <c r="D24" s="50" t="s">
        <v>590</v>
      </c>
      <c r="E24" s="51" t="s">
        <v>533</v>
      </c>
      <c r="F24" s="50" t="s">
        <v>591</v>
      </c>
      <c r="G24" s="51" t="s">
        <v>23</v>
      </c>
      <c r="H24" s="52">
        <v>2</v>
      </c>
      <c r="I24" s="53"/>
    </row>
    <row r="25" spans="1:9" ht="24.95" customHeight="1">
      <c r="A25" s="47">
        <v>41716</v>
      </c>
      <c r="B25" s="48" t="s">
        <v>2</v>
      </c>
      <c r="C25" s="49" t="s">
        <v>15</v>
      </c>
      <c r="D25" s="50" t="s">
        <v>590</v>
      </c>
      <c r="E25" s="51" t="s">
        <v>533</v>
      </c>
      <c r="F25" s="50" t="s">
        <v>22</v>
      </c>
      <c r="G25" s="51" t="s">
        <v>36</v>
      </c>
      <c r="H25" s="52">
        <v>1</v>
      </c>
      <c r="I25" s="53"/>
    </row>
    <row r="26" spans="1:9" ht="24.95" customHeight="1">
      <c r="A26" s="47">
        <v>41718</v>
      </c>
      <c r="B26" s="48" t="s">
        <v>2</v>
      </c>
      <c r="C26" s="49" t="s">
        <v>63</v>
      </c>
      <c r="D26" s="50" t="s">
        <v>561</v>
      </c>
      <c r="E26" s="51" t="s">
        <v>555</v>
      </c>
      <c r="F26" s="50" t="s">
        <v>31</v>
      </c>
      <c r="G26" s="51" t="s">
        <v>30</v>
      </c>
      <c r="H26" s="52">
        <v>6</v>
      </c>
      <c r="I26" s="53"/>
    </row>
    <row r="27" spans="1:9" ht="24.95" customHeight="1">
      <c r="A27" s="47">
        <v>41718</v>
      </c>
      <c r="B27" s="48" t="s">
        <v>2</v>
      </c>
      <c r="C27" s="49" t="s">
        <v>6</v>
      </c>
      <c r="D27" s="50" t="s">
        <v>566</v>
      </c>
      <c r="E27" s="51" t="s">
        <v>555</v>
      </c>
      <c r="F27" s="50" t="s">
        <v>568</v>
      </c>
      <c r="G27" s="51" t="s">
        <v>28</v>
      </c>
      <c r="H27" s="52">
        <v>7</v>
      </c>
      <c r="I27" s="53"/>
    </row>
    <row r="28" spans="1:9" ht="24.95" customHeight="1">
      <c r="A28" s="47">
        <v>41718</v>
      </c>
      <c r="B28" s="48" t="s">
        <v>2</v>
      </c>
      <c r="C28" s="49" t="s">
        <v>6</v>
      </c>
      <c r="D28" s="50" t="s">
        <v>592</v>
      </c>
      <c r="E28" s="51" t="s">
        <v>555</v>
      </c>
      <c r="F28" s="50" t="s">
        <v>34</v>
      </c>
      <c r="G28" s="51" t="s">
        <v>20</v>
      </c>
      <c r="H28" s="52">
        <v>1</v>
      </c>
      <c r="I28" s="53"/>
    </row>
    <row r="29" spans="1:9" ht="24.95" customHeight="1">
      <c r="A29" s="47">
        <v>41718</v>
      </c>
      <c r="B29" s="48" t="s">
        <v>2</v>
      </c>
      <c r="C29" s="49" t="s">
        <v>60</v>
      </c>
      <c r="D29" s="50" t="s">
        <v>599</v>
      </c>
      <c r="E29" s="51" t="s">
        <v>533</v>
      </c>
      <c r="F29" s="50" t="s">
        <v>598</v>
      </c>
      <c r="G29" s="51" t="s">
        <v>33</v>
      </c>
      <c r="H29" s="52">
        <v>7</v>
      </c>
      <c r="I29" s="53"/>
    </row>
    <row r="30" spans="1:9" ht="24.95" customHeight="1">
      <c r="A30" s="47">
        <v>41718</v>
      </c>
      <c r="B30" s="48" t="s">
        <v>2</v>
      </c>
      <c r="C30" s="49" t="s">
        <v>60</v>
      </c>
      <c r="D30" s="50" t="s">
        <v>599</v>
      </c>
      <c r="E30" s="51" t="s">
        <v>533</v>
      </c>
      <c r="F30" s="50" t="s">
        <v>609</v>
      </c>
      <c r="G30" s="51" t="s">
        <v>23</v>
      </c>
      <c r="H30" s="52">
        <v>28</v>
      </c>
      <c r="I30" s="53"/>
    </row>
    <row r="31" spans="1:9" ht="24.95" customHeight="1">
      <c r="A31" s="47">
        <v>41723</v>
      </c>
      <c r="B31" s="48" t="s">
        <v>2</v>
      </c>
      <c r="C31" s="49" t="s">
        <v>60</v>
      </c>
      <c r="D31" s="50" t="s">
        <v>594</v>
      </c>
      <c r="E31" s="51" t="s">
        <v>533</v>
      </c>
      <c r="F31" s="50" t="s">
        <v>595</v>
      </c>
      <c r="G31" s="51" t="s">
        <v>33</v>
      </c>
      <c r="H31" s="52">
        <v>10</v>
      </c>
      <c r="I31" s="53"/>
    </row>
    <row r="32" spans="1:9" ht="24.95" customHeight="1">
      <c r="A32" s="47">
        <v>41723</v>
      </c>
      <c r="B32" s="48" t="s">
        <v>2</v>
      </c>
      <c r="C32" s="49" t="s">
        <v>60</v>
      </c>
      <c r="D32" s="50" t="s">
        <v>596</v>
      </c>
      <c r="E32" s="51" t="s">
        <v>533</v>
      </c>
      <c r="F32" s="50" t="s">
        <v>598</v>
      </c>
      <c r="G32" s="51" t="s">
        <v>33</v>
      </c>
      <c r="H32" s="52">
        <v>3</v>
      </c>
      <c r="I32" s="53"/>
    </row>
    <row r="33" spans="1:9" ht="24.95" customHeight="1">
      <c r="A33" s="47">
        <v>41726</v>
      </c>
      <c r="B33" s="48" t="s">
        <v>2</v>
      </c>
      <c r="C33" s="49" t="s">
        <v>53</v>
      </c>
      <c r="D33" s="50" t="s">
        <v>586</v>
      </c>
      <c r="E33" s="51" t="s">
        <v>563</v>
      </c>
      <c r="F33" s="50" t="s">
        <v>575</v>
      </c>
      <c r="G33" s="51" t="s">
        <v>20</v>
      </c>
      <c r="H33" s="52">
        <v>24</v>
      </c>
      <c r="I33" s="53"/>
    </row>
    <row r="34" spans="1:9" ht="24.95" customHeight="1">
      <c r="A34" s="47">
        <v>41726</v>
      </c>
      <c r="B34" s="48" t="s">
        <v>2</v>
      </c>
      <c r="C34" s="49" t="s">
        <v>52</v>
      </c>
      <c r="D34" s="50" t="s">
        <v>586</v>
      </c>
      <c r="E34" s="51" t="s">
        <v>563</v>
      </c>
      <c r="F34" s="50" t="s">
        <v>587</v>
      </c>
      <c r="G34" s="51" t="s">
        <v>20</v>
      </c>
      <c r="H34" s="52">
        <v>19</v>
      </c>
      <c r="I34" s="53"/>
    </row>
    <row r="35" spans="1:9" ht="24.95" customHeight="1">
      <c r="A35" s="47">
        <v>41739</v>
      </c>
      <c r="B35" s="48" t="s">
        <v>2</v>
      </c>
      <c r="C35" s="49" t="s">
        <v>58</v>
      </c>
      <c r="D35" s="50" t="s">
        <v>599</v>
      </c>
      <c r="E35" s="51" t="s">
        <v>533</v>
      </c>
      <c r="F35" s="50" t="s">
        <v>537</v>
      </c>
      <c r="G35" s="51" t="s">
        <v>26</v>
      </c>
      <c r="H35" s="52">
        <v>6</v>
      </c>
      <c r="I35" s="53"/>
    </row>
    <row r="36" spans="1:9" ht="24.95" customHeight="1">
      <c r="A36" s="47">
        <v>41739</v>
      </c>
      <c r="B36" s="48" t="s">
        <v>2</v>
      </c>
      <c r="C36" s="49" t="s">
        <v>13</v>
      </c>
      <c r="D36" s="50" t="s">
        <v>599</v>
      </c>
      <c r="E36" s="51" t="s">
        <v>555</v>
      </c>
      <c r="F36" s="50" t="s">
        <v>608</v>
      </c>
      <c r="G36" s="51" t="s">
        <v>36</v>
      </c>
      <c r="H36" s="52">
        <v>18</v>
      </c>
      <c r="I36" s="53"/>
    </row>
    <row r="37" spans="1:9" ht="24.95" customHeight="1">
      <c r="A37" s="47">
        <v>41739</v>
      </c>
      <c r="B37" s="48" t="s">
        <v>2</v>
      </c>
      <c r="C37" s="49" t="s">
        <v>57</v>
      </c>
      <c r="D37" s="50" t="s">
        <v>599</v>
      </c>
      <c r="E37" s="51" t="s">
        <v>533</v>
      </c>
      <c r="F37" s="50" t="s">
        <v>550</v>
      </c>
      <c r="G37" s="51" t="s">
        <v>36</v>
      </c>
      <c r="H37" s="52">
        <v>15</v>
      </c>
      <c r="I37" s="53"/>
    </row>
    <row r="38" spans="1:9" ht="24.95" customHeight="1">
      <c r="A38" s="47">
        <v>41740</v>
      </c>
      <c r="B38" s="48" t="s">
        <v>2</v>
      </c>
      <c r="C38" s="49" t="s">
        <v>56</v>
      </c>
      <c r="D38" s="50" t="s">
        <v>586</v>
      </c>
      <c r="E38" s="51" t="s">
        <v>555</v>
      </c>
      <c r="F38" s="50" t="s">
        <v>575</v>
      </c>
      <c r="G38" s="51" t="s">
        <v>20</v>
      </c>
      <c r="H38" s="52">
        <v>13</v>
      </c>
      <c r="I38" s="53"/>
    </row>
    <row r="39" spans="1:9" ht="24.95" customHeight="1">
      <c r="A39" s="47">
        <v>41740</v>
      </c>
      <c r="B39" s="48" t="s">
        <v>2</v>
      </c>
      <c r="C39" s="49" t="s">
        <v>35</v>
      </c>
      <c r="D39" s="50" t="s">
        <v>586</v>
      </c>
      <c r="E39" s="51" t="s">
        <v>555</v>
      </c>
      <c r="F39" s="50" t="s">
        <v>587</v>
      </c>
      <c r="G39" s="51" t="s">
        <v>20</v>
      </c>
      <c r="H39" s="52">
        <v>8</v>
      </c>
      <c r="I39" s="53"/>
    </row>
    <row r="40" spans="1:9" ht="24.95" customHeight="1">
      <c r="A40" s="47">
        <v>41744</v>
      </c>
      <c r="B40" s="48" t="s">
        <v>2</v>
      </c>
      <c r="C40" s="49" t="s">
        <v>32</v>
      </c>
      <c r="D40" s="50" t="s">
        <v>551</v>
      </c>
      <c r="E40" s="51" t="s">
        <v>55</v>
      </c>
      <c r="F40" s="50" t="s">
        <v>557</v>
      </c>
      <c r="G40" s="51" t="s">
        <v>54</v>
      </c>
      <c r="H40" s="52">
        <v>6</v>
      </c>
      <c r="I40" s="53"/>
    </row>
    <row r="41" spans="1:9" ht="24.95" customHeight="1">
      <c r="A41" s="47">
        <v>41744</v>
      </c>
      <c r="B41" s="48" t="s">
        <v>2</v>
      </c>
      <c r="C41" s="49" t="s">
        <v>41</v>
      </c>
      <c r="D41" s="50" t="s">
        <v>578</v>
      </c>
      <c r="E41" s="51" t="s">
        <v>55</v>
      </c>
      <c r="F41" s="50" t="s">
        <v>557</v>
      </c>
      <c r="G41" s="51" t="s">
        <v>54</v>
      </c>
      <c r="H41" s="52">
        <v>6</v>
      </c>
      <c r="I41" s="53"/>
    </row>
    <row r="42" spans="1:9" ht="24.95" customHeight="1">
      <c r="A42" s="47">
        <v>41744</v>
      </c>
      <c r="B42" s="48" t="s">
        <v>2</v>
      </c>
      <c r="C42" s="49" t="s">
        <v>52</v>
      </c>
      <c r="D42" s="50" t="s">
        <v>579</v>
      </c>
      <c r="E42" s="51" t="s">
        <v>55</v>
      </c>
      <c r="F42" s="50" t="s">
        <v>557</v>
      </c>
      <c r="G42" s="51" t="s">
        <v>54</v>
      </c>
      <c r="H42" s="52">
        <v>6</v>
      </c>
      <c r="I42" s="53"/>
    </row>
    <row r="43" spans="1:9" ht="24.95" customHeight="1">
      <c r="A43" s="47">
        <v>41744</v>
      </c>
      <c r="B43" s="48" t="s">
        <v>2</v>
      </c>
      <c r="C43" s="49" t="s">
        <v>53</v>
      </c>
      <c r="D43" s="50" t="s">
        <v>577</v>
      </c>
      <c r="E43" s="51" t="s">
        <v>55</v>
      </c>
      <c r="F43" s="50" t="s">
        <v>557</v>
      </c>
      <c r="G43" s="51" t="s">
        <v>54</v>
      </c>
      <c r="H43" s="52">
        <v>6</v>
      </c>
      <c r="I43" s="53"/>
    </row>
    <row r="44" spans="1:9" ht="24.95" customHeight="1">
      <c r="A44" s="47">
        <v>41752</v>
      </c>
      <c r="B44" s="48" t="s">
        <v>2</v>
      </c>
      <c r="C44" s="49" t="s">
        <v>35</v>
      </c>
      <c r="D44" s="50" t="s">
        <v>594</v>
      </c>
      <c r="E44" s="51" t="s">
        <v>533</v>
      </c>
      <c r="F44" s="50" t="s">
        <v>595</v>
      </c>
      <c r="G44" s="51" t="s">
        <v>33</v>
      </c>
      <c r="H44" s="52">
        <v>10</v>
      </c>
      <c r="I44" s="53"/>
    </row>
    <row r="45" spans="1:9" ht="24.95" customHeight="1">
      <c r="A45" s="47">
        <v>41752</v>
      </c>
      <c r="B45" s="48" t="s">
        <v>2</v>
      </c>
      <c r="C45" s="49" t="s">
        <v>32</v>
      </c>
      <c r="D45" s="50" t="s">
        <v>596</v>
      </c>
      <c r="E45" s="51" t="s">
        <v>533</v>
      </c>
      <c r="F45" s="50" t="s">
        <v>598</v>
      </c>
      <c r="G45" s="51" t="s">
        <v>33</v>
      </c>
      <c r="H45" s="52">
        <v>3</v>
      </c>
      <c r="I45" s="53"/>
    </row>
    <row r="46" spans="1:9" ht="24.95" customHeight="1">
      <c r="A46" s="47">
        <v>41753</v>
      </c>
      <c r="B46" s="48" t="s">
        <v>2</v>
      </c>
      <c r="C46" s="49" t="s">
        <v>39</v>
      </c>
      <c r="D46" s="50" t="s">
        <v>599</v>
      </c>
      <c r="E46" s="51" t="s">
        <v>543</v>
      </c>
      <c r="F46" s="50" t="s">
        <v>606</v>
      </c>
      <c r="G46" s="51" t="s">
        <v>36</v>
      </c>
      <c r="H46" s="52">
        <v>6</v>
      </c>
      <c r="I46" s="53"/>
    </row>
    <row r="47" spans="1:9" ht="24.95" customHeight="1">
      <c r="A47" s="47">
        <v>41753</v>
      </c>
      <c r="B47" s="48" t="s">
        <v>2</v>
      </c>
      <c r="C47" s="49" t="s">
        <v>8</v>
      </c>
      <c r="D47" s="50" t="s">
        <v>599</v>
      </c>
      <c r="E47" s="51" t="s">
        <v>543</v>
      </c>
      <c r="F47" s="50" t="s">
        <v>607</v>
      </c>
      <c r="G47" s="51" t="s">
        <v>36</v>
      </c>
      <c r="H47" s="52">
        <v>5</v>
      </c>
      <c r="I47" s="53"/>
    </row>
    <row r="48" spans="1:9" ht="24.95" customHeight="1">
      <c r="A48" s="47">
        <v>41757</v>
      </c>
      <c r="B48" s="48" t="s">
        <v>2</v>
      </c>
      <c r="C48" s="49" t="s">
        <v>150</v>
      </c>
      <c r="D48" s="50" t="s">
        <v>561</v>
      </c>
      <c r="E48" s="51" t="s">
        <v>555</v>
      </c>
      <c r="F48" s="50" t="s">
        <v>31</v>
      </c>
      <c r="G48" s="51" t="s">
        <v>30</v>
      </c>
      <c r="H48" s="52">
        <v>6</v>
      </c>
      <c r="I48" s="53"/>
    </row>
    <row r="49" spans="1:9" ht="24.95" customHeight="1">
      <c r="A49" s="47">
        <v>41757</v>
      </c>
      <c r="B49" s="48" t="s">
        <v>2</v>
      </c>
      <c r="C49" s="49" t="s">
        <v>151</v>
      </c>
      <c r="D49" s="50" t="s">
        <v>580</v>
      </c>
      <c r="E49" s="51" t="s">
        <v>555</v>
      </c>
      <c r="F49" s="50" t="s">
        <v>581</v>
      </c>
      <c r="G49" s="51" t="s">
        <v>28</v>
      </c>
      <c r="H49" s="52">
        <v>6</v>
      </c>
      <c r="I49" s="53"/>
    </row>
    <row r="50" spans="1:9" ht="24.95" customHeight="1">
      <c r="A50" s="47">
        <v>41757</v>
      </c>
      <c r="B50" s="48" t="s">
        <v>2</v>
      </c>
      <c r="C50" s="49" t="s">
        <v>52</v>
      </c>
      <c r="D50" s="50" t="s">
        <v>592</v>
      </c>
      <c r="E50" s="51" t="s">
        <v>555</v>
      </c>
      <c r="F50" s="50" t="s">
        <v>34</v>
      </c>
      <c r="G50" s="51" t="s">
        <v>20</v>
      </c>
      <c r="H50" s="52">
        <v>3</v>
      </c>
      <c r="I50" s="53"/>
    </row>
    <row r="51" spans="1:9" ht="24.95" customHeight="1">
      <c r="A51" s="47">
        <v>41768</v>
      </c>
      <c r="B51" s="48" t="s">
        <v>2</v>
      </c>
      <c r="C51" s="49" t="s">
        <v>8</v>
      </c>
      <c r="D51" s="50" t="s">
        <v>586</v>
      </c>
      <c r="E51" s="51" t="s">
        <v>543</v>
      </c>
      <c r="F51" s="50" t="s">
        <v>575</v>
      </c>
      <c r="G51" s="51" t="s">
        <v>20</v>
      </c>
      <c r="H51" s="52">
        <v>14</v>
      </c>
      <c r="I51" s="53"/>
    </row>
    <row r="52" spans="1:9" ht="24.95" customHeight="1">
      <c r="A52" s="47">
        <v>41768</v>
      </c>
      <c r="B52" s="48" t="s">
        <v>2</v>
      </c>
      <c r="C52" s="49" t="s">
        <v>7</v>
      </c>
      <c r="D52" s="50" t="s">
        <v>586</v>
      </c>
      <c r="E52" s="51" t="s">
        <v>543</v>
      </c>
      <c r="F52" s="50" t="s">
        <v>587</v>
      </c>
      <c r="G52" s="51" t="s">
        <v>20</v>
      </c>
      <c r="H52" s="52">
        <v>8</v>
      </c>
      <c r="I52" s="53"/>
    </row>
    <row r="53" spans="1:9" ht="24.95" customHeight="1">
      <c r="A53" s="47">
        <v>41782</v>
      </c>
      <c r="B53" s="48" t="s">
        <v>2</v>
      </c>
      <c r="C53" s="49" t="s">
        <v>3</v>
      </c>
      <c r="D53" s="50" t="s">
        <v>586</v>
      </c>
      <c r="E53" s="51" t="s">
        <v>543</v>
      </c>
      <c r="F53" s="50" t="s">
        <v>575</v>
      </c>
      <c r="G53" s="51" t="s">
        <v>20</v>
      </c>
      <c r="H53" s="52">
        <v>12</v>
      </c>
      <c r="I53" s="53"/>
    </row>
    <row r="54" spans="1:9" ht="24.95" customHeight="1">
      <c r="A54" s="47">
        <v>41782</v>
      </c>
      <c r="B54" s="48" t="s">
        <v>2</v>
      </c>
      <c r="C54" s="49" t="s">
        <v>17</v>
      </c>
      <c r="D54" s="50" t="s">
        <v>586</v>
      </c>
      <c r="E54" s="51" t="s">
        <v>533</v>
      </c>
      <c r="F54" s="50" t="s">
        <v>587</v>
      </c>
      <c r="G54" s="51" t="s">
        <v>20</v>
      </c>
      <c r="H54" s="52">
        <v>11</v>
      </c>
      <c r="I54" s="53"/>
    </row>
    <row r="55" spans="1:9" ht="24.95" customHeight="1">
      <c r="A55" s="47">
        <v>41786</v>
      </c>
      <c r="B55" s="48" t="s">
        <v>2</v>
      </c>
      <c r="C55" s="49" t="s">
        <v>50</v>
      </c>
      <c r="D55" s="50" t="s">
        <v>540</v>
      </c>
      <c r="E55" s="51" t="s">
        <v>533</v>
      </c>
      <c r="F55" s="50" t="s">
        <v>573</v>
      </c>
      <c r="G55" s="51" t="s">
        <v>23</v>
      </c>
      <c r="H55" s="52">
        <v>4</v>
      </c>
      <c r="I55" s="53"/>
    </row>
    <row r="56" spans="1:9" ht="24.95" customHeight="1">
      <c r="A56" s="47">
        <v>41786</v>
      </c>
      <c r="B56" s="48" t="s">
        <v>2</v>
      </c>
      <c r="C56" s="49" t="s">
        <v>152</v>
      </c>
      <c r="D56" s="50" t="s">
        <v>594</v>
      </c>
      <c r="E56" s="51" t="s">
        <v>533</v>
      </c>
      <c r="F56" s="50" t="s">
        <v>595</v>
      </c>
      <c r="G56" s="51" t="s">
        <v>33</v>
      </c>
      <c r="H56" s="52">
        <v>10</v>
      </c>
      <c r="I56" s="53"/>
    </row>
    <row r="57" spans="1:9" ht="24.95" customHeight="1">
      <c r="A57" s="47">
        <v>41786</v>
      </c>
      <c r="B57" s="48" t="s">
        <v>2</v>
      </c>
      <c r="C57" s="49" t="s">
        <v>35</v>
      </c>
      <c r="D57" s="50" t="s">
        <v>596</v>
      </c>
      <c r="E57" s="51" t="s">
        <v>533</v>
      </c>
      <c r="F57" s="50" t="s">
        <v>598</v>
      </c>
      <c r="G57" s="51" t="s">
        <v>33</v>
      </c>
      <c r="H57" s="52">
        <v>3</v>
      </c>
      <c r="I57" s="53"/>
    </row>
    <row r="58" spans="1:9" ht="24.95" customHeight="1">
      <c r="A58" s="47">
        <v>41788</v>
      </c>
      <c r="B58" s="48" t="s">
        <v>2</v>
      </c>
      <c r="C58" s="49" t="s">
        <v>49</v>
      </c>
      <c r="D58" s="50" t="s">
        <v>155</v>
      </c>
      <c r="E58" s="51" t="s">
        <v>543</v>
      </c>
      <c r="F58" s="50" t="s">
        <v>40</v>
      </c>
      <c r="G58" s="51" t="s">
        <v>28</v>
      </c>
      <c r="H58" s="52">
        <v>6</v>
      </c>
      <c r="I58" s="53"/>
    </row>
    <row r="59" spans="1:9" ht="24.95" customHeight="1">
      <c r="A59" s="47">
        <v>41788</v>
      </c>
      <c r="B59" s="48" t="s">
        <v>2</v>
      </c>
      <c r="C59" s="49" t="s">
        <v>32</v>
      </c>
      <c r="D59" s="50" t="s">
        <v>561</v>
      </c>
      <c r="E59" s="51" t="s">
        <v>555</v>
      </c>
      <c r="F59" s="50" t="s">
        <v>31</v>
      </c>
      <c r="G59" s="51" t="s">
        <v>30</v>
      </c>
      <c r="H59" s="52">
        <v>6</v>
      </c>
      <c r="I59" s="53"/>
    </row>
    <row r="60" spans="1:9" ht="24.95" customHeight="1">
      <c r="A60" s="47">
        <v>41788</v>
      </c>
      <c r="B60" s="48" t="s">
        <v>2</v>
      </c>
      <c r="C60" s="49" t="s">
        <v>48</v>
      </c>
      <c r="D60" s="50" t="s">
        <v>592</v>
      </c>
      <c r="E60" s="51" t="s">
        <v>543</v>
      </c>
      <c r="F60" s="50" t="s">
        <v>34</v>
      </c>
      <c r="G60" s="51" t="s">
        <v>20</v>
      </c>
      <c r="H60" s="52">
        <v>1</v>
      </c>
      <c r="I60" s="53"/>
    </row>
    <row r="61" spans="1:9" ht="24.95" customHeight="1">
      <c r="A61" s="47">
        <v>41792</v>
      </c>
      <c r="B61" s="48" t="s">
        <v>2</v>
      </c>
      <c r="C61" s="49" t="s">
        <v>48</v>
      </c>
      <c r="D61" s="50" t="s">
        <v>540</v>
      </c>
      <c r="E61" s="51" t="s">
        <v>533</v>
      </c>
      <c r="F61" s="50" t="s">
        <v>573</v>
      </c>
      <c r="G61" s="51" t="s">
        <v>23</v>
      </c>
      <c r="H61" s="52">
        <v>4</v>
      </c>
      <c r="I61" s="53"/>
    </row>
    <row r="62" spans="1:9" ht="24.95" customHeight="1">
      <c r="A62" s="47">
        <v>41802</v>
      </c>
      <c r="B62" s="48" t="s">
        <v>2</v>
      </c>
      <c r="C62" s="49" t="s">
        <v>14</v>
      </c>
      <c r="D62" s="50" t="s">
        <v>536</v>
      </c>
      <c r="E62" s="51" t="s">
        <v>533</v>
      </c>
      <c r="F62" s="50" t="s">
        <v>538</v>
      </c>
      <c r="G62" s="51" t="s">
        <v>36</v>
      </c>
      <c r="H62" s="52">
        <v>1</v>
      </c>
      <c r="I62" s="53"/>
    </row>
    <row r="63" spans="1:9" ht="24.95" customHeight="1">
      <c r="A63" s="47">
        <v>41802</v>
      </c>
      <c r="B63" s="48" t="s">
        <v>2</v>
      </c>
      <c r="C63" s="49" t="s">
        <v>35</v>
      </c>
      <c r="D63" s="50" t="s">
        <v>586</v>
      </c>
      <c r="E63" s="51" t="s">
        <v>543</v>
      </c>
      <c r="F63" s="50" t="s">
        <v>588</v>
      </c>
      <c r="G63" s="51" t="s">
        <v>20</v>
      </c>
      <c r="H63" s="52">
        <v>16</v>
      </c>
      <c r="I63" s="53"/>
    </row>
    <row r="64" spans="1:9" ht="24.95" customHeight="1">
      <c r="A64" s="47">
        <v>41802</v>
      </c>
      <c r="B64" s="48" t="s">
        <v>2</v>
      </c>
      <c r="C64" s="49" t="s">
        <v>32</v>
      </c>
      <c r="D64" s="50" t="s">
        <v>586</v>
      </c>
      <c r="E64" s="51" t="s">
        <v>543</v>
      </c>
      <c r="F64" s="50" t="s">
        <v>587</v>
      </c>
      <c r="G64" s="51" t="s">
        <v>20</v>
      </c>
      <c r="H64" s="52">
        <v>13</v>
      </c>
      <c r="I64" s="53"/>
    </row>
    <row r="65" spans="1:9" ht="24.95" customHeight="1">
      <c r="A65" s="47">
        <v>41806</v>
      </c>
      <c r="B65" s="48" t="s">
        <v>2</v>
      </c>
      <c r="C65" s="49" t="s">
        <v>47</v>
      </c>
      <c r="D65" s="50" t="s">
        <v>540</v>
      </c>
      <c r="E65" s="51" t="s">
        <v>533</v>
      </c>
      <c r="F65" s="50" t="s">
        <v>573</v>
      </c>
      <c r="G65" s="51" t="s">
        <v>23</v>
      </c>
      <c r="H65" s="52">
        <v>4</v>
      </c>
      <c r="I65" s="53"/>
    </row>
    <row r="66" spans="1:9" ht="24.95" customHeight="1">
      <c r="A66" s="47">
        <v>41813</v>
      </c>
      <c r="B66" s="48" t="s">
        <v>2</v>
      </c>
      <c r="C66" s="49" t="s">
        <v>46</v>
      </c>
      <c r="D66" s="50" t="s">
        <v>594</v>
      </c>
      <c r="E66" s="51" t="s">
        <v>533</v>
      </c>
      <c r="F66" s="50" t="s">
        <v>595</v>
      </c>
      <c r="G66" s="51" t="s">
        <v>33</v>
      </c>
      <c r="H66" s="52">
        <v>10</v>
      </c>
      <c r="I66" s="53"/>
    </row>
    <row r="67" spans="1:9" ht="24.95" customHeight="1">
      <c r="A67" s="47">
        <v>41813</v>
      </c>
      <c r="B67" s="48" t="s">
        <v>2</v>
      </c>
      <c r="C67" s="49" t="s">
        <v>11</v>
      </c>
      <c r="D67" s="50" t="s">
        <v>596</v>
      </c>
      <c r="E67" s="51" t="s">
        <v>533</v>
      </c>
      <c r="F67" s="50" t="s">
        <v>598</v>
      </c>
      <c r="G67" s="51" t="s">
        <v>33</v>
      </c>
      <c r="H67" s="52">
        <v>3</v>
      </c>
      <c r="I67" s="53"/>
    </row>
    <row r="68" spans="1:9" ht="24.95" customHeight="1">
      <c r="A68" s="47">
        <v>41822</v>
      </c>
      <c r="B68" s="48" t="s">
        <v>2</v>
      </c>
      <c r="C68" s="49" t="s">
        <v>11</v>
      </c>
      <c r="D68" s="50" t="s">
        <v>534</v>
      </c>
      <c r="E68" s="51" t="s">
        <v>533</v>
      </c>
      <c r="F68" s="50" t="s">
        <v>535</v>
      </c>
      <c r="G68" s="51" t="s">
        <v>23</v>
      </c>
      <c r="H68" s="52">
        <v>20</v>
      </c>
      <c r="I68" s="53"/>
    </row>
    <row r="69" spans="1:9" ht="24.95" customHeight="1">
      <c r="A69" s="47">
        <v>41823</v>
      </c>
      <c r="B69" s="48" t="s">
        <v>2</v>
      </c>
      <c r="C69" s="49" t="s">
        <v>44</v>
      </c>
      <c r="D69" s="50" t="s">
        <v>561</v>
      </c>
      <c r="E69" s="51" t="s">
        <v>555</v>
      </c>
      <c r="F69" s="50" t="s">
        <v>31</v>
      </c>
      <c r="G69" s="51" t="s">
        <v>30</v>
      </c>
      <c r="H69" s="52">
        <v>5</v>
      </c>
      <c r="I69" s="53"/>
    </row>
    <row r="70" spans="1:9" ht="24.95" customHeight="1">
      <c r="A70" s="47">
        <v>41823</v>
      </c>
      <c r="B70" s="48" t="s">
        <v>2</v>
      </c>
      <c r="C70" s="49" t="s">
        <v>8</v>
      </c>
      <c r="D70" s="50" t="s">
        <v>562</v>
      </c>
      <c r="E70" s="51" t="s">
        <v>555</v>
      </c>
      <c r="F70" s="50" t="s">
        <v>40</v>
      </c>
      <c r="G70" s="51" t="s">
        <v>28</v>
      </c>
      <c r="H70" s="52">
        <v>6</v>
      </c>
      <c r="I70" s="53"/>
    </row>
    <row r="71" spans="1:9" ht="24.95" customHeight="1">
      <c r="A71" s="47">
        <v>41823</v>
      </c>
      <c r="B71" s="48" t="s">
        <v>2</v>
      </c>
      <c r="C71" s="49" t="s">
        <v>11</v>
      </c>
      <c r="D71" s="50" t="s">
        <v>592</v>
      </c>
      <c r="E71" s="51" t="s">
        <v>555</v>
      </c>
      <c r="F71" s="50" t="s">
        <v>34</v>
      </c>
      <c r="G71" s="51" t="s">
        <v>20</v>
      </c>
      <c r="H71" s="52">
        <v>2</v>
      </c>
      <c r="I71" s="53"/>
    </row>
    <row r="72" spans="1:9" ht="24.95" customHeight="1">
      <c r="A72" s="47">
        <v>41838</v>
      </c>
      <c r="B72" s="48" t="s">
        <v>2</v>
      </c>
      <c r="C72" s="49" t="s">
        <v>43</v>
      </c>
      <c r="D72" s="50" t="s">
        <v>599</v>
      </c>
      <c r="E72" s="51" t="s">
        <v>555</v>
      </c>
      <c r="F72" s="50" t="s">
        <v>600</v>
      </c>
      <c r="G72" s="51" t="s">
        <v>20</v>
      </c>
      <c r="H72" s="52">
        <v>33</v>
      </c>
      <c r="I72" s="53"/>
    </row>
    <row r="73" spans="1:9" ht="24.95" customHeight="1">
      <c r="A73" s="47">
        <v>41838</v>
      </c>
      <c r="B73" s="48" t="s">
        <v>2</v>
      </c>
      <c r="C73" s="49" t="s">
        <v>4</v>
      </c>
      <c r="D73" s="50" t="s">
        <v>599</v>
      </c>
      <c r="E73" s="51" t="s">
        <v>555</v>
      </c>
      <c r="F73" s="50" t="s">
        <v>601</v>
      </c>
      <c r="G73" s="51" t="s">
        <v>36</v>
      </c>
      <c r="H73" s="52">
        <v>1</v>
      </c>
      <c r="I73" s="53"/>
    </row>
    <row r="74" spans="1:9" ht="24.95" customHeight="1">
      <c r="A74" s="47">
        <v>41838</v>
      </c>
      <c r="B74" s="48" t="s">
        <v>2</v>
      </c>
      <c r="C74" s="49" t="s">
        <v>32</v>
      </c>
      <c r="D74" s="50" t="s">
        <v>599</v>
      </c>
      <c r="E74" s="51" t="s">
        <v>555</v>
      </c>
      <c r="F74" s="50" t="s">
        <v>602</v>
      </c>
      <c r="G74" s="51" t="s">
        <v>36</v>
      </c>
      <c r="H74" s="52">
        <v>6</v>
      </c>
      <c r="I74" s="53"/>
    </row>
    <row r="75" spans="1:9" ht="24.95" customHeight="1">
      <c r="A75" s="47">
        <v>41838</v>
      </c>
      <c r="B75" s="48" t="s">
        <v>2</v>
      </c>
      <c r="C75" s="49" t="s">
        <v>35</v>
      </c>
      <c r="D75" s="50" t="s">
        <v>599</v>
      </c>
      <c r="E75" s="51" t="s">
        <v>555</v>
      </c>
      <c r="F75" s="50" t="s">
        <v>603</v>
      </c>
      <c r="G75" s="51" t="s">
        <v>36</v>
      </c>
      <c r="H75" s="52">
        <v>7</v>
      </c>
      <c r="I75" s="53"/>
    </row>
    <row r="76" spans="1:9" ht="24.95" customHeight="1">
      <c r="A76" s="47">
        <v>41838</v>
      </c>
      <c r="B76" s="48" t="s">
        <v>2</v>
      </c>
      <c r="C76" s="49" t="s">
        <v>32</v>
      </c>
      <c r="D76" s="50" t="s">
        <v>599</v>
      </c>
      <c r="E76" s="51" t="s">
        <v>555</v>
      </c>
      <c r="F76" s="50" t="s">
        <v>604</v>
      </c>
      <c r="G76" s="51" t="s">
        <v>20</v>
      </c>
      <c r="H76" s="52">
        <v>108</v>
      </c>
      <c r="I76" s="53"/>
    </row>
    <row r="77" spans="1:9" ht="24.95" customHeight="1">
      <c r="A77" s="47">
        <v>41838</v>
      </c>
      <c r="B77" s="48" t="s">
        <v>2</v>
      </c>
      <c r="C77" s="49" t="s">
        <v>41</v>
      </c>
      <c r="D77" s="50" t="s">
        <v>599</v>
      </c>
      <c r="E77" s="51" t="s">
        <v>555</v>
      </c>
      <c r="F77" s="50" t="s">
        <v>605</v>
      </c>
      <c r="G77" s="51" t="s">
        <v>36</v>
      </c>
      <c r="H77" s="52">
        <v>1</v>
      </c>
      <c r="I77" s="53"/>
    </row>
    <row r="78" spans="1:9" ht="24.95" customHeight="1">
      <c r="A78" s="47">
        <v>41842</v>
      </c>
      <c r="B78" s="48" t="s">
        <v>2</v>
      </c>
      <c r="C78" s="49" t="s">
        <v>16</v>
      </c>
      <c r="D78" s="50" t="s">
        <v>594</v>
      </c>
      <c r="E78" s="51" t="s">
        <v>533</v>
      </c>
      <c r="F78" s="50" t="s">
        <v>595</v>
      </c>
      <c r="G78" s="51" t="s">
        <v>33</v>
      </c>
      <c r="H78" s="52">
        <v>10</v>
      </c>
      <c r="I78" s="53"/>
    </row>
    <row r="79" spans="1:9" ht="24.95" customHeight="1">
      <c r="A79" s="47">
        <v>41842</v>
      </c>
      <c r="B79" s="48" t="s">
        <v>2</v>
      </c>
      <c r="C79" s="49" t="s">
        <v>17</v>
      </c>
      <c r="D79" s="50" t="s">
        <v>596</v>
      </c>
      <c r="E79" s="51" t="s">
        <v>533</v>
      </c>
      <c r="F79" s="50" t="s">
        <v>598</v>
      </c>
      <c r="G79" s="51" t="s">
        <v>33</v>
      </c>
      <c r="H79" s="52">
        <v>3</v>
      </c>
      <c r="I79" s="53"/>
    </row>
    <row r="80" spans="1:9" ht="24.95" customHeight="1">
      <c r="A80" s="47">
        <v>41845</v>
      </c>
      <c r="B80" s="48" t="s">
        <v>2</v>
      </c>
      <c r="C80" s="49" t="s">
        <v>11</v>
      </c>
      <c r="D80" s="50" t="s">
        <v>586</v>
      </c>
      <c r="E80" s="51" t="s">
        <v>555</v>
      </c>
      <c r="F80" s="50" t="s">
        <v>575</v>
      </c>
      <c r="G80" s="51" t="s">
        <v>20</v>
      </c>
      <c r="H80" s="52">
        <v>16</v>
      </c>
      <c r="I80" s="53"/>
    </row>
    <row r="81" spans="1:9" ht="24.95" customHeight="1">
      <c r="A81" s="47">
        <v>41845</v>
      </c>
      <c r="B81" s="48" t="s">
        <v>2</v>
      </c>
      <c r="C81" s="49" t="s">
        <v>11</v>
      </c>
      <c r="D81" s="50" t="s">
        <v>586</v>
      </c>
      <c r="E81" s="51" t="s">
        <v>555</v>
      </c>
      <c r="F81" s="50" t="s">
        <v>587</v>
      </c>
      <c r="G81" s="51" t="s">
        <v>20</v>
      </c>
      <c r="H81" s="52">
        <v>12</v>
      </c>
      <c r="I81" s="53"/>
    </row>
    <row r="82" spans="1:9" ht="24.95" customHeight="1">
      <c r="A82" s="47">
        <v>41851</v>
      </c>
      <c r="B82" s="48" t="s">
        <v>2</v>
      </c>
      <c r="C82" s="49" t="s">
        <v>11</v>
      </c>
      <c r="D82" s="50" t="s">
        <v>561</v>
      </c>
      <c r="E82" s="51" t="s">
        <v>555</v>
      </c>
      <c r="F82" s="50" t="s">
        <v>31</v>
      </c>
      <c r="G82" s="51" t="s">
        <v>30</v>
      </c>
      <c r="H82" s="52">
        <v>6</v>
      </c>
      <c r="I82" s="53"/>
    </row>
    <row r="83" spans="1:9" ht="24.95" customHeight="1">
      <c r="A83" s="47">
        <v>41851</v>
      </c>
      <c r="B83" s="48" t="s">
        <v>2</v>
      </c>
      <c r="C83" s="49" t="s">
        <v>11</v>
      </c>
      <c r="D83" s="50" t="s">
        <v>576</v>
      </c>
      <c r="E83" s="51" t="s">
        <v>555</v>
      </c>
      <c r="F83" s="50" t="s">
        <v>567</v>
      </c>
      <c r="G83" s="51" t="s">
        <v>28</v>
      </c>
      <c r="H83" s="52">
        <v>8</v>
      </c>
      <c r="I83" s="53"/>
    </row>
    <row r="84" spans="1:9" ht="24.95" customHeight="1">
      <c r="A84" s="47">
        <v>41851</v>
      </c>
      <c r="B84" s="48" t="s">
        <v>2</v>
      </c>
      <c r="C84" s="49" t="s">
        <v>35</v>
      </c>
      <c r="D84" s="50" t="s">
        <v>592</v>
      </c>
      <c r="E84" s="51" t="s">
        <v>555</v>
      </c>
      <c r="F84" s="50" t="s">
        <v>34</v>
      </c>
      <c r="G84" s="51" t="s">
        <v>20</v>
      </c>
      <c r="H84" s="52">
        <v>1</v>
      </c>
      <c r="I84" s="53"/>
    </row>
    <row r="85" spans="1:9" ht="24.95" customHeight="1">
      <c r="A85" s="47">
        <v>41863</v>
      </c>
      <c r="B85" s="48" t="s">
        <v>2</v>
      </c>
      <c r="C85" s="49" t="s">
        <v>32</v>
      </c>
      <c r="D85" s="50" t="s">
        <v>551</v>
      </c>
      <c r="E85" s="51" t="s">
        <v>533</v>
      </c>
      <c r="F85" s="50" t="s">
        <v>535</v>
      </c>
      <c r="G85" s="51" t="s">
        <v>23</v>
      </c>
      <c r="H85" s="52">
        <v>10</v>
      </c>
      <c r="I85" s="53"/>
    </row>
    <row r="86" spans="1:9" ht="24.95" customHeight="1">
      <c r="A86" s="47">
        <v>41863</v>
      </c>
      <c r="B86" s="48" t="s">
        <v>2</v>
      </c>
      <c r="C86" s="49" t="s">
        <v>39</v>
      </c>
      <c r="D86" s="50" t="s">
        <v>551</v>
      </c>
      <c r="E86" s="51" t="s">
        <v>533</v>
      </c>
      <c r="F86" s="50" t="s">
        <v>45</v>
      </c>
      <c r="G86" s="51" t="s">
        <v>23</v>
      </c>
      <c r="H86" s="52">
        <v>5</v>
      </c>
      <c r="I86" s="53"/>
    </row>
    <row r="87" spans="1:9" ht="24.95" customHeight="1">
      <c r="A87" s="47">
        <v>41873</v>
      </c>
      <c r="B87" s="48" t="s">
        <v>2</v>
      </c>
      <c r="C87" s="49" t="s">
        <v>10</v>
      </c>
      <c r="D87" s="50" t="s">
        <v>586</v>
      </c>
      <c r="E87" s="51" t="s">
        <v>555</v>
      </c>
      <c r="F87" s="50" t="s">
        <v>588</v>
      </c>
      <c r="G87" s="51" t="s">
        <v>20</v>
      </c>
      <c r="H87" s="52">
        <v>25</v>
      </c>
      <c r="I87" s="53"/>
    </row>
    <row r="88" spans="1:9" ht="24.95" customHeight="1">
      <c r="A88" s="47">
        <v>41873</v>
      </c>
      <c r="B88" s="48" t="s">
        <v>2</v>
      </c>
      <c r="C88" s="49" t="s">
        <v>10</v>
      </c>
      <c r="D88" s="50" t="s">
        <v>586</v>
      </c>
      <c r="E88" s="51" t="s">
        <v>555</v>
      </c>
      <c r="F88" s="50" t="s">
        <v>587</v>
      </c>
      <c r="G88" s="51" t="s">
        <v>20</v>
      </c>
      <c r="H88" s="52">
        <v>26</v>
      </c>
      <c r="I88" s="53"/>
    </row>
    <row r="89" spans="1:9" ht="24.95" customHeight="1">
      <c r="A89" s="47">
        <v>41873</v>
      </c>
      <c r="B89" s="48" t="s">
        <v>2</v>
      </c>
      <c r="C89" s="49" t="s">
        <v>153</v>
      </c>
      <c r="D89" s="50" t="s">
        <v>596</v>
      </c>
      <c r="E89" s="51" t="s">
        <v>543</v>
      </c>
      <c r="F89" s="50" t="s">
        <v>597</v>
      </c>
      <c r="G89" s="51" t="s">
        <v>36</v>
      </c>
      <c r="H89" s="52">
        <v>1</v>
      </c>
      <c r="I89" s="53"/>
    </row>
    <row r="90" spans="1:9" ht="24.95" customHeight="1">
      <c r="A90" s="47">
        <v>41877</v>
      </c>
      <c r="B90" s="48" t="s">
        <v>2</v>
      </c>
      <c r="C90" s="49" t="s">
        <v>35</v>
      </c>
      <c r="D90" s="50" t="s">
        <v>594</v>
      </c>
      <c r="E90" s="51" t="s">
        <v>533</v>
      </c>
      <c r="F90" s="50" t="s">
        <v>595</v>
      </c>
      <c r="G90" s="51" t="s">
        <v>33</v>
      </c>
      <c r="H90" s="52">
        <v>10</v>
      </c>
      <c r="I90" s="53"/>
    </row>
    <row r="91" spans="1:9" ht="24.95" customHeight="1">
      <c r="A91" s="47">
        <v>41879</v>
      </c>
      <c r="B91" s="48" t="s">
        <v>2</v>
      </c>
      <c r="C91" s="49" t="s">
        <v>32</v>
      </c>
      <c r="D91" s="50" t="s">
        <v>561</v>
      </c>
      <c r="E91" s="51" t="s">
        <v>555</v>
      </c>
      <c r="F91" s="50" t="s">
        <v>31</v>
      </c>
      <c r="G91" s="51" t="s">
        <v>30</v>
      </c>
      <c r="H91" s="52">
        <v>5</v>
      </c>
      <c r="I91" s="53"/>
    </row>
    <row r="92" spans="1:9" ht="24.95" customHeight="1">
      <c r="A92" s="47">
        <v>41879</v>
      </c>
      <c r="B92" s="48" t="s">
        <v>2</v>
      </c>
      <c r="C92" s="49" t="s">
        <v>154</v>
      </c>
      <c r="D92" s="50" t="s">
        <v>566</v>
      </c>
      <c r="E92" s="51" t="s">
        <v>555</v>
      </c>
      <c r="F92" s="50" t="s">
        <v>567</v>
      </c>
      <c r="G92" s="51" t="s">
        <v>28</v>
      </c>
      <c r="H92" s="52">
        <v>5</v>
      </c>
      <c r="I92" s="53"/>
    </row>
    <row r="93" spans="1:9" ht="24.95" customHeight="1">
      <c r="A93" s="47">
        <v>41879</v>
      </c>
      <c r="B93" s="48" t="s">
        <v>2</v>
      </c>
      <c r="C93" s="49" t="s">
        <v>35</v>
      </c>
      <c r="D93" s="50" t="s">
        <v>592</v>
      </c>
      <c r="E93" s="51" t="s">
        <v>555</v>
      </c>
      <c r="F93" s="50" t="s">
        <v>34</v>
      </c>
      <c r="G93" s="51" t="s">
        <v>20</v>
      </c>
      <c r="H93" s="52">
        <v>1</v>
      </c>
      <c r="I93" s="53"/>
    </row>
    <row r="94" spans="1:9" ht="24.95" customHeight="1">
      <c r="A94" s="47">
        <v>41884</v>
      </c>
      <c r="B94" s="48" t="s">
        <v>2</v>
      </c>
      <c r="C94" s="49" t="s">
        <v>32</v>
      </c>
      <c r="D94" s="50" t="s">
        <v>627</v>
      </c>
      <c r="E94" s="51" t="s">
        <v>555</v>
      </c>
      <c r="F94" s="50" t="s">
        <v>628</v>
      </c>
      <c r="G94" s="51" t="s">
        <v>20</v>
      </c>
      <c r="H94" s="52">
        <v>9</v>
      </c>
      <c r="I94" s="53"/>
    </row>
    <row r="95" spans="1:9" ht="24.95" customHeight="1">
      <c r="A95" s="47">
        <v>41893</v>
      </c>
      <c r="B95" s="48" t="s">
        <v>2</v>
      </c>
      <c r="C95" s="49" t="s">
        <v>29</v>
      </c>
      <c r="D95" s="50" t="s">
        <v>554</v>
      </c>
      <c r="E95" s="51" t="s">
        <v>543</v>
      </c>
      <c r="F95" s="50" t="s">
        <v>37</v>
      </c>
      <c r="G95" s="51" t="s">
        <v>23</v>
      </c>
      <c r="H95" s="52">
        <v>15</v>
      </c>
      <c r="I95" s="53"/>
    </row>
    <row r="96" spans="1:9" ht="24.95" customHeight="1">
      <c r="A96" s="47">
        <v>41901</v>
      </c>
      <c r="B96" s="48" t="s">
        <v>2</v>
      </c>
      <c r="C96" s="49" t="s">
        <v>8</v>
      </c>
      <c r="D96" s="50" t="s">
        <v>586</v>
      </c>
      <c r="E96" s="51" t="s">
        <v>543</v>
      </c>
      <c r="F96" s="50" t="s">
        <v>588</v>
      </c>
      <c r="G96" s="51" t="s">
        <v>20</v>
      </c>
      <c r="H96" s="52">
        <v>23</v>
      </c>
      <c r="I96" s="53"/>
    </row>
    <row r="97" spans="1:9" ht="24.95" customHeight="1">
      <c r="A97" s="47">
        <v>41901</v>
      </c>
      <c r="B97" s="48" t="s">
        <v>2</v>
      </c>
      <c r="C97" s="49" t="s">
        <v>10</v>
      </c>
      <c r="D97" s="50" t="s">
        <v>586</v>
      </c>
      <c r="E97" s="51" t="s">
        <v>543</v>
      </c>
      <c r="F97" s="50" t="s">
        <v>587</v>
      </c>
      <c r="G97" s="51" t="s">
        <v>20</v>
      </c>
      <c r="H97" s="52">
        <v>31</v>
      </c>
      <c r="I97" s="53"/>
    </row>
    <row r="98" spans="1:9" ht="24.95" customHeight="1">
      <c r="A98" s="47">
        <v>41904</v>
      </c>
      <c r="B98" s="48" t="s">
        <v>2</v>
      </c>
      <c r="C98" s="49" t="s">
        <v>10</v>
      </c>
      <c r="D98" s="50" t="s">
        <v>536</v>
      </c>
      <c r="E98" s="51" t="s">
        <v>533</v>
      </c>
      <c r="F98" s="50" t="s">
        <v>51</v>
      </c>
      <c r="G98" s="51" t="s">
        <v>36</v>
      </c>
      <c r="H98" s="52">
        <v>2</v>
      </c>
      <c r="I98" s="53"/>
    </row>
    <row r="99" spans="1:9" ht="24.95" customHeight="1">
      <c r="A99" s="47">
        <v>41907</v>
      </c>
      <c r="B99" s="48" t="s">
        <v>2</v>
      </c>
      <c r="C99" s="49" t="s">
        <v>6</v>
      </c>
      <c r="D99" s="50" t="s">
        <v>572</v>
      </c>
      <c r="E99" s="51" t="s">
        <v>533</v>
      </c>
      <c r="F99" s="50" t="s">
        <v>25</v>
      </c>
      <c r="G99" s="51" t="s">
        <v>23</v>
      </c>
      <c r="H99" s="52">
        <v>10</v>
      </c>
      <c r="I99" s="53"/>
    </row>
    <row r="100" spans="1:9" ht="24.95" customHeight="1">
      <c r="A100" s="47">
        <v>41908</v>
      </c>
      <c r="B100" s="48" t="s">
        <v>2</v>
      </c>
      <c r="C100" s="49" t="s">
        <v>6</v>
      </c>
      <c r="D100" s="50" t="s">
        <v>155</v>
      </c>
      <c r="E100" s="51" t="s">
        <v>555</v>
      </c>
      <c r="F100" s="50" t="s">
        <v>560</v>
      </c>
      <c r="G100" s="51" t="s">
        <v>28</v>
      </c>
      <c r="H100" s="52">
        <v>9</v>
      </c>
      <c r="I100" s="53"/>
    </row>
    <row r="101" spans="1:9" ht="24.95" customHeight="1">
      <c r="A101" s="47">
        <v>41908</v>
      </c>
      <c r="B101" s="48" t="s">
        <v>2</v>
      </c>
      <c r="C101" s="49" t="s">
        <v>11</v>
      </c>
      <c r="D101" s="50" t="s">
        <v>561</v>
      </c>
      <c r="E101" s="51" t="s">
        <v>555</v>
      </c>
      <c r="F101" s="50" t="s">
        <v>31</v>
      </c>
      <c r="G101" s="51" t="s">
        <v>30</v>
      </c>
      <c r="H101" s="52">
        <v>6</v>
      </c>
      <c r="I101" s="53"/>
    </row>
    <row r="102" spans="1:9" ht="24.95" customHeight="1">
      <c r="A102" s="47">
        <v>41908</v>
      </c>
      <c r="B102" s="48" t="s">
        <v>2</v>
      </c>
      <c r="C102" s="49" t="s">
        <v>11</v>
      </c>
      <c r="D102" s="50" t="s">
        <v>592</v>
      </c>
      <c r="E102" s="51" t="s">
        <v>555</v>
      </c>
      <c r="F102" s="50" t="s">
        <v>34</v>
      </c>
      <c r="G102" s="51" t="s">
        <v>33</v>
      </c>
      <c r="H102" s="52">
        <v>2</v>
      </c>
      <c r="I102" s="53"/>
    </row>
    <row r="103" spans="1:9" ht="24.95" customHeight="1">
      <c r="A103" s="47">
        <v>41908</v>
      </c>
      <c r="B103" s="48" t="s">
        <v>2</v>
      </c>
      <c r="C103" s="49" t="s">
        <v>5</v>
      </c>
      <c r="D103" s="50" t="s">
        <v>627</v>
      </c>
      <c r="E103" s="51" t="s">
        <v>546</v>
      </c>
      <c r="F103" s="50" t="s">
        <v>628</v>
      </c>
      <c r="G103" s="51" t="s">
        <v>20</v>
      </c>
      <c r="H103" s="52">
        <v>13</v>
      </c>
      <c r="I103" s="53"/>
    </row>
    <row r="104" spans="1:9" ht="24.95" customHeight="1">
      <c r="A104" s="47">
        <v>41912</v>
      </c>
      <c r="B104" s="48" t="s">
        <v>2</v>
      </c>
      <c r="C104" s="49" t="s">
        <v>21</v>
      </c>
      <c r="D104" s="50" t="s">
        <v>594</v>
      </c>
      <c r="E104" s="51" t="s">
        <v>533</v>
      </c>
      <c r="F104" s="50" t="s">
        <v>595</v>
      </c>
      <c r="G104" s="51" t="s">
        <v>33</v>
      </c>
      <c r="H104" s="52">
        <v>10</v>
      </c>
      <c r="I104" s="53"/>
    </row>
    <row r="105" spans="1:9" ht="24.95" customHeight="1">
      <c r="A105" s="47">
        <v>41913</v>
      </c>
      <c r="B105" s="48" t="s">
        <v>2</v>
      </c>
      <c r="C105" s="54" t="s">
        <v>117</v>
      </c>
      <c r="D105" s="50" t="s">
        <v>536</v>
      </c>
      <c r="E105" s="51" t="s">
        <v>533</v>
      </c>
      <c r="F105" s="50" t="s">
        <v>51</v>
      </c>
      <c r="G105" s="51" t="s">
        <v>20</v>
      </c>
      <c r="H105" s="52">
        <v>60</v>
      </c>
      <c r="I105" s="53"/>
    </row>
    <row r="106" spans="1:9" ht="24.95" customHeight="1">
      <c r="A106" s="47">
        <v>41927</v>
      </c>
      <c r="B106" s="48" t="s">
        <v>2</v>
      </c>
      <c r="C106" s="54" t="s">
        <v>118</v>
      </c>
      <c r="D106" s="50" t="s">
        <v>551</v>
      </c>
      <c r="E106" s="51" t="s">
        <v>533</v>
      </c>
      <c r="F106" s="50" t="s">
        <v>45</v>
      </c>
      <c r="G106" s="51" t="s">
        <v>36</v>
      </c>
      <c r="H106" s="52">
        <v>3</v>
      </c>
      <c r="I106" s="53"/>
    </row>
    <row r="107" spans="1:9" ht="24.95" customHeight="1">
      <c r="A107" s="47">
        <v>41927</v>
      </c>
      <c r="B107" s="48" t="s">
        <v>2</v>
      </c>
      <c r="C107" s="54" t="s">
        <v>119</v>
      </c>
      <c r="D107" s="50" t="s">
        <v>586</v>
      </c>
      <c r="E107" s="51" t="s">
        <v>543</v>
      </c>
      <c r="F107" s="50" t="s">
        <v>587</v>
      </c>
      <c r="G107" s="51" t="s">
        <v>20</v>
      </c>
      <c r="H107" s="52">
        <v>32</v>
      </c>
      <c r="I107" s="53"/>
    </row>
    <row r="108" spans="1:9" ht="24.95" customHeight="1">
      <c r="A108" s="47">
        <v>41927</v>
      </c>
      <c r="B108" s="48" t="s">
        <v>2</v>
      </c>
      <c r="C108" s="54" t="s">
        <v>120</v>
      </c>
      <c r="D108" s="50" t="s">
        <v>586</v>
      </c>
      <c r="E108" s="51" t="s">
        <v>543</v>
      </c>
      <c r="F108" s="50" t="s">
        <v>588</v>
      </c>
      <c r="G108" s="51" t="s">
        <v>20</v>
      </c>
      <c r="H108" s="52">
        <v>19</v>
      </c>
      <c r="I108" s="53"/>
    </row>
    <row r="109" spans="1:9" ht="24.95" customHeight="1">
      <c r="A109" s="47">
        <v>41933</v>
      </c>
      <c r="B109" s="48" t="s">
        <v>2</v>
      </c>
      <c r="C109" s="55"/>
      <c r="D109" s="50" t="s">
        <v>594</v>
      </c>
      <c r="E109" s="51" t="s">
        <v>533</v>
      </c>
      <c r="F109" s="50" t="s">
        <v>595</v>
      </c>
      <c r="G109" s="51" t="s">
        <v>33</v>
      </c>
      <c r="H109" s="52">
        <v>10</v>
      </c>
      <c r="I109" s="53"/>
    </row>
    <row r="110" spans="1:9" ht="24.95" customHeight="1">
      <c r="A110" s="47">
        <v>41939</v>
      </c>
      <c r="B110" s="48" t="s">
        <v>2</v>
      </c>
      <c r="C110" s="55"/>
      <c r="D110" s="50" t="s">
        <v>561</v>
      </c>
      <c r="E110" s="51" t="s">
        <v>555</v>
      </c>
      <c r="F110" s="50" t="s">
        <v>31</v>
      </c>
      <c r="G110" s="51" t="s">
        <v>30</v>
      </c>
      <c r="H110" s="52">
        <v>6</v>
      </c>
      <c r="I110" s="53"/>
    </row>
    <row r="111" spans="1:9" ht="24.95" customHeight="1">
      <c r="A111" s="47">
        <v>41939</v>
      </c>
      <c r="B111" s="48" t="s">
        <v>2</v>
      </c>
      <c r="C111" s="55"/>
      <c r="D111" s="50" t="s">
        <v>580</v>
      </c>
      <c r="E111" s="51" t="s">
        <v>555</v>
      </c>
      <c r="F111" s="50" t="s">
        <v>581</v>
      </c>
      <c r="G111" s="51" t="s">
        <v>28</v>
      </c>
      <c r="H111" s="52">
        <v>6</v>
      </c>
      <c r="I111" s="53"/>
    </row>
    <row r="112" spans="1:9" ht="24.95" customHeight="1">
      <c r="A112" s="47">
        <v>41939</v>
      </c>
      <c r="B112" s="48" t="s">
        <v>2</v>
      </c>
      <c r="C112" s="55"/>
      <c r="D112" s="50" t="s">
        <v>592</v>
      </c>
      <c r="E112" s="51" t="s">
        <v>555</v>
      </c>
      <c r="F112" s="50" t="s">
        <v>34</v>
      </c>
      <c r="G112" s="51" t="s">
        <v>20</v>
      </c>
      <c r="H112" s="52">
        <v>1</v>
      </c>
      <c r="I112" s="53"/>
    </row>
    <row r="113" spans="1:9" ht="24.95" customHeight="1">
      <c r="A113" s="47">
        <v>41939</v>
      </c>
      <c r="B113" s="48" t="s">
        <v>2</v>
      </c>
      <c r="C113" s="55"/>
      <c r="D113" s="50" t="s">
        <v>627</v>
      </c>
      <c r="E113" s="51" t="s">
        <v>546</v>
      </c>
      <c r="F113" s="50" t="s">
        <v>628</v>
      </c>
      <c r="G113" s="51" t="s">
        <v>20</v>
      </c>
      <c r="H113" s="52">
        <v>8</v>
      </c>
      <c r="I113" s="53"/>
    </row>
    <row r="114" spans="1:9" ht="24.95" customHeight="1">
      <c r="A114" s="47">
        <v>41942</v>
      </c>
      <c r="B114" s="48" t="s">
        <v>2</v>
      </c>
      <c r="C114" s="55"/>
      <c r="D114" s="50" t="s">
        <v>547</v>
      </c>
      <c r="E114" s="51" t="s">
        <v>546</v>
      </c>
      <c r="F114" s="50" t="s">
        <v>548</v>
      </c>
      <c r="G114" s="51" t="s">
        <v>20</v>
      </c>
      <c r="H114" s="52">
        <v>48</v>
      </c>
      <c r="I114" s="53"/>
    </row>
    <row r="115" spans="1:9" ht="24.95" customHeight="1">
      <c r="A115" s="47">
        <v>41942</v>
      </c>
      <c r="B115" s="48" t="s">
        <v>2</v>
      </c>
      <c r="C115" s="55"/>
      <c r="D115" s="50" t="s">
        <v>551</v>
      </c>
      <c r="E115" s="51" t="s">
        <v>546</v>
      </c>
      <c r="F115" s="50" t="s">
        <v>553</v>
      </c>
      <c r="G115" s="51" t="s">
        <v>20</v>
      </c>
      <c r="H115" s="52">
        <v>6</v>
      </c>
      <c r="I115" s="53"/>
    </row>
    <row r="116" spans="1:9" ht="24.95" customHeight="1">
      <c r="A116" s="47">
        <v>41942</v>
      </c>
      <c r="B116" s="48" t="s">
        <v>2</v>
      </c>
      <c r="C116" s="55"/>
      <c r="D116" s="50" t="s">
        <v>551</v>
      </c>
      <c r="E116" s="51" t="s">
        <v>546</v>
      </c>
      <c r="F116" s="50" t="s">
        <v>42</v>
      </c>
      <c r="G116" s="51" t="s">
        <v>20</v>
      </c>
      <c r="H116" s="52">
        <v>5</v>
      </c>
      <c r="I116" s="53"/>
    </row>
    <row r="117" spans="1:9" ht="24.95" customHeight="1">
      <c r="A117" s="47">
        <v>41942</v>
      </c>
      <c r="B117" s="48" t="s">
        <v>2</v>
      </c>
      <c r="C117" s="55"/>
      <c r="D117" s="50" t="s">
        <v>613</v>
      </c>
      <c r="E117" s="51" t="s">
        <v>546</v>
      </c>
      <c r="F117" s="50" t="s">
        <v>614</v>
      </c>
      <c r="G117" s="51" t="s">
        <v>20</v>
      </c>
      <c r="H117" s="52">
        <v>1</v>
      </c>
      <c r="I117" s="53"/>
    </row>
    <row r="118" spans="1:9" ht="24.95" customHeight="1">
      <c r="A118" s="47">
        <v>41954</v>
      </c>
      <c r="B118" s="48" t="s">
        <v>2</v>
      </c>
      <c r="C118" s="55"/>
      <c r="D118" s="50" t="s">
        <v>540</v>
      </c>
      <c r="E118" s="51" t="s">
        <v>543</v>
      </c>
      <c r="F118" s="50" t="s">
        <v>544</v>
      </c>
      <c r="G118" s="51" t="s">
        <v>36</v>
      </c>
      <c r="H118" s="52">
        <v>1</v>
      </c>
      <c r="I118" s="53"/>
    </row>
    <row r="119" spans="1:9" ht="24.95" customHeight="1">
      <c r="A119" s="47">
        <v>41954</v>
      </c>
      <c r="B119" s="48" t="s">
        <v>2</v>
      </c>
      <c r="C119" s="55"/>
      <c r="D119" s="50" t="s">
        <v>540</v>
      </c>
      <c r="E119" s="51" t="s">
        <v>543</v>
      </c>
      <c r="F119" s="50" t="s">
        <v>545</v>
      </c>
      <c r="G119" s="51" t="s">
        <v>36</v>
      </c>
      <c r="H119" s="52">
        <v>1</v>
      </c>
      <c r="I119" s="53"/>
    </row>
    <row r="120" spans="1:9" ht="24.95" customHeight="1">
      <c r="A120" s="47">
        <v>41954</v>
      </c>
      <c r="B120" s="48" t="s">
        <v>2</v>
      </c>
      <c r="C120" s="55"/>
      <c r="D120" s="50" t="s">
        <v>536</v>
      </c>
      <c r="E120" s="51" t="s">
        <v>543</v>
      </c>
      <c r="F120" s="50" t="s">
        <v>550</v>
      </c>
      <c r="G120" s="51" t="s">
        <v>23</v>
      </c>
      <c r="H120" s="52">
        <v>30</v>
      </c>
      <c r="I120" s="53"/>
    </row>
    <row r="121" spans="1:9" ht="24.95" customHeight="1">
      <c r="A121" s="47">
        <v>41954</v>
      </c>
      <c r="B121" s="48" t="s">
        <v>2</v>
      </c>
      <c r="C121" s="55"/>
      <c r="D121" s="50" t="s">
        <v>551</v>
      </c>
      <c r="E121" s="51" t="s">
        <v>543</v>
      </c>
      <c r="F121" s="50" t="s">
        <v>37</v>
      </c>
      <c r="G121" s="51" t="s">
        <v>23</v>
      </c>
      <c r="H121" s="52">
        <v>10</v>
      </c>
      <c r="I121" s="53"/>
    </row>
    <row r="122" spans="1:9" ht="24.95" customHeight="1">
      <c r="A122" s="47">
        <v>41954</v>
      </c>
      <c r="B122" s="48" t="s">
        <v>2</v>
      </c>
      <c r="C122" s="55"/>
      <c r="D122" s="50" t="s">
        <v>551</v>
      </c>
      <c r="E122" s="51" t="s">
        <v>543</v>
      </c>
      <c r="F122" s="50" t="s">
        <v>622</v>
      </c>
      <c r="G122" s="51" t="s">
        <v>20</v>
      </c>
      <c r="H122" s="52">
        <v>20</v>
      </c>
      <c r="I122" s="53"/>
    </row>
    <row r="123" spans="1:9" ht="24.95" customHeight="1">
      <c r="A123" s="47">
        <v>41954</v>
      </c>
      <c r="B123" s="48" t="s">
        <v>2</v>
      </c>
      <c r="C123" s="55"/>
      <c r="D123" s="50" t="s">
        <v>551</v>
      </c>
      <c r="E123" s="51" t="s">
        <v>543</v>
      </c>
      <c r="F123" s="50" t="s">
        <v>621</v>
      </c>
      <c r="G123" s="51" t="s">
        <v>20</v>
      </c>
      <c r="H123" s="52">
        <v>10</v>
      </c>
      <c r="I123" s="53"/>
    </row>
    <row r="124" spans="1:9" ht="24.95" customHeight="1">
      <c r="A124" s="47">
        <v>41956</v>
      </c>
      <c r="B124" s="48" t="s">
        <v>2</v>
      </c>
      <c r="C124" s="55"/>
      <c r="D124" s="50" t="s">
        <v>551</v>
      </c>
      <c r="E124" s="51" t="s">
        <v>546</v>
      </c>
      <c r="F124" s="50" t="s">
        <v>552</v>
      </c>
      <c r="G124" s="51" t="s">
        <v>20</v>
      </c>
      <c r="H124" s="52">
        <v>100</v>
      </c>
      <c r="I124" s="53"/>
    </row>
    <row r="125" spans="1:9" ht="24.95" customHeight="1">
      <c r="A125" s="47">
        <v>41957</v>
      </c>
      <c r="B125" s="48" t="s">
        <v>2</v>
      </c>
      <c r="C125" s="55"/>
      <c r="D125" s="50" t="s">
        <v>586</v>
      </c>
      <c r="E125" s="51" t="s">
        <v>543</v>
      </c>
      <c r="F125" s="50" t="s">
        <v>588</v>
      </c>
      <c r="G125" s="51" t="s">
        <v>20</v>
      </c>
      <c r="H125" s="52">
        <v>10</v>
      </c>
      <c r="I125" s="53"/>
    </row>
    <row r="126" spans="1:9" ht="24.95" customHeight="1">
      <c r="A126" s="47">
        <v>41957</v>
      </c>
      <c r="B126" s="48" t="s">
        <v>2</v>
      </c>
      <c r="C126" s="55"/>
      <c r="D126" s="50" t="s">
        <v>586</v>
      </c>
      <c r="E126" s="51" t="s">
        <v>543</v>
      </c>
      <c r="F126" s="50" t="s">
        <v>587</v>
      </c>
      <c r="G126" s="51" t="s">
        <v>20</v>
      </c>
      <c r="H126" s="52">
        <v>13</v>
      </c>
      <c r="I126" s="53"/>
    </row>
    <row r="127" spans="1:9" ht="24.95" customHeight="1">
      <c r="A127" s="47">
        <v>41957</v>
      </c>
      <c r="B127" s="48" t="s">
        <v>2</v>
      </c>
      <c r="C127" s="55"/>
      <c r="D127" s="50" t="s">
        <v>536</v>
      </c>
      <c r="E127" s="51" t="s">
        <v>533</v>
      </c>
      <c r="F127" s="50" t="s">
        <v>615</v>
      </c>
      <c r="G127" s="51" t="s">
        <v>23</v>
      </c>
      <c r="H127" s="52">
        <v>1</v>
      </c>
      <c r="I127" s="53"/>
    </row>
    <row r="128" spans="1:9" ht="24.95" customHeight="1">
      <c r="A128" s="47">
        <v>41957</v>
      </c>
      <c r="B128" s="48" t="s">
        <v>2</v>
      </c>
      <c r="C128" s="55"/>
      <c r="D128" s="50" t="s">
        <v>536</v>
      </c>
      <c r="E128" s="51" t="s">
        <v>543</v>
      </c>
      <c r="F128" s="50" t="s">
        <v>66</v>
      </c>
      <c r="G128" s="51" t="s">
        <v>36</v>
      </c>
      <c r="H128" s="52">
        <v>2</v>
      </c>
      <c r="I128" s="53"/>
    </row>
    <row r="129" spans="1:9" ht="24.95" customHeight="1">
      <c r="A129" s="47">
        <v>41957</v>
      </c>
      <c r="B129" s="48" t="s">
        <v>2</v>
      </c>
      <c r="C129" s="55"/>
      <c r="D129" s="50" t="s">
        <v>536</v>
      </c>
      <c r="E129" s="51" t="s">
        <v>533</v>
      </c>
      <c r="F129" s="50" t="s">
        <v>595</v>
      </c>
      <c r="G129" s="51" t="s">
        <v>33</v>
      </c>
      <c r="H129" s="52">
        <v>3</v>
      </c>
      <c r="I129" s="53"/>
    </row>
    <row r="130" spans="1:9" ht="24.95" customHeight="1">
      <c r="A130" s="47">
        <v>41957</v>
      </c>
      <c r="B130" s="48" t="s">
        <v>2</v>
      </c>
      <c r="C130" s="55"/>
      <c r="D130" s="50" t="s">
        <v>536</v>
      </c>
      <c r="E130" s="51" t="s">
        <v>533</v>
      </c>
      <c r="F130" s="50" t="s">
        <v>616</v>
      </c>
      <c r="G130" s="51" t="s">
        <v>23</v>
      </c>
      <c r="H130" s="52">
        <v>2</v>
      </c>
      <c r="I130" s="53"/>
    </row>
    <row r="131" spans="1:9" ht="24.95" customHeight="1">
      <c r="A131" s="47">
        <v>41957</v>
      </c>
      <c r="B131" s="48" t="s">
        <v>2</v>
      </c>
      <c r="C131" s="55"/>
      <c r="D131" s="50" t="s">
        <v>536</v>
      </c>
      <c r="E131" s="51" t="s">
        <v>533</v>
      </c>
      <c r="F131" s="50" t="s">
        <v>617</v>
      </c>
      <c r="G131" s="51" t="s">
        <v>23</v>
      </c>
      <c r="H131" s="52">
        <v>6</v>
      </c>
      <c r="I131" s="53"/>
    </row>
    <row r="132" spans="1:9" ht="24.95" customHeight="1">
      <c r="A132" s="47">
        <v>41957</v>
      </c>
      <c r="B132" s="48" t="s">
        <v>2</v>
      </c>
      <c r="C132" s="55"/>
      <c r="D132" s="50" t="s">
        <v>536</v>
      </c>
      <c r="E132" s="51" t="s">
        <v>543</v>
      </c>
      <c r="F132" s="50" t="s">
        <v>618</v>
      </c>
      <c r="G132" s="51" t="s">
        <v>20</v>
      </c>
      <c r="H132" s="52">
        <v>1</v>
      </c>
      <c r="I132" s="53"/>
    </row>
    <row r="133" spans="1:9" ht="24.95" customHeight="1">
      <c r="A133" s="47">
        <v>41957</v>
      </c>
      <c r="B133" s="48" t="s">
        <v>2</v>
      </c>
      <c r="C133" s="55"/>
      <c r="D133" s="50" t="s">
        <v>536</v>
      </c>
      <c r="E133" s="51" t="s">
        <v>533</v>
      </c>
      <c r="F133" s="50" t="s">
        <v>619</v>
      </c>
      <c r="G133" s="51" t="s">
        <v>36</v>
      </c>
      <c r="H133" s="52">
        <v>1</v>
      </c>
      <c r="I133" s="53"/>
    </row>
    <row r="134" spans="1:9" ht="24.95" customHeight="1">
      <c r="A134" s="47">
        <v>41957</v>
      </c>
      <c r="B134" s="48" t="s">
        <v>2</v>
      </c>
      <c r="C134" s="55"/>
      <c r="D134" s="50" t="s">
        <v>536</v>
      </c>
      <c r="E134" s="51" t="s">
        <v>533</v>
      </c>
      <c r="F134" s="50" t="s">
        <v>620</v>
      </c>
      <c r="G134" s="51" t="s">
        <v>23</v>
      </c>
      <c r="H134" s="52">
        <v>20</v>
      </c>
      <c r="I134" s="53"/>
    </row>
    <row r="135" spans="1:9" ht="24.95" customHeight="1">
      <c r="A135" s="47">
        <v>41957</v>
      </c>
      <c r="B135" s="48" t="s">
        <v>2</v>
      </c>
      <c r="C135" s="55"/>
      <c r="D135" s="50" t="s">
        <v>536</v>
      </c>
      <c r="E135" s="51" t="s">
        <v>533</v>
      </c>
      <c r="F135" s="50" t="s">
        <v>27</v>
      </c>
      <c r="G135" s="51" t="s">
        <v>33</v>
      </c>
      <c r="H135" s="52">
        <v>2</v>
      </c>
      <c r="I135" s="53"/>
    </row>
    <row r="136" spans="1:9" ht="24.95" customHeight="1">
      <c r="A136" s="47">
        <v>41957</v>
      </c>
      <c r="B136" s="48" t="s">
        <v>2</v>
      </c>
      <c r="C136" s="55"/>
      <c r="D136" s="50" t="s">
        <v>536</v>
      </c>
      <c r="E136" s="51" t="s">
        <v>543</v>
      </c>
      <c r="F136" s="50" t="s">
        <v>597</v>
      </c>
      <c r="G136" s="51" t="s">
        <v>36</v>
      </c>
      <c r="H136" s="52">
        <v>2</v>
      </c>
      <c r="I136" s="53"/>
    </row>
    <row r="137" spans="1:9" ht="24.95" customHeight="1">
      <c r="A137" s="47">
        <v>41961</v>
      </c>
      <c r="B137" s="48" t="s">
        <v>2</v>
      </c>
      <c r="C137" s="55"/>
      <c r="D137" s="50" t="s">
        <v>554</v>
      </c>
      <c r="E137" s="51" t="s">
        <v>543</v>
      </c>
      <c r="F137" s="50" t="s">
        <v>25</v>
      </c>
      <c r="G137" s="51" t="s">
        <v>23</v>
      </c>
      <c r="H137" s="52">
        <v>40</v>
      </c>
      <c r="I137" s="53"/>
    </row>
    <row r="138" spans="1:9" ht="24.95" customHeight="1">
      <c r="A138" s="47">
        <v>41962</v>
      </c>
      <c r="B138" s="48" t="s">
        <v>2</v>
      </c>
      <c r="C138" s="55"/>
      <c r="D138" s="50" t="s">
        <v>594</v>
      </c>
      <c r="E138" s="51" t="s">
        <v>533</v>
      </c>
      <c r="F138" s="50" t="s">
        <v>595</v>
      </c>
      <c r="G138" s="51" t="s">
        <v>33</v>
      </c>
      <c r="H138" s="52">
        <v>10</v>
      </c>
      <c r="I138" s="53"/>
    </row>
    <row r="139" spans="1:9" ht="24.95" customHeight="1">
      <c r="A139" s="47">
        <v>41964</v>
      </c>
      <c r="B139" s="48" t="s">
        <v>2</v>
      </c>
      <c r="C139" s="55"/>
      <c r="D139" s="50" t="s">
        <v>561</v>
      </c>
      <c r="E139" s="51" t="s">
        <v>546</v>
      </c>
      <c r="F139" s="50" t="s">
        <v>38</v>
      </c>
      <c r="G139" s="51" t="s">
        <v>20</v>
      </c>
      <c r="H139" s="52">
        <v>25</v>
      </c>
      <c r="I139" s="53"/>
    </row>
    <row r="140" spans="1:9" ht="24.95" customHeight="1">
      <c r="A140" s="47">
        <v>41967</v>
      </c>
      <c r="B140" s="48" t="s">
        <v>2</v>
      </c>
      <c r="C140" s="55"/>
      <c r="D140" s="50" t="s">
        <v>536</v>
      </c>
      <c r="E140" s="51" t="s">
        <v>543</v>
      </c>
      <c r="F140" s="50" t="s">
        <v>549</v>
      </c>
      <c r="G140" s="51" t="s">
        <v>23</v>
      </c>
      <c r="H140" s="52">
        <v>10</v>
      </c>
      <c r="I140" s="53"/>
    </row>
    <row r="141" spans="1:9" ht="24.95" customHeight="1">
      <c r="A141" s="47">
        <v>41968</v>
      </c>
      <c r="B141" s="48" t="s">
        <v>2</v>
      </c>
      <c r="C141" s="55"/>
      <c r="D141" s="50" t="s">
        <v>551</v>
      </c>
      <c r="E141" s="51" t="s">
        <v>543</v>
      </c>
      <c r="F141" s="50" t="s">
        <v>571</v>
      </c>
      <c r="G141" s="51" t="s">
        <v>23</v>
      </c>
      <c r="H141" s="52">
        <v>15</v>
      </c>
      <c r="I141" s="53"/>
    </row>
    <row r="142" spans="1:9" ht="24.95" customHeight="1">
      <c r="A142" s="47">
        <v>41969</v>
      </c>
      <c r="B142" s="48" t="s">
        <v>2</v>
      </c>
      <c r="C142" s="55"/>
      <c r="D142" s="50" t="s">
        <v>569</v>
      </c>
      <c r="E142" s="51" t="s">
        <v>533</v>
      </c>
      <c r="F142" s="50" t="s">
        <v>570</v>
      </c>
      <c r="G142" s="51" t="s">
        <v>20</v>
      </c>
      <c r="H142" s="52">
        <v>120</v>
      </c>
      <c r="I142" s="53"/>
    </row>
    <row r="143" spans="1:9" ht="24.95" customHeight="1">
      <c r="A143" s="47">
        <v>41969</v>
      </c>
      <c r="B143" s="48" t="s">
        <v>2</v>
      </c>
      <c r="C143" s="55"/>
      <c r="D143" s="50" t="s">
        <v>536</v>
      </c>
      <c r="E143" s="51" t="s">
        <v>533</v>
      </c>
      <c r="F143" s="50" t="s">
        <v>537</v>
      </c>
      <c r="G143" s="51" t="s">
        <v>20</v>
      </c>
      <c r="H143" s="52">
        <v>2</v>
      </c>
      <c r="I143" s="53"/>
    </row>
    <row r="144" spans="1:9" ht="24.95" customHeight="1">
      <c r="A144" s="47">
        <v>41969</v>
      </c>
      <c r="B144" s="48" t="s">
        <v>2</v>
      </c>
      <c r="C144" s="55"/>
      <c r="D144" s="50" t="s">
        <v>536</v>
      </c>
      <c r="E144" s="51" t="s">
        <v>533</v>
      </c>
      <c r="F144" s="50" t="s">
        <v>22</v>
      </c>
      <c r="G144" s="51" t="s">
        <v>20</v>
      </c>
      <c r="H144" s="52">
        <v>20</v>
      </c>
      <c r="I144" s="53"/>
    </row>
    <row r="145" spans="1:9" ht="24.95" customHeight="1">
      <c r="A145" s="47">
        <v>41969</v>
      </c>
      <c r="B145" s="48" t="s">
        <v>2</v>
      </c>
      <c r="C145" s="55"/>
      <c r="D145" s="50" t="s">
        <v>536</v>
      </c>
      <c r="E145" s="51" t="s">
        <v>533</v>
      </c>
      <c r="F145" s="50" t="s">
        <v>24</v>
      </c>
      <c r="G145" s="51" t="s">
        <v>20</v>
      </c>
      <c r="H145" s="52">
        <v>10</v>
      </c>
      <c r="I145" s="53"/>
    </row>
    <row r="146" spans="1:9" ht="24.95" customHeight="1">
      <c r="A146" s="47">
        <v>41969</v>
      </c>
      <c r="B146" s="48" t="s">
        <v>2</v>
      </c>
      <c r="C146" s="55"/>
      <c r="D146" s="50" t="s">
        <v>623</v>
      </c>
      <c r="E146" s="51" t="s">
        <v>555</v>
      </c>
      <c r="F146" s="50" t="s">
        <v>624</v>
      </c>
      <c r="G146" s="51" t="s">
        <v>20</v>
      </c>
      <c r="H146" s="52">
        <v>30</v>
      </c>
      <c r="I146" s="53"/>
    </row>
    <row r="147" spans="1:9" ht="24.95" customHeight="1">
      <c r="A147" s="47">
        <v>41969</v>
      </c>
      <c r="B147" s="48" t="s">
        <v>2</v>
      </c>
      <c r="C147" s="55"/>
      <c r="D147" s="50" t="s">
        <v>623</v>
      </c>
      <c r="E147" s="51" t="s">
        <v>555</v>
      </c>
      <c r="F147" s="50" t="s">
        <v>625</v>
      </c>
      <c r="G147" s="51" t="s">
        <v>20</v>
      </c>
      <c r="H147" s="52">
        <v>50</v>
      </c>
      <c r="I147" s="53"/>
    </row>
    <row r="148" spans="1:9" ht="24.95" customHeight="1">
      <c r="A148" s="47">
        <v>41969</v>
      </c>
      <c r="B148" s="48" t="s">
        <v>2</v>
      </c>
      <c r="C148" s="55"/>
      <c r="D148" s="50" t="s">
        <v>623</v>
      </c>
      <c r="E148" s="51" t="s">
        <v>555</v>
      </c>
      <c r="F148" s="50" t="s">
        <v>626</v>
      </c>
      <c r="G148" s="51" t="s">
        <v>20</v>
      </c>
      <c r="H148" s="52">
        <v>30</v>
      </c>
      <c r="I148" s="53"/>
    </row>
    <row r="149" spans="1:9" ht="24.95" customHeight="1">
      <c r="A149" s="47">
        <v>41970</v>
      </c>
      <c r="B149" s="48" t="s">
        <v>2</v>
      </c>
      <c r="C149" s="55"/>
      <c r="D149" s="50" t="s">
        <v>561</v>
      </c>
      <c r="E149" s="51" t="s">
        <v>546</v>
      </c>
      <c r="F149" s="50" t="s">
        <v>31</v>
      </c>
      <c r="G149" s="51" t="s">
        <v>20</v>
      </c>
      <c r="H149" s="52">
        <v>6</v>
      </c>
      <c r="I149" s="53"/>
    </row>
    <row r="150" spans="1:9" ht="24.95" customHeight="1">
      <c r="A150" s="47">
        <v>41970</v>
      </c>
      <c r="B150" s="48" t="s">
        <v>2</v>
      </c>
      <c r="C150" s="55"/>
      <c r="D150" s="50" t="s">
        <v>562</v>
      </c>
      <c r="E150" s="51" t="s">
        <v>546</v>
      </c>
      <c r="F150" s="50" t="s">
        <v>40</v>
      </c>
      <c r="G150" s="51" t="s">
        <v>28</v>
      </c>
      <c r="H150" s="52">
        <v>8</v>
      </c>
      <c r="I150" s="53"/>
    </row>
    <row r="151" spans="1:9" ht="24.95" customHeight="1">
      <c r="A151" s="47">
        <v>41970</v>
      </c>
      <c r="B151" s="48" t="s">
        <v>2</v>
      </c>
      <c r="C151" s="55"/>
      <c r="D151" s="50" t="s">
        <v>592</v>
      </c>
      <c r="E151" s="51" t="s">
        <v>546</v>
      </c>
      <c r="F151" s="50" t="s">
        <v>593</v>
      </c>
      <c r="G151" s="51" t="s">
        <v>20</v>
      </c>
      <c r="H151" s="52">
        <v>1</v>
      </c>
      <c r="I151" s="53"/>
    </row>
    <row r="152" spans="1:9" ht="24.95" customHeight="1">
      <c r="A152" s="47">
        <v>41970</v>
      </c>
      <c r="B152" s="48" t="s">
        <v>2</v>
      </c>
      <c r="C152" s="55"/>
      <c r="D152" s="50" t="s">
        <v>627</v>
      </c>
      <c r="E152" s="51" t="s">
        <v>555</v>
      </c>
      <c r="F152" s="50" t="s">
        <v>628</v>
      </c>
      <c r="G152" s="51" t="s">
        <v>20</v>
      </c>
      <c r="H152" s="52">
        <v>12</v>
      </c>
      <c r="I152" s="53"/>
    </row>
    <row r="153" spans="1:9" ht="24.95" customHeight="1">
      <c r="A153" s="47">
        <v>41971</v>
      </c>
      <c r="B153" s="48" t="s">
        <v>2</v>
      </c>
      <c r="C153" s="55"/>
      <c r="D153" s="50" t="s">
        <v>540</v>
      </c>
      <c r="E153" s="51" t="s">
        <v>539</v>
      </c>
      <c r="F153" s="50" t="s">
        <v>541</v>
      </c>
      <c r="G153" s="51" t="s">
        <v>20</v>
      </c>
      <c r="H153" s="52">
        <v>200</v>
      </c>
      <c r="I153" s="53" t="s">
        <v>542</v>
      </c>
    </row>
    <row r="154" spans="1:9" ht="24.95" customHeight="1">
      <c r="A154" s="47">
        <v>41975</v>
      </c>
      <c r="B154" s="48" t="s">
        <v>2</v>
      </c>
      <c r="C154" s="55"/>
      <c r="D154" s="50" t="s">
        <v>558</v>
      </c>
      <c r="E154" s="51" t="s">
        <v>533</v>
      </c>
      <c r="F154" s="50" t="s">
        <v>559</v>
      </c>
      <c r="G154" s="51" t="s">
        <v>23</v>
      </c>
      <c r="H154" s="52">
        <v>30</v>
      </c>
      <c r="I154" s="53"/>
    </row>
    <row r="155" spans="1:9" ht="24.95" customHeight="1">
      <c r="A155" s="47">
        <v>41976</v>
      </c>
      <c r="B155" s="48" t="s">
        <v>2</v>
      </c>
      <c r="C155" s="55"/>
      <c r="D155" s="50" t="s">
        <v>577</v>
      </c>
      <c r="E155" s="51" t="s">
        <v>543</v>
      </c>
      <c r="F155" s="50" t="s">
        <v>25</v>
      </c>
      <c r="G155" s="51" t="s">
        <v>23</v>
      </c>
      <c r="H155" s="52">
        <v>40</v>
      </c>
      <c r="I155" s="53"/>
    </row>
    <row r="156" spans="1:9" ht="24.95" customHeight="1">
      <c r="A156" s="47">
        <v>41976</v>
      </c>
      <c r="B156" s="48" t="s">
        <v>2</v>
      </c>
      <c r="C156" s="55"/>
      <c r="D156" s="50" t="s">
        <v>586</v>
      </c>
      <c r="E156" s="51" t="s">
        <v>543</v>
      </c>
      <c r="F156" s="50" t="s">
        <v>25</v>
      </c>
      <c r="G156" s="51" t="s">
        <v>23</v>
      </c>
      <c r="H156" s="52">
        <v>20</v>
      </c>
      <c r="I156" s="53"/>
    </row>
    <row r="157" spans="1:9" ht="24.95" customHeight="1">
      <c r="A157" s="47">
        <v>41981</v>
      </c>
      <c r="B157" s="48" t="s">
        <v>2</v>
      </c>
      <c r="C157" s="55"/>
      <c r="D157" s="50" t="s">
        <v>629</v>
      </c>
      <c r="E157" s="51" t="s">
        <v>539</v>
      </c>
      <c r="F157" s="50" t="s">
        <v>630</v>
      </c>
      <c r="G157" s="51" t="s">
        <v>20</v>
      </c>
      <c r="H157" s="52">
        <v>2</v>
      </c>
      <c r="I157" s="53" t="s">
        <v>631</v>
      </c>
    </row>
    <row r="158" spans="1:9" ht="24.95" customHeight="1">
      <c r="A158" s="47">
        <v>41981</v>
      </c>
      <c r="B158" s="48" t="s">
        <v>2</v>
      </c>
      <c r="C158" s="55"/>
      <c r="D158" s="50" t="s">
        <v>629</v>
      </c>
      <c r="E158" s="51" t="s">
        <v>539</v>
      </c>
      <c r="F158" s="50" t="s">
        <v>632</v>
      </c>
      <c r="G158" s="51" t="s">
        <v>20</v>
      </c>
      <c r="H158" s="52">
        <v>10</v>
      </c>
      <c r="I158" s="53" t="s">
        <v>631</v>
      </c>
    </row>
    <row r="159" spans="1:9" ht="24.95" customHeight="1">
      <c r="A159" s="47">
        <v>41981</v>
      </c>
      <c r="B159" s="48" t="s">
        <v>2</v>
      </c>
      <c r="C159" s="55"/>
      <c r="D159" s="50" t="s">
        <v>629</v>
      </c>
      <c r="E159" s="51" t="s">
        <v>539</v>
      </c>
      <c r="F159" s="50" t="s">
        <v>633</v>
      </c>
      <c r="G159" s="51" t="s">
        <v>20</v>
      </c>
      <c r="H159" s="52">
        <v>10</v>
      </c>
      <c r="I159" s="53" t="s">
        <v>631</v>
      </c>
    </row>
    <row r="160" spans="1:9" ht="24.95" customHeight="1">
      <c r="A160" s="47">
        <v>41982</v>
      </c>
      <c r="B160" s="48" t="s">
        <v>2</v>
      </c>
      <c r="C160" s="55"/>
      <c r="D160" s="50" t="s">
        <v>536</v>
      </c>
      <c r="E160" s="51" t="s">
        <v>533</v>
      </c>
      <c r="F160" s="50" t="s">
        <v>537</v>
      </c>
      <c r="G160" s="51" t="s">
        <v>33</v>
      </c>
      <c r="H160" s="52">
        <v>4</v>
      </c>
      <c r="I160" s="53"/>
    </row>
    <row r="161" spans="1:9" ht="24.95" customHeight="1">
      <c r="A161" s="47">
        <v>41982</v>
      </c>
      <c r="B161" s="48" t="s">
        <v>2</v>
      </c>
      <c r="C161" s="55"/>
      <c r="D161" s="50" t="s">
        <v>551</v>
      </c>
      <c r="E161" s="51" t="s">
        <v>543</v>
      </c>
      <c r="F161" s="50" t="s">
        <v>621</v>
      </c>
      <c r="G161" s="51" t="s">
        <v>20</v>
      </c>
      <c r="H161" s="52">
        <v>10</v>
      </c>
      <c r="I161" s="53"/>
    </row>
    <row r="162" spans="1:9" ht="24.95" customHeight="1">
      <c r="A162" s="47">
        <v>41982</v>
      </c>
      <c r="B162" s="48" t="s">
        <v>2</v>
      </c>
      <c r="C162" s="55"/>
      <c r="D162" s="50" t="s">
        <v>551</v>
      </c>
      <c r="E162" s="51" t="s">
        <v>543</v>
      </c>
      <c r="F162" s="50" t="s">
        <v>622</v>
      </c>
      <c r="G162" s="51" t="s">
        <v>20</v>
      </c>
      <c r="H162" s="52">
        <v>20</v>
      </c>
      <c r="I162" s="53"/>
    </row>
    <row r="163" spans="1:9" ht="24.95" customHeight="1">
      <c r="A163" s="47">
        <v>41982</v>
      </c>
      <c r="B163" s="48" t="s">
        <v>2</v>
      </c>
      <c r="C163" s="55"/>
      <c r="D163" s="50" t="s">
        <v>634</v>
      </c>
      <c r="E163" s="51" t="s">
        <v>533</v>
      </c>
      <c r="F163" s="50" t="s">
        <v>68</v>
      </c>
      <c r="G163" s="51" t="s">
        <v>20</v>
      </c>
      <c r="H163" s="52">
        <v>100</v>
      </c>
      <c r="I163" s="53"/>
    </row>
    <row r="164" spans="1:9" ht="24.95" customHeight="1">
      <c r="A164" s="47">
        <v>41985</v>
      </c>
      <c r="B164" s="48" t="s">
        <v>2</v>
      </c>
      <c r="C164" s="55"/>
      <c r="D164" s="50" t="s">
        <v>586</v>
      </c>
      <c r="E164" s="51" t="s">
        <v>543</v>
      </c>
      <c r="F164" s="50" t="s">
        <v>587</v>
      </c>
      <c r="G164" s="51" t="s">
        <v>20</v>
      </c>
      <c r="H164" s="52">
        <v>11</v>
      </c>
      <c r="I164" s="53"/>
    </row>
    <row r="165" spans="1:9" ht="24.95" customHeight="1">
      <c r="A165" s="47">
        <v>41985</v>
      </c>
      <c r="B165" s="48" t="s">
        <v>2</v>
      </c>
      <c r="C165" s="55"/>
      <c r="D165" s="50" t="s">
        <v>586</v>
      </c>
      <c r="E165" s="51" t="s">
        <v>543</v>
      </c>
      <c r="F165" s="50" t="s">
        <v>588</v>
      </c>
      <c r="G165" s="51" t="s">
        <v>20</v>
      </c>
      <c r="H165" s="52">
        <v>14</v>
      </c>
      <c r="I165" s="53"/>
    </row>
    <row r="166" spans="1:9" ht="24.95" customHeight="1">
      <c r="A166" s="47">
        <v>41988</v>
      </c>
      <c r="B166" s="48" t="s">
        <v>2</v>
      </c>
      <c r="C166" s="55"/>
      <c r="D166" s="50" t="s">
        <v>635</v>
      </c>
      <c r="E166" s="51" t="s">
        <v>543</v>
      </c>
      <c r="F166" s="50" t="s">
        <v>25</v>
      </c>
      <c r="G166" s="51" t="s">
        <v>20</v>
      </c>
      <c r="H166" s="52">
        <v>30</v>
      </c>
      <c r="I166" s="53" t="s">
        <v>636</v>
      </c>
    </row>
    <row r="167" spans="1:9" ht="24.95" customHeight="1">
      <c r="A167" s="47">
        <v>41991</v>
      </c>
      <c r="B167" s="48" t="s">
        <v>2</v>
      </c>
      <c r="C167" s="55"/>
      <c r="D167" s="50" t="s">
        <v>554</v>
      </c>
      <c r="E167" s="51" t="s">
        <v>546</v>
      </c>
      <c r="F167" s="50" t="s">
        <v>637</v>
      </c>
      <c r="G167" s="51" t="s">
        <v>20</v>
      </c>
      <c r="H167" s="52">
        <v>1</v>
      </c>
      <c r="I167" s="53"/>
    </row>
    <row r="168" spans="1:9" ht="24.95" customHeight="1">
      <c r="A168" s="47">
        <v>41992</v>
      </c>
      <c r="B168" s="48" t="s">
        <v>2</v>
      </c>
      <c r="C168" s="55"/>
      <c r="D168" s="50" t="s">
        <v>561</v>
      </c>
      <c r="E168" s="51" t="s">
        <v>555</v>
      </c>
      <c r="F168" s="50" t="s">
        <v>31</v>
      </c>
      <c r="G168" s="51" t="s">
        <v>30</v>
      </c>
      <c r="H168" s="52">
        <v>6</v>
      </c>
      <c r="I168" s="53"/>
    </row>
    <row r="169" spans="1:9" ht="24.95" customHeight="1">
      <c r="A169" s="47">
        <v>41992</v>
      </c>
      <c r="B169" s="48" t="s">
        <v>2</v>
      </c>
      <c r="C169" s="55"/>
      <c r="D169" s="50" t="s">
        <v>576</v>
      </c>
      <c r="E169" s="51" t="s">
        <v>555</v>
      </c>
      <c r="F169" s="50" t="s">
        <v>116</v>
      </c>
      <c r="G169" s="51" t="s">
        <v>28</v>
      </c>
      <c r="H169" s="52">
        <v>7</v>
      </c>
      <c r="I169" s="53"/>
    </row>
    <row r="170" spans="1:9" ht="24.95" customHeight="1">
      <c r="A170" s="47">
        <v>41992</v>
      </c>
      <c r="B170" s="48" t="s">
        <v>2</v>
      </c>
      <c r="C170" s="55"/>
      <c r="D170" s="50" t="s">
        <v>592</v>
      </c>
      <c r="E170" s="51" t="s">
        <v>555</v>
      </c>
      <c r="F170" s="50" t="s">
        <v>34</v>
      </c>
      <c r="G170" s="51" t="s">
        <v>20</v>
      </c>
      <c r="H170" s="52">
        <v>2</v>
      </c>
      <c r="I170" s="53"/>
    </row>
    <row r="171" spans="1:9" ht="24.95" customHeight="1">
      <c r="A171" s="47">
        <v>41992</v>
      </c>
      <c r="B171" s="48" t="s">
        <v>2</v>
      </c>
      <c r="C171" s="55"/>
      <c r="D171" s="50" t="s">
        <v>627</v>
      </c>
      <c r="E171" s="51" t="s">
        <v>555</v>
      </c>
      <c r="F171" s="50" t="s">
        <v>628</v>
      </c>
      <c r="G171" s="51" t="s">
        <v>54</v>
      </c>
      <c r="H171" s="52">
        <v>8</v>
      </c>
      <c r="I171" s="53"/>
    </row>
    <row r="172" spans="1:9" ht="24.95" customHeight="1">
      <c r="A172" s="47">
        <v>41996</v>
      </c>
      <c r="B172" s="48" t="s">
        <v>2</v>
      </c>
      <c r="C172" s="55"/>
      <c r="D172" s="50" t="s">
        <v>594</v>
      </c>
      <c r="E172" s="51" t="s">
        <v>533</v>
      </c>
      <c r="F172" s="50" t="s">
        <v>595</v>
      </c>
      <c r="G172" s="51" t="s">
        <v>33</v>
      </c>
      <c r="H172" s="52">
        <v>10</v>
      </c>
      <c r="I172" s="53"/>
    </row>
    <row r="173" spans="1:9" ht="24.95" customHeight="1">
      <c r="A173" s="47">
        <v>42004</v>
      </c>
      <c r="B173" s="48" t="s">
        <v>2</v>
      </c>
      <c r="C173" s="55"/>
      <c r="D173" s="50" t="s">
        <v>564</v>
      </c>
      <c r="E173" s="51" t="s">
        <v>563</v>
      </c>
      <c r="F173" s="50" t="s">
        <v>565</v>
      </c>
      <c r="G173" s="51" t="s">
        <v>23</v>
      </c>
      <c r="H173" s="52">
        <v>8</v>
      </c>
      <c r="I173" s="53"/>
    </row>
  </sheetData>
  <autoFilter ref="A4:I104"/>
  <mergeCells count="3">
    <mergeCell ref="A3:H3"/>
    <mergeCell ref="A1:I1"/>
    <mergeCell ref="A2:I2"/>
  </mergeCells>
  <phoneticPr fontId="1" type="noConversion"/>
  <pageMargins left="0" right="0" top="0.98425196850393704" bottom="0.98425196850393704" header="0.51181102362204722" footer="0.51181102362204722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G292"/>
  <sheetViews>
    <sheetView workbookViewId="0">
      <pane ySplit="4" topLeftCell="A95" activePane="bottomLeft" state="frozen"/>
      <selection pane="bottomLeft" activeCell="K25" sqref="K25"/>
    </sheetView>
  </sheetViews>
  <sheetFormatPr defaultRowHeight="12.75" customHeight="1"/>
  <cols>
    <col min="1" max="1" width="10.125" style="34" customWidth="1"/>
    <col min="2" max="2" width="15.875" style="23" customWidth="1"/>
    <col min="3" max="3" width="6.375" style="19" customWidth="1"/>
    <col min="4" max="4" width="7.5" style="19" customWidth="1"/>
    <col min="5" max="5" width="18.875" style="33" customWidth="1"/>
    <col min="6" max="6" width="16" style="33" customWidth="1"/>
    <col min="7" max="7" width="8.75" style="19" customWidth="1"/>
    <col min="8" max="248" width="9" style="7"/>
    <col min="249" max="249" width="9" style="7" customWidth="1"/>
    <col min="250" max="250" width="15.375" style="7" customWidth="1"/>
    <col min="251" max="251" width="6.375" style="7" customWidth="1"/>
    <col min="252" max="252" width="7.5" style="7" customWidth="1"/>
    <col min="253" max="253" width="18.875" style="7" customWidth="1"/>
    <col min="254" max="254" width="16" style="7" customWidth="1"/>
    <col min="255" max="255" width="8.75" style="7" customWidth="1"/>
    <col min="256" max="504" width="9" style="7"/>
    <col min="505" max="505" width="9" style="7" customWidth="1"/>
    <col min="506" max="506" width="15.375" style="7" customWidth="1"/>
    <col min="507" max="507" width="6.375" style="7" customWidth="1"/>
    <col min="508" max="508" width="7.5" style="7" customWidth="1"/>
    <col min="509" max="509" width="18.875" style="7" customWidth="1"/>
    <col min="510" max="510" width="16" style="7" customWidth="1"/>
    <col min="511" max="511" width="8.75" style="7" customWidth="1"/>
    <col min="512" max="760" width="9" style="7"/>
    <col min="761" max="761" width="9" style="7" customWidth="1"/>
    <col min="762" max="762" width="15.375" style="7" customWidth="1"/>
    <col min="763" max="763" width="6.375" style="7" customWidth="1"/>
    <col min="764" max="764" width="7.5" style="7" customWidth="1"/>
    <col min="765" max="765" width="18.875" style="7" customWidth="1"/>
    <col min="766" max="766" width="16" style="7" customWidth="1"/>
    <col min="767" max="767" width="8.75" style="7" customWidth="1"/>
    <col min="768" max="1016" width="9" style="7"/>
    <col min="1017" max="1017" width="9" style="7" customWidth="1"/>
    <col min="1018" max="1018" width="15.375" style="7" customWidth="1"/>
    <col min="1019" max="1019" width="6.375" style="7" customWidth="1"/>
    <col min="1020" max="1020" width="7.5" style="7" customWidth="1"/>
    <col min="1021" max="1021" width="18.875" style="7" customWidth="1"/>
    <col min="1022" max="1022" width="16" style="7" customWidth="1"/>
    <col min="1023" max="1023" width="8.75" style="7" customWidth="1"/>
    <col min="1024" max="1272" width="9" style="7"/>
    <col min="1273" max="1273" width="9" style="7" customWidth="1"/>
    <col min="1274" max="1274" width="15.375" style="7" customWidth="1"/>
    <col min="1275" max="1275" width="6.375" style="7" customWidth="1"/>
    <col min="1276" max="1276" width="7.5" style="7" customWidth="1"/>
    <col min="1277" max="1277" width="18.875" style="7" customWidth="1"/>
    <col min="1278" max="1278" width="16" style="7" customWidth="1"/>
    <col min="1279" max="1279" width="8.75" style="7" customWidth="1"/>
    <col min="1280" max="1528" width="9" style="7"/>
    <col min="1529" max="1529" width="9" style="7" customWidth="1"/>
    <col min="1530" max="1530" width="15.375" style="7" customWidth="1"/>
    <col min="1531" max="1531" width="6.375" style="7" customWidth="1"/>
    <col min="1532" max="1532" width="7.5" style="7" customWidth="1"/>
    <col min="1533" max="1533" width="18.875" style="7" customWidth="1"/>
    <col min="1534" max="1534" width="16" style="7" customWidth="1"/>
    <col min="1535" max="1535" width="8.75" style="7" customWidth="1"/>
    <col min="1536" max="1784" width="9" style="7"/>
    <col min="1785" max="1785" width="9" style="7" customWidth="1"/>
    <col min="1786" max="1786" width="15.375" style="7" customWidth="1"/>
    <col min="1787" max="1787" width="6.375" style="7" customWidth="1"/>
    <col min="1788" max="1788" width="7.5" style="7" customWidth="1"/>
    <col min="1789" max="1789" width="18.875" style="7" customWidth="1"/>
    <col min="1790" max="1790" width="16" style="7" customWidth="1"/>
    <col min="1791" max="1791" width="8.75" style="7" customWidth="1"/>
    <col min="1792" max="2040" width="9" style="7"/>
    <col min="2041" max="2041" width="9" style="7" customWidth="1"/>
    <col min="2042" max="2042" width="15.375" style="7" customWidth="1"/>
    <col min="2043" max="2043" width="6.375" style="7" customWidth="1"/>
    <col min="2044" max="2044" width="7.5" style="7" customWidth="1"/>
    <col min="2045" max="2045" width="18.875" style="7" customWidth="1"/>
    <col min="2046" max="2046" width="16" style="7" customWidth="1"/>
    <col min="2047" max="2047" width="8.75" style="7" customWidth="1"/>
    <col min="2048" max="2296" width="9" style="7"/>
    <col min="2297" max="2297" width="9" style="7" customWidth="1"/>
    <col min="2298" max="2298" width="15.375" style="7" customWidth="1"/>
    <col min="2299" max="2299" width="6.375" style="7" customWidth="1"/>
    <col min="2300" max="2300" width="7.5" style="7" customWidth="1"/>
    <col min="2301" max="2301" width="18.875" style="7" customWidth="1"/>
    <col min="2302" max="2302" width="16" style="7" customWidth="1"/>
    <col min="2303" max="2303" width="8.75" style="7" customWidth="1"/>
    <col min="2304" max="2552" width="9" style="7"/>
    <col min="2553" max="2553" width="9" style="7" customWidth="1"/>
    <col min="2554" max="2554" width="15.375" style="7" customWidth="1"/>
    <col min="2555" max="2555" width="6.375" style="7" customWidth="1"/>
    <col min="2556" max="2556" width="7.5" style="7" customWidth="1"/>
    <col min="2557" max="2557" width="18.875" style="7" customWidth="1"/>
    <col min="2558" max="2558" width="16" style="7" customWidth="1"/>
    <col min="2559" max="2559" width="8.75" style="7" customWidth="1"/>
    <col min="2560" max="2808" width="9" style="7"/>
    <col min="2809" max="2809" width="9" style="7" customWidth="1"/>
    <col min="2810" max="2810" width="15.375" style="7" customWidth="1"/>
    <col min="2811" max="2811" width="6.375" style="7" customWidth="1"/>
    <col min="2812" max="2812" width="7.5" style="7" customWidth="1"/>
    <col min="2813" max="2813" width="18.875" style="7" customWidth="1"/>
    <col min="2814" max="2814" width="16" style="7" customWidth="1"/>
    <col min="2815" max="2815" width="8.75" style="7" customWidth="1"/>
    <col min="2816" max="3064" width="9" style="7"/>
    <col min="3065" max="3065" width="9" style="7" customWidth="1"/>
    <col min="3066" max="3066" width="15.375" style="7" customWidth="1"/>
    <col min="3067" max="3067" width="6.375" style="7" customWidth="1"/>
    <col min="3068" max="3068" width="7.5" style="7" customWidth="1"/>
    <col min="3069" max="3069" width="18.875" style="7" customWidth="1"/>
    <col min="3070" max="3070" width="16" style="7" customWidth="1"/>
    <col min="3071" max="3071" width="8.75" style="7" customWidth="1"/>
    <col min="3072" max="3320" width="9" style="7"/>
    <col min="3321" max="3321" width="9" style="7" customWidth="1"/>
    <col min="3322" max="3322" width="15.375" style="7" customWidth="1"/>
    <col min="3323" max="3323" width="6.375" style="7" customWidth="1"/>
    <col min="3324" max="3324" width="7.5" style="7" customWidth="1"/>
    <col min="3325" max="3325" width="18.875" style="7" customWidth="1"/>
    <col min="3326" max="3326" width="16" style="7" customWidth="1"/>
    <col min="3327" max="3327" width="8.75" style="7" customWidth="1"/>
    <col min="3328" max="3576" width="9" style="7"/>
    <col min="3577" max="3577" width="9" style="7" customWidth="1"/>
    <col min="3578" max="3578" width="15.375" style="7" customWidth="1"/>
    <col min="3579" max="3579" width="6.375" style="7" customWidth="1"/>
    <col min="3580" max="3580" width="7.5" style="7" customWidth="1"/>
    <col min="3581" max="3581" width="18.875" style="7" customWidth="1"/>
    <col min="3582" max="3582" width="16" style="7" customWidth="1"/>
    <col min="3583" max="3583" width="8.75" style="7" customWidth="1"/>
    <col min="3584" max="3832" width="9" style="7"/>
    <col min="3833" max="3833" width="9" style="7" customWidth="1"/>
    <col min="3834" max="3834" width="15.375" style="7" customWidth="1"/>
    <col min="3835" max="3835" width="6.375" style="7" customWidth="1"/>
    <col min="3836" max="3836" width="7.5" style="7" customWidth="1"/>
    <col min="3837" max="3837" width="18.875" style="7" customWidth="1"/>
    <col min="3838" max="3838" width="16" style="7" customWidth="1"/>
    <col min="3839" max="3839" width="8.75" style="7" customWidth="1"/>
    <col min="3840" max="4088" width="9" style="7"/>
    <col min="4089" max="4089" width="9" style="7" customWidth="1"/>
    <col min="4090" max="4090" width="15.375" style="7" customWidth="1"/>
    <col min="4091" max="4091" width="6.375" style="7" customWidth="1"/>
    <col min="4092" max="4092" width="7.5" style="7" customWidth="1"/>
    <col min="4093" max="4093" width="18.875" style="7" customWidth="1"/>
    <col min="4094" max="4094" width="16" style="7" customWidth="1"/>
    <col min="4095" max="4095" width="8.75" style="7" customWidth="1"/>
    <col min="4096" max="4344" width="9" style="7"/>
    <col min="4345" max="4345" width="9" style="7" customWidth="1"/>
    <col min="4346" max="4346" width="15.375" style="7" customWidth="1"/>
    <col min="4347" max="4347" width="6.375" style="7" customWidth="1"/>
    <col min="4348" max="4348" width="7.5" style="7" customWidth="1"/>
    <col min="4349" max="4349" width="18.875" style="7" customWidth="1"/>
    <col min="4350" max="4350" width="16" style="7" customWidth="1"/>
    <col min="4351" max="4351" width="8.75" style="7" customWidth="1"/>
    <col min="4352" max="4600" width="9" style="7"/>
    <col min="4601" max="4601" width="9" style="7" customWidth="1"/>
    <col min="4602" max="4602" width="15.375" style="7" customWidth="1"/>
    <col min="4603" max="4603" width="6.375" style="7" customWidth="1"/>
    <col min="4604" max="4604" width="7.5" style="7" customWidth="1"/>
    <col min="4605" max="4605" width="18.875" style="7" customWidth="1"/>
    <col min="4606" max="4606" width="16" style="7" customWidth="1"/>
    <col min="4607" max="4607" width="8.75" style="7" customWidth="1"/>
    <col min="4608" max="4856" width="9" style="7"/>
    <col min="4857" max="4857" width="9" style="7" customWidth="1"/>
    <col min="4858" max="4858" width="15.375" style="7" customWidth="1"/>
    <col min="4859" max="4859" width="6.375" style="7" customWidth="1"/>
    <col min="4860" max="4860" width="7.5" style="7" customWidth="1"/>
    <col min="4861" max="4861" width="18.875" style="7" customWidth="1"/>
    <col min="4862" max="4862" width="16" style="7" customWidth="1"/>
    <col min="4863" max="4863" width="8.75" style="7" customWidth="1"/>
    <col min="4864" max="5112" width="9" style="7"/>
    <col min="5113" max="5113" width="9" style="7" customWidth="1"/>
    <col min="5114" max="5114" width="15.375" style="7" customWidth="1"/>
    <col min="5115" max="5115" width="6.375" style="7" customWidth="1"/>
    <col min="5116" max="5116" width="7.5" style="7" customWidth="1"/>
    <col min="5117" max="5117" width="18.875" style="7" customWidth="1"/>
    <col min="5118" max="5118" width="16" style="7" customWidth="1"/>
    <col min="5119" max="5119" width="8.75" style="7" customWidth="1"/>
    <col min="5120" max="5368" width="9" style="7"/>
    <col min="5369" max="5369" width="9" style="7" customWidth="1"/>
    <col min="5370" max="5370" width="15.375" style="7" customWidth="1"/>
    <col min="5371" max="5371" width="6.375" style="7" customWidth="1"/>
    <col min="5372" max="5372" width="7.5" style="7" customWidth="1"/>
    <col min="5373" max="5373" width="18.875" style="7" customWidth="1"/>
    <col min="5374" max="5374" width="16" style="7" customWidth="1"/>
    <col min="5375" max="5375" width="8.75" style="7" customWidth="1"/>
    <col min="5376" max="5624" width="9" style="7"/>
    <col min="5625" max="5625" width="9" style="7" customWidth="1"/>
    <col min="5626" max="5626" width="15.375" style="7" customWidth="1"/>
    <col min="5627" max="5627" width="6.375" style="7" customWidth="1"/>
    <col min="5628" max="5628" width="7.5" style="7" customWidth="1"/>
    <col min="5629" max="5629" width="18.875" style="7" customWidth="1"/>
    <col min="5630" max="5630" width="16" style="7" customWidth="1"/>
    <col min="5631" max="5631" width="8.75" style="7" customWidth="1"/>
    <col min="5632" max="5880" width="9" style="7"/>
    <col min="5881" max="5881" width="9" style="7" customWidth="1"/>
    <col min="5882" max="5882" width="15.375" style="7" customWidth="1"/>
    <col min="5883" max="5883" width="6.375" style="7" customWidth="1"/>
    <col min="5884" max="5884" width="7.5" style="7" customWidth="1"/>
    <col min="5885" max="5885" width="18.875" style="7" customWidth="1"/>
    <col min="5886" max="5886" width="16" style="7" customWidth="1"/>
    <col min="5887" max="5887" width="8.75" style="7" customWidth="1"/>
    <col min="5888" max="6136" width="9" style="7"/>
    <col min="6137" max="6137" width="9" style="7" customWidth="1"/>
    <col min="6138" max="6138" width="15.375" style="7" customWidth="1"/>
    <col min="6139" max="6139" width="6.375" style="7" customWidth="1"/>
    <col min="6140" max="6140" width="7.5" style="7" customWidth="1"/>
    <col min="6141" max="6141" width="18.875" style="7" customWidth="1"/>
    <col min="6142" max="6142" width="16" style="7" customWidth="1"/>
    <col min="6143" max="6143" width="8.75" style="7" customWidth="1"/>
    <col min="6144" max="6392" width="9" style="7"/>
    <col min="6393" max="6393" width="9" style="7" customWidth="1"/>
    <col min="6394" max="6394" width="15.375" style="7" customWidth="1"/>
    <col min="6395" max="6395" width="6.375" style="7" customWidth="1"/>
    <col min="6396" max="6396" width="7.5" style="7" customWidth="1"/>
    <col min="6397" max="6397" width="18.875" style="7" customWidth="1"/>
    <col min="6398" max="6398" width="16" style="7" customWidth="1"/>
    <col min="6399" max="6399" width="8.75" style="7" customWidth="1"/>
    <col min="6400" max="6648" width="9" style="7"/>
    <col min="6649" max="6649" width="9" style="7" customWidth="1"/>
    <col min="6650" max="6650" width="15.375" style="7" customWidth="1"/>
    <col min="6651" max="6651" width="6.375" style="7" customWidth="1"/>
    <col min="6652" max="6652" width="7.5" style="7" customWidth="1"/>
    <col min="6653" max="6653" width="18.875" style="7" customWidth="1"/>
    <col min="6654" max="6654" width="16" style="7" customWidth="1"/>
    <col min="6655" max="6655" width="8.75" style="7" customWidth="1"/>
    <col min="6656" max="6904" width="9" style="7"/>
    <col min="6905" max="6905" width="9" style="7" customWidth="1"/>
    <col min="6906" max="6906" width="15.375" style="7" customWidth="1"/>
    <col min="6907" max="6907" width="6.375" style="7" customWidth="1"/>
    <col min="6908" max="6908" width="7.5" style="7" customWidth="1"/>
    <col min="6909" max="6909" width="18.875" style="7" customWidth="1"/>
    <col min="6910" max="6910" width="16" style="7" customWidth="1"/>
    <col min="6911" max="6911" width="8.75" style="7" customWidth="1"/>
    <col min="6912" max="7160" width="9" style="7"/>
    <col min="7161" max="7161" width="9" style="7" customWidth="1"/>
    <col min="7162" max="7162" width="15.375" style="7" customWidth="1"/>
    <col min="7163" max="7163" width="6.375" style="7" customWidth="1"/>
    <col min="7164" max="7164" width="7.5" style="7" customWidth="1"/>
    <col min="7165" max="7165" width="18.875" style="7" customWidth="1"/>
    <col min="7166" max="7166" width="16" style="7" customWidth="1"/>
    <col min="7167" max="7167" width="8.75" style="7" customWidth="1"/>
    <col min="7168" max="7416" width="9" style="7"/>
    <col min="7417" max="7417" width="9" style="7" customWidth="1"/>
    <col min="7418" max="7418" width="15.375" style="7" customWidth="1"/>
    <col min="7419" max="7419" width="6.375" style="7" customWidth="1"/>
    <col min="7420" max="7420" width="7.5" style="7" customWidth="1"/>
    <col min="7421" max="7421" width="18.875" style="7" customWidth="1"/>
    <col min="7422" max="7422" width="16" style="7" customWidth="1"/>
    <col min="7423" max="7423" width="8.75" style="7" customWidth="1"/>
    <col min="7424" max="7672" width="9" style="7"/>
    <col min="7673" max="7673" width="9" style="7" customWidth="1"/>
    <col min="7674" max="7674" width="15.375" style="7" customWidth="1"/>
    <col min="7675" max="7675" width="6.375" style="7" customWidth="1"/>
    <col min="7676" max="7676" width="7.5" style="7" customWidth="1"/>
    <col min="7677" max="7677" width="18.875" style="7" customWidth="1"/>
    <col min="7678" max="7678" width="16" style="7" customWidth="1"/>
    <col min="7679" max="7679" width="8.75" style="7" customWidth="1"/>
    <col min="7680" max="7928" width="9" style="7"/>
    <col min="7929" max="7929" width="9" style="7" customWidth="1"/>
    <col min="7930" max="7930" width="15.375" style="7" customWidth="1"/>
    <col min="7931" max="7931" width="6.375" style="7" customWidth="1"/>
    <col min="7932" max="7932" width="7.5" style="7" customWidth="1"/>
    <col min="7933" max="7933" width="18.875" style="7" customWidth="1"/>
    <col min="7934" max="7934" width="16" style="7" customWidth="1"/>
    <col min="7935" max="7935" width="8.75" style="7" customWidth="1"/>
    <col min="7936" max="8184" width="9" style="7"/>
    <col min="8185" max="8185" width="9" style="7" customWidth="1"/>
    <col min="8186" max="8186" width="15.375" style="7" customWidth="1"/>
    <col min="8187" max="8187" width="6.375" style="7" customWidth="1"/>
    <col min="8188" max="8188" width="7.5" style="7" customWidth="1"/>
    <col min="8189" max="8189" width="18.875" style="7" customWidth="1"/>
    <col min="8190" max="8190" width="16" style="7" customWidth="1"/>
    <col min="8191" max="8191" width="8.75" style="7" customWidth="1"/>
    <col min="8192" max="8440" width="9" style="7"/>
    <col min="8441" max="8441" width="9" style="7" customWidth="1"/>
    <col min="8442" max="8442" width="15.375" style="7" customWidth="1"/>
    <col min="8443" max="8443" width="6.375" style="7" customWidth="1"/>
    <col min="8444" max="8444" width="7.5" style="7" customWidth="1"/>
    <col min="8445" max="8445" width="18.875" style="7" customWidth="1"/>
    <col min="8446" max="8446" width="16" style="7" customWidth="1"/>
    <col min="8447" max="8447" width="8.75" style="7" customWidth="1"/>
    <col min="8448" max="8696" width="9" style="7"/>
    <col min="8697" max="8697" width="9" style="7" customWidth="1"/>
    <col min="8698" max="8698" width="15.375" style="7" customWidth="1"/>
    <col min="8699" max="8699" width="6.375" style="7" customWidth="1"/>
    <col min="8700" max="8700" width="7.5" style="7" customWidth="1"/>
    <col min="8701" max="8701" width="18.875" style="7" customWidth="1"/>
    <col min="8702" max="8702" width="16" style="7" customWidth="1"/>
    <col min="8703" max="8703" width="8.75" style="7" customWidth="1"/>
    <col min="8704" max="8952" width="9" style="7"/>
    <col min="8953" max="8953" width="9" style="7" customWidth="1"/>
    <col min="8954" max="8954" width="15.375" style="7" customWidth="1"/>
    <col min="8955" max="8955" width="6.375" style="7" customWidth="1"/>
    <col min="8956" max="8956" width="7.5" style="7" customWidth="1"/>
    <col min="8957" max="8957" width="18.875" style="7" customWidth="1"/>
    <col min="8958" max="8958" width="16" style="7" customWidth="1"/>
    <col min="8959" max="8959" width="8.75" style="7" customWidth="1"/>
    <col min="8960" max="9208" width="9" style="7"/>
    <col min="9209" max="9209" width="9" style="7" customWidth="1"/>
    <col min="9210" max="9210" width="15.375" style="7" customWidth="1"/>
    <col min="9211" max="9211" width="6.375" style="7" customWidth="1"/>
    <col min="9212" max="9212" width="7.5" style="7" customWidth="1"/>
    <col min="9213" max="9213" width="18.875" style="7" customWidth="1"/>
    <col min="9214" max="9214" width="16" style="7" customWidth="1"/>
    <col min="9215" max="9215" width="8.75" style="7" customWidth="1"/>
    <col min="9216" max="9464" width="9" style="7"/>
    <col min="9465" max="9465" width="9" style="7" customWidth="1"/>
    <col min="9466" max="9466" width="15.375" style="7" customWidth="1"/>
    <col min="9467" max="9467" width="6.375" style="7" customWidth="1"/>
    <col min="9468" max="9468" width="7.5" style="7" customWidth="1"/>
    <col min="9469" max="9469" width="18.875" style="7" customWidth="1"/>
    <col min="9470" max="9470" width="16" style="7" customWidth="1"/>
    <col min="9471" max="9471" width="8.75" style="7" customWidth="1"/>
    <col min="9472" max="9720" width="9" style="7"/>
    <col min="9721" max="9721" width="9" style="7" customWidth="1"/>
    <col min="9722" max="9722" width="15.375" style="7" customWidth="1"/>
    <col min="9723" max="9723" width="6.375" style="7" customWidth="1"/>
    <col min="9724" max="9724" width="7.5" style="7" customWidth="1"/>
    <col min="9725" max="9725" width="18.875" style="7" customWidth="1"/>
    <col min="9726" max="9726" width="16" style="7" customWidth="1"/>
    <col min="9727" max="9727" width="8.75" style="7" customWidth="1"/>
    <col min="9728" max="9976" width="9" style="7"/>
    <col min="9977" max="9977" width="9" style="7" customWidth="1"/>
    <col min="9978" max="9978" width="15.375" style="7" customWidth="1"/>
    <col min="9979" max="9979" width="6.375" style="7" customWidth="1"/>
    <col min="9980" max="9980" width="7.5" style="7" customWidth="1"/>
    <col min="9981" max="9981" width="18.875" style="7" customWidth="1"/>
    <col min="9982" max="9982" width="16" style="7" customWidth="1"/>
    <col min="9983" max="9983" width="8.75" style="7" customWidth="1"/>
    <col min="9984" max="10232" width="9" style="7"/>
    <col min="10233" max="10233" width="9" style="7" customWidth="1"/>
    <col min="10234" max="10234" width="15.375" style="7" customWidth="1"/>
    <col min="10235" max="10235" width="6.375" style="7" customWidth="1"/>
    <col min="10236" max="10236" width="7.5" style="7" customWidth="1"/>
    <col min="10237" max="10237" width="18.875" style="7" customWidth="1"/>
    <col min="10238" max="10238" width="16" style="7" customWidth="1"/>
    <col min="10239" max="10239" width="8.75" style="7" customWidth="1"/>
    <col min="10240" max="10488" width="9" style="7"/>
    <col min="10489" max="10489" width="9" style="7" customWidth="1"/>
    <col min="10490" max="10490" width="15.375" style="7" customWidth="1"/>
    <col min="10491" max="10491" width="6.375" style="7" customWidth="1"/>
    <col min="10492" max="10492" width="7.5" style="7" customWidth="1"/>
    <col min="10493" max="10493" width="18.875" style="7" customWidth="1"/>
    <col min="10494" max="10494" width="16" style="7" customWidth="1"/>
    <col min="10495" max="10495" width="8.75" style="7" customWidth="1"/>
    <col min="10496" max="10744" width="9" style="7"/>
    <col min="10745" max="10745" width="9" style="7" customWidth="1"/>
    <col min="10746" max="10746" width="15.375" style="7" customWidth="1"/>
    <col min="10747" max="10747" width="6.375" style="7" customWidth="1"/>
    <col min="10748" max="10748" width="7.5" style="7" customWidth="1"/>
    <col min="10749" max="10749" width="18.875" style="7" customWidth="1"/>
    <col min="10750" max="10750" width="16" style="7" customWidth="1"/>
    <col min="10751" max="10751" width="8.75" style="7" customWidth="1"/>
    <col min="10752" max="11000" width="9" style="7"/>
    <col min="11001" max="11001" width="9" style="7" customWidth="1"/>
    <col min="11002" max="11002" width="15.375" style="7" customWidth="1"/>
    <col min="11003" max="11003" width="6.375" style="7" customWidth="1"/>
    <col min="11004" max="11004" width="7.5" style="7" customWidth="1"/>
    <col min="11005" max="11005" width="18.875" style="7" customWidth="1"/>
    <col min="11006" max="11006" width="16" style="7" customWidth="1"/>
    <col min="11007" max="11007" width="8.75" style="7" customWidth="1"/>
    <col min="11008" max="11256" width="9" style="7"/>
    <col min="11257" max="11257" width="9" style="7" customWidth="1"/>
    <col min="11258" max="11258" width="15.375" style="7" customWidth="1"/>
    <col min="11259" max="11259" width="6.375" style="7" customWidth="1"/>
    <col min="11260" max="11260" width="7.5" style="7" customWidth="1"/>
    <col min="11261" max="11261" width="18.875" style="7" customWidth="1"/>
    <col min="11262" max="11262" width="16" style="7" customWidth="1"/>
    <col min="11263" max="11263" width="8.75" style="7" customWidth="1"/>
    <col min="11264" max="11512" width="9" style="7"/>
    <col min="11513" max="11513" width="9" style="7" customWidth="1"/>
    <col min="11514" max="11514" width="15.375" style="7" customWidth="1"/>
    <col min="11515" max="11515" width="6.375" style="7" customWidth="1"/>
    <col min="11516" max="11516" width="7.5" style="7" customWidth="1"/>
    <col min="11517" max="11517" width="18.875" style="7" customWidth="1"/>
    <col min="11518" max="11518" width="16" style="7" customWidth="1"/>
    <col min="11519" max="11519" width="8.75" style="7" customWidth="1"/>
    <col min="11520" max="11768" width="9" style="7"/>
    <col min="11769" max="11769" width="9" style="7" customWidth="1"/>
    <col min="11770" max="11770" width="15.375" style="7" customWidth="1"/>
    <col min="11771" max="11771" width="6.375" style="7" customWidth="1"/>
    <col min="11772" max="11772" width="7.5" style="7" customWidth="1"/>
    <col min="11773" max="11773" width="18.875" style="7" customWidth="1"/>
    <col min="11774" max="11774" width="16" style="7" customWidth="1"/>
    <col min="11775" max="11775" width="8.75" style="7" customWidth="1"/>
    <col min="11776" max="12024" width="9" style="7"/>
    <col min="12025" max="12025" width="9" style="7" customWidth="1"/>
    <col min="12026" max="12026" width="15.375" style="7" customWidth="1"/>
    <col min="12027" max="12027" width="6.375" style="7" customWidth="1"/>
    <col min="12028" max="12028" width="7.5" style="7" customWidth="1"/>
    <col min="12029" max="12029" width="18.875" style="7" customWidth="1"/>
    <col min="12030" max="12030" width="16" style="7" customWidth="1"/>
    <col min="12031" max="12031" width="8.75" style="7" customWidth="1"/>
    <col min="12032" max="12280" width="9" style="7"/>
    <col min="12281" max="12281" width="9" style="7" customWidth="1"/>
    <col min="12282" max="12282" width="15.375" style="7" customWidth="1"/>
    <col min="12283" max="12283" width="6.375" style="7" customWidth="1"/>
    <col min="12284" max="12284" width="7.5" style="7" customWidth="1"/>
    <col min="12285" max="12285" width="18.875" style="7" customWidth="1"/>
    <col min="12286" max="12286" width="16" style="7" customWidth="1"/>
    <col min="12287" max="12287" width="8.75" style="7" customWidth="1"/>
    <col min="12288" max="12536" width="9" style="7"/>
    <col min="12537" max="12537" width="9" style="7" customWidth="1"/>
    <col min="12538" max="12538" width="15.375" style="7" customWidth="1"/>
    <col min="12539" max="12539" width="6.375" style="7" customWidth="1"/>
    <col min="12540" max="12540" width="7.5" style="7" customWidth="1"/>
    <col min="12541" max="12541" width="18.875" style="7" customWidth="1"/>
    <col min="12542" max="12542" width="16" style="7" customWidth="1"/>
    <col min="12543" max="12543" width="8.75" style="7" customWidth="1"/>
    <col min="12544" max="12792" width="9" style="7"/>
    <col min="12793" max="12793" width="9" style="7" customWidth="1"/>
    <col min="12794" max="12794" width="15.375" style="7" customWidth="1"/>
    <col min="12795" max="12795" width="6.375" style="7" customWidth="1"/>
    <col min="12796" max="12796" width="7.5" style="7" customWidth="1"/>
    <col min="12797" max="12797" width="18.875" style="7" customWidth="1"/>
    <col min="12798" max="12798" width="16" style="7" customWidth="1"/>
    <col min="12799" max="12799" width="8.75" style="7" customWidth="1"/>
    <col min="12800" max="13048" width="9" style="7"/>
    <col min="13049" max="13049" width="9" style="7" customWidth="1"/>
    <col min="13050" max="13050" width="15.375" style="7" customWidth="1"/>
    <col min="13051" max="13051" width="6.375" style="7" customWidth="1"/>
    <col min="13052" max="13052" width="7.5" style="7" customWidth="1"/>
    <col min="13053" max="13053" width="18.875" style="7" customWidth="1"/>
    <col min="13054" max="13054" width="16" style="7" customWidth="1"/>
    <col min="13055" max="13055" width="8.75" style="7" customWidth="1"/>
    <col min="13056" max="13304" width="9" style="7"/>
    <col min="13305" max="13305" width="9" style="7" customWidth="1"/>
    <col min="13306" max="13306" width="15.375" style="7" customWidth="1"/>
    <col min="13307" max="13307" width="6.375" style="7" customWidth="1"/>
    <col min="13308" max="13308" width="7.5" style="7" customWidth="1"/>
    <col min="13309" max="13309" width="18.875" style="7" customWidth="1"/>
    <col min="13310" max="13310" width="16" style="7" customWidth="1"/>
    <col min="13311" max="13311" width="8.75" style="7" customWidth="1"/>
    <col min="13312" max="13560" width="9" style="7"/>
    <col min="13561" max="13561" width="9" style="7" customWidth="1"/>
    <col min="13562" max="13562" width="15.375" style="7" customWidth="1"/>
    <col min="13563" max="13563" width="6.375" style="7" customWidth="1"/>
    <col min="13564" max="13564" width="7.5" style="7" customWidth="1"/>
    <col min="13565" max="13565" width="18.875" style="7" customWidth="1"/>
    <col min="13566" max="13566" width="16" style="7" customWidth="1"/>
    <col min="13567" max="13567" width="8.75" style="7" customWidth="1"/>
    <col min="13568" max="13816" width="9" style="7"/>
    <col min="13817" max="13817" width="9" style="7" customWidth="1"/>
    <col min="13818" max="13818" width="15.375" style="7" customWidth="1"/>
    <col min="13819" max="13819" width="6.375" style="7" customWidth="1"/>
    <col min="13820" max="13820" width="7.5" style="7" customWidth="1"/>
    <col min="13821" max="13821" width="18.875" style="7" customWidth="1"/>
    <col min="13822" max="13822" width="16" style="7" customWidth="1"/>
    <col min="13823" max="13823" width="8.75" style="7" customWidth="1"/>
    <col min="13824" max="14072" width="9" style="7"/>
    <col min="14073" max="14073" width="9" style="7" customWidth="1"/>
    <col min="14074" max="14074" width="15.375" style="7" customWidth="1"/>
    <col min="14075" max="14075" width="6.375" style="7" customWidth="1"/>
    <col min="14076" max="14076" width="7.5" style="7" customWidth="1"/>
    <col min="14077" max="14077" width="18.875" style="7" customWidth="1"/>
    <col min="14078" max="14078" width="16" style="7" customWidth="1"/>
    <col min="14079" max="14079" width="8.75" style="7" customWidth="1"/>
    <col min="14080" max="14328" width="9" style="7"/>
    <col min="14329" max="14329" width="9" style="7" customWidth="1"/>
    <col min="14330" max="14330" width="15.375" style="7" customWidth="1"/>
    <col min="14331" max="14331" width="6.375" style="7" customWidth="1"/>
    <col min="14332" max="14332" width="7.5" style="7" customWidth="1"/>
    <col min="14333" max="14333" width="18.875" style="7" customWidth="1"/>
    <col min="14334" max="14334" width="16" style="7" customWidth="1"/>
    <col min="14335" max="14335" width="8.75" style="7" customWidth="1"/>
    <col min="14336" max="14584" width="9" style="7"/>
    <col min="14585" max="14585" width="9" style="7" customWidth="1"/>
    <col min="14586" max="14586" width="15.375" style="7" customWidth="1"/>
    <col min="14587" max="14587" width="6.375" style="7" customWidth="1"/>
    <col min="14588" max="14588" width="7.5" style="7" customWidth="1"/>
    <col min="14589" max="14589" width="18.875" style="7" customWidth="1"/>
    <col min="14590" max="14590" width="16" style="7" customWidth="1"/>
    <col min="14591" max="14591" width="8.75" style="7" customWidth="1"/>
    <col min="14592" max="14840" width="9" style="7"/>
    <col min="14841" max="14841" width="9" style="7" customWidth="1"/>
    <col min="14842" max="14842" width="15.375" style="7" customWidth="1"/>
    <col min="14843" max="14843" width="6.375" style="7" customWidth="1"/>
    <col min="14844" max="14844" width="7.5" style="7" customWidth="1"/>
    <col min="14845" max="14845" width="18.875" style="7" customWidth="1"/>
    <col min="14846" max="14846" width="16" style="7" customWidth="1"/>
    <col min="14847" max="14847" width="8.75" style="7" customWidth="1"/>
    <col min="14848" max="15096" width="9" style="7"/>
    <col min="15097" max="15097" width="9" style="7" customWidth="1"/>
    <col min="15098" max="15098" width="15.375" style="7" customWidth="1"/>
    <col min="15099" max="15099" width="6.375" style="7" customWidth="1"/>
    <col min="15100" max="15100" width="7.5" style="7" customWidth="1"/>
    <col min="15101" max="15101" width="18.875" style="7" customWidth="1"/>
    <col min="15102" max="15102" width="16" style="7" customWidth="1"/>
    <col min="15103" max="15103" width="8.75" style="7" customWidth="1"/>
    <col min="15104" max="15352" width="9" style="7"/>
    <col min="15353" max="15353" width="9" style="7" customWidth="1"/>
    <col min="15354" max="15354" width="15.375" style="7" customWidth="1"/>
    <col min="15355" max="15355" width="6.375" style="7" customWidth="1"/>
    <col min="15356" max="15356" width="7.5" style="7" customWidth="1"/>
    <col min="15357" max="15357" width="18.875" style="7" customWidth="1"/>
    <col min="15358" max="15358" width="16" style="7" customWidth="1"/>
    <col min="15359" max="15359" width="8.75" style="7" customWidth="1"/>
    <col min="15360" max="15608" width="9" style="7"/>
    <col min="15609" max="15609" width="9" style="7" customWidth="1"/>
    <col min="15610" max="15610" width="15.375" style="7" customWidth="1"/>
    <col min="15611" max="15611" width="6.375" style="7" customWidth="1"/>
    <col min="15612" max="15612" width="7.5" style="7" customWidth="1"/>
    <col min="15613" max="15613" width="18.875" style="7" customWidth="1"/>
    <col min="15614" max="15614" width="16" style="7" customWidth="1"/>
    <col min="15615" max="15615" width="8.75" style="7" customWidth="1"/>
    <col min="15616" max="15864" width="9" style="7"/>
    <col min="15865" max="15865" width="9" style="7" customWidth="1"/>
    <col min="15866" max="15866" width="15.375" style="7" customWidth="1"/>
    <col min="15867" max="15867" width="6.375" style="7" customWidth="1"/>
    <col min="15868" max="15868" width="7.5" style="7" customWidth="1"/>
    <col min="15869" max="15869" width="18.875" style="7" customWidth="1"/>
    <col min="15870" max="15870" width="16" style="7" customWidth="1"/>
    <col min="15871" max="15871" width="8.75" style="7" customWidth="1"/>
    <col min="15872" max="16120" width="9" style="7"/>
    <col min="16121" max="16121" width="9" style="7" customWidth="1"/>
    <col min="16122" max="16122" width="15.375" style="7" customWidth="1"/>
    <col min="16123" max="16123" width="6.375" style="7" customWidth="1"/>
    <col min="16124" max="16124" width="7.5" style="7" customWidth="1"/>
    <col min="16125" max="16125" width="18.875" style="7" customWidth="1"/>
    <col min="16126" max="16126" width="16" style="7" customWidth="1"/>
    <col min="16127" max="16127" width="8.75" style="7" customWidth="1"/>
    <col min="16128" max="16384" width="9" style="7"/>
  </cols>
  <sheetData>
    <row r="1" spans="1:7" s="19" customFormat="1" ht="24.95" customHeight="1">
      <c r="A1" s="157" t="s">
        <v>77</v>
      </c>
      <c r="B1" s="168"/>
      <c r="C1" s="157"/>
      <c r="D1" s="157"/>
      <c r="E1" s="157"/>
      <c r="F1" s="166"/>
      <c r="G1" s="157"/>
    </row>
    <row r="2" spans="1:7" s="19" customFormat="1" ht="24.75" customHeight="1">
      <c r="A2" s="158" t="s">
        <v>683</v>
      </c>
      <c r="B2" s="169"/>
      <c r="C2" s="158"/>
      <c r="D2" s="158"/>
      <c r="E2" s="158"/>
      <c r="F2" s="170"/>
      <c r="G2" s="158"/>
    </row>
    <row r="3" spans="1:7" s="19" customFormat="1" ht="24.95" customHeight="1">
      <c r="A3" s="171" t="s">
        <v>97</v>
      </c>
      <c r="B3" s="172"/>
      <c r="C3" s="171"/>
      <c r="D3" s="171"/>
      <c r="E3" s="171"/>
      <c r="F3" s="33"/>
    </row>
    <row r="4" spans="1:7" ht="27.75" customHeight="1">
      <c r="A4" s="109" t="s">
        <v>93</v>
      </c>
      <c r="B4" s="110" t="s">
        <v>161</v>
      </c>
      <c r="C4" s="111" t="s">
        <v>162</v>
      </c>
      <c r="D4" s="112" t="s">
        <v>163</v>
      </c>
      <c r="E4" s="110" t="s">
        <v>94</v>
      </c>
      <c r="F4" s="110" t="s">
        <v>95</v>
      </c>
      <c r="G4" s="112" t="s">
        <v>96</v>
      </c>
    </row>
    <row r="5" spans="1:7" ht="24.95" customHeight="1">
      <c r="A5" s="113">
        <v>41642</v>
      </c>
      <c r="B5" s="114" t="s">
        <v>25</v>
      </c>
      <c r="C5" s="115">
        <v>60</v>
      </c>
      <c r="D5" s="114" t="s">
        <v>23</v>
      </c>
      <c r="E5" s="114" t="s">
        <v>645</v>
      </c>
      <c r="F5" s="114" t="s">
        <v>109</v>
      </c>
      <c r="G5" s="116"/>
    </row>
    <row r="6" spans="1:7" ht="24.95" customHeight="1">
      <c r="A6" s="113">
        <v>41656</v>
      </c>
      <c r="B6" s="114" t="s">
        <v>583</v>
      </c>
      <c r="C6" s="115">
        <v>1</v>
      </c>
      <c r="D6" s="114" t="s">
        <v>33</v>
      </c>
      <c r="E6" s="114" t="s">
        <v>669</v>
      </c>
      <c r="F6" s="114" t="s">
        <v>112</v>
      </c>
      <c r="G6" s="116"/>
    </row>
    <row r="7" spans="1:7" ht="24.95" customHeight="1">
      <c r="A7" s="113">
        <v>41662</v>
      </c>
      <c r="B7" s="114" t="s">
        <v>34</v>
      </c>
      <c r="C7" s="115">
        <v>1</v>
      </c>
      <c r="D7" s="114" t="s">
        <v>20</v>
      </c>
      <c r="E7" s="114" t="s">
        <v>666</v>
      </c>
      <c r="F7" s="114" t="s">
        <v>112</v>
      </c>
      <c r="G7" s="116"/>
    </row>
    <row r="8" spans="1:7" ht="24.95" customHeight="1">
      <c r="A8" s="113">
        <v>41662</v>
      </c>
      <c r="B8" s="114" t="s">
        <v>31</v>
      </c>
      <c r="C8" s="115">
        <v>6</v>
      </c>
      <c r="D8" s="114" t="s">
        <v>30</v>
      </c>
      <c r="E8" s="114" t="s">
        <v>670</v>
      </c>
      <c r="F8" s="114" t="s">
        <v>112</v>
      </c>
      <c r="G8" s="116"/>
    </row>
    <row r="9" spans="1:7" ht="24.95" customHeight="1">
      <c r="A9" s="113">
        <v>41662</v>
      </c>
      <c r="B9" s="114" t="s">
        <v>40</v>
      </c>
      <c r="C9" s="115">
        <v>8</v>
      </c>
      <c r="D9" s="114" t="s">
        <v>28</v>
      </c>
      <c r="E9" s="114" t="s">
        <v>670</v>
      </c>
      <c r="F9" s="114" t="s">
        <v>112</v>
      </c>
      <c r="G9" s="116"/>
    </row>
    <row r="10" spans="1:7" ht="24.95" customHeight="1">
      <c r="A10" s="113">
        <v>41681</v>
      </c>
      <c r="B10" s="114" t="s">
        <v>585</v>
      </c>
      <c r="C10" s="115">
        <v>1</v>
      </c>
      <c r="D10" s="114" t="s">
        <v>36</v>
      </c>
      <c r="E10" s="114" t="s">
        <v>115</v>
      </c>
      <c r="F10" s="114" t="s">
        <v>109</v>
      </c>
      <c r="G10" s="116"/>
    </row>
    <row r="11" spans="1:7" ht="24.95" customHeight="1">
      <c r="A11" s="113">
        <v>41683</v>
      </c>
      <c r="B11" s="114" t="s">
        <v>31</v>
      </c>
      <c r="C11" s="115">
        <v>5</v>
      </c>
      <c r="D11" s="114" t="s">
        <v>30</v>
      </c>
      <c r="E11" s="114" t="s">
        <v>666</v>
      </c>
      <c r="F11" s="114" t="s">
        <v>112</v>
      </c>
      <c r="G11" s="116"/>
    </row>
    <row r="12" spans="1:7" ht="24.95" customHeight="1">
      <c r="A12" s="113">
        <v>41683</v>
      </c>
      <c r="B12" s="114" t="s">
        <v>34</v>
      </c>
      <c r="C12" s="115">
        <v>2</v>
      </c>
      <c r="D12" s="114" t="s">
        <v>20</v>
      </c>
      <c r="E12" s="114" t="s">
        <v>666</v>
      </c>
      <c r="F12" s="114" t="s">
        <v>112</v>
      </c>
      <c r="G12" s="116"/>
    </row>
    <row r="13" spans="1:7" ht="24.95" customHeight="1">
      <c r="A13" s="113">
        <v>41683</v>
      </c>
      <c r="B13" s="114" t="s">
        <v>116</v>
      </c>
      <c r="C13" s="115">
        <v>7</v>
      </c>
      <c r="D13" s="114" t="s">
        <v>28</v>
      </c>
      <c r="E13" s="114" t="s">
        <v>666</v>
      </c>
      <c r="F13" s="114" t="s">
        <v>112</v>
      </c>
      <c r="G13" s="116"/>
    </row>
    <row r="14" spans="1:7" ht="24.95" customHeight="1">
      <c r="A14" s="113">
        <v>41684</v>
      </c>
      <c r="B14" s="114" t="s">
        <v>587</v>
      </c>
      <c r="C14" s="115">
        <v>19</v>
      </c>
      <c r="D14" s="114" t="s">
        <v>20</v>
      </c>
      <c r="E14" s="114" t="s">
        <v>638</v>
      </c>
      <c r="F14" s="114" t="s">
        <v>112</v>
      </c>
      <c r="G14" s="116"/>
    </row>
    <row r="15" spans="1:7" ht="24.95" customHeight="1">
      <c r="A15" s="113">
        <v>41684</v>
      </c>
      <c r="B15" s="114" t="s">
        <v>588</v>
      </c>
      <c r="C15" s="115">
        <v>1</v>
      </c>
      <c r="D15" s="114" t="s">
        <v>36</v>
      </c>
      <c r="E15" s="114" t="s">
        <v>638</v>
      </c>
      <c r="F15" s="114" t="s">
        <v>112</v>
      </c>
      <c r="G15" s="116"/>
    </row>
    <row r="16" spans="1:7" ht="24.95" customHeight="1">
      <c r="A16" s="113">
        <v>41691</v>
      </c>
      <c r="B16" s="114" t="s">
        <v>575</v>
      </c>
      <c r="C16" s="115">
        <v>1</v>
      </c>
      <c r="D16" s="114" t="s">
        <v>36</v>
      </c>
      <c r="E16" s="114" t="s">
        <v>676</v>
      </c>
      <c r="F16" s="114" t="s">
        <v>110</v>
      </c>
      <c r="G16" s="116"/>
    </row>
    <row r="17" spans="1:7" ht="24.95" customHeight="1">
      <c r="A17" s="113">
        <v>41694</v>
      </c>
      <c r="B17" s="114" t="s">
        <v>68</v>
      </c>
      <c r="C17" s="115">
        <v>10</v>
      </c>
      <c r="D17" s="114" t="s">
        <v>23</v>
      </c>
      <c r="E17" s="114" t="s">
        <v>115</v>
      </c>
      <c r="F17" s="114" t="s">
        <v>109</v>
      </c>
      <c r="G17" s="116"/>
    </row>
    <row r="18" spans="1:7" ht="24.95" customHeight="1">
      <c r="A18" s="113">
        <v>41705</v>
      </c>
      <c r="B18" s="114" t="s">
        <v>556</v>
      </c>
      <c r="C18" s="115">
        <v>1</v>
      </c>
      <c r="D18" s="114" t="s">
        <v>33</v>
      </c>
      <c r="E18" s="114" t="s">
        <v>671</v>
      </c>
      <c r="F18" s="114" t="s">
        <v>112</v>
      </c>
      <c r="G18" s="116"/>
    </row>
    <row r="19" spans="1:7" ht="24.95" customHeight="1">
      <c r="A19" s="113">
        <v>41709</v>
      </c>
      <c r="B19" s="114" t="s">
        <v>612</v>
      </c>
      <c r="C19" s="115">
        <v>3</v>
      </c>
      <c r="D19" s="114" t="s">
        <v>36</v>
      </c>
      <c r="E19" s="114" t="s">
        <v>638</v>
      </c>
      <c r="F19" s="114" t="s">
        <v>112</v>
      </c>
      <c r="G19" s="116"/>
    </row>
    <row r="20" spans="1:7" ht="24.95" customHeight="1">
      <c r="A20" s="113">
        <v>41710</v>
      </c>
      <c r="B20" s="114" t="s">
        <v>612</v>
      </c>
      <c r="C20" s="115">
        <v>3</v>
      </c>
      <c r="D20" s="114" t="s">
        <v>36</v>
      </c>
      <c r="E20" s="114" t="s">
        <v>638</v>
      </c>
      <c r="F20" s="114" t="s">
        <v>112</v>
      </c>
      <c r="G20" s="116"/>
    </row>
    <row r="21" spans="1:7" ht="24.95" customHeight="1">
      <c r="A21" s="113">
        <v>41711</v>
      </c>
      <c r="B21" s="114" t="s">
        <v>575</v>
      </c>
      <c r="C21" s="115">
        <v>6</v>
      </c>
      <c r="D21" s="114" t="s">
        <v>20</v>
      </c>
      <c r="E21" s="114" t="s">
        <v>646</v>
      </c>
      <c r="F21" s="114" t="s">
        <v>108</v>
      </c>
      <c r="G21" s="116"/>
    </row>
    <row r="22" spans="1:7" ht="24.95" customHeight="1">
      <c r="A22" s="113">
        <v>41711</v>
      </c>
      <c r="B22" s="114" t="s">
        <v>589</v>
      </c>
      <c r="C22" s="115">
        <v>6</v>
      </c>
      <c r="D22" s="114" t="s">
        <v>20</v>
      </c>
      <c r="E22" s="114" t="s">
        <v>646</v>
      </c>
      <c r="F22" s="114" t="s">
        <v>108</v>
      </c>
      <c r="G22" s="116"/>
    </row>
    <row r="23" spans="1:7" ht="24.95" customHeight="1">
      <c r="A23" s="113">
        <v>41711</v>
      </c>
      <c r="B23" s="114" t="s">
        <v>612</v>
      </c>
      <c r="C23" s="115">
        <v>4</v>
      </c>
      <c r="D23" s="114" t="s">
        <v>36</v>
      </c>
      <c r="E23" s="114" t="s">
        <v>638</v>
      </c>
      <c r="F23" s="114" t="s">
        <v>112</v>
      </c>
      <c r="G23" s="116"/>
    </row>
    <row r="24" spans="1:7" ht="24.95" customHeight="1">
      <c r="A24" s="113">
        <v>41718</v>
      </c>
      <c r="B24" s="114" t="s">
        <v>591</v>
      </c>
      <c r="C24" s="115">
        <v>1</v>
      </c>
      <c r="D24" s="114" t="s">
        <v>23</v>
      </c>
      <c r="E24" s="114" t="s">
        <v>639</v>
      </c>
      <c r="F24" s="114" t="s">
        <v>109</v>
      </c>
      <c r="G24" s="116"/>
    </row>
    <row r="25" spans="1:7" ht="24.95" customHeight="1">
      <c r="A25" s="113">
        <v>41718</v>
      </c>
      <c r="B25" s="114" t="s">
        <v>609</v>
      </c>
      <c r="C25" s="115">
        <v>28</v>
      </c>
      <c r="D25" s="114" t="s">
        <v>23</v>
      </c>
      <c r="E25" s="114" t="s">
        <v>646</v>
      </c>
      <c r="F25" s="114" t="s">
        <v>108</v>
      </c>
      <c r="G25" s="116"/>
    </row>
    <row r="26" spans="1:7" ht="24.95" customHeight="1">
      <c r="A26" s="113">
        <v>41718</v>
      </c>
      <c r="B26" s="114" t="s">
        <v>34</v>
      </c>
      <c r="C26" s="115">
        <v>1</v>
      </c>
      <c r="D26" s="114" t="s">
        <v>20</v>
      </c>
      <c r="E26" s="114" t="s">
        <v>672</v>
      </c>
      <c r="F26" s="114" t="s">
        <v>112</v>
      </c>
      <c r="G26" s="116"/>
    </row>
    <row r="27" spans="1:7" ht="24.95" customHeight="1">
      <c r="A27" s="113">
        <v>41718</v>
      </c>
      <c r="B27" s="114" t="s">
        <v>31</v>
      </c>
      <c r="C27" s="115">
        <v>6</v>
      </c>
      <c r="D27" s="114" t="s">
        <v>30</v>
      </c>
      <c r="E27" s="114" t="s">
        <v>672</v>
      </c>
      <c r="F27" s="114" t="s">
        <v>112</v>
      </c>
      <c r="G27" s="116"/>
    </row>
    <row r="28" spans="1:7" ht="24.95" customHeight="1">
      <c r="A28" s="113">
        <v>41718</v>
      </c>
      <c r="B28" s="114" t="s">
        <v>568</v>
      </c>
      <c r="C28" s="115">
        <v>7</v>
      </c>
      <c r="D28" s="114" t="s">
        <v>28</v>
      </c>
      <c r="E28" s="114" t="s">
        <v>666</v>
      </c>
      <c r="F28" s="114" t="s">
        <v>112</v>
      </c>
      <c r="G28" s="116"/>
    </row>
    <row r="29" spans="1:7" ht="24.95" customHeight="1">
      <c r="A29" s="113">
        <v>41719</v>
      </c>
      <c r="B29" s="114" t="s">
        <v>591</v>
      </c>
      <c r="C29" s="115">
        <v>1</v>
      </c>
      <c r="D29" s="114" t="s">
        <v>23</v>
      </c>
      <c r="E29" s="114" t="s">
        <v>639</v>
      </c>
      <c r="F29" s="114" t="s">
        <v>109</v>
      </c>
      <c r="G29" s="116"/>
    </row>
    <row r="30" spans="1:7" ht="24.95" customHeight="1">
      <c r="A30" s="113">
        <v>41719</v>
      </c>
      <c r="B30" s="114" t="s">
        <v>598</v>
      </c>
      <c r="C30" s="115">
        <v>2</v>
      </c>
      <c r="D30" s="114" t="s">
        <v>33</v>
      </c>
      <c r="E30" s="114" t="s">
        <v>646</v>
      </c>
      <c r="F30" s="114" t="s">
        <v>109</v>
      </c>
      <c r="G30" s="116"/>
    </row>
    <row r="31" spans="1:7" ht="24.95" customHeight="1">
      <c r="A31" s="113">
        <v>41719</v>
      </c>
      <c r="B31" s="114" t="s">
        <v>22</v>
      </c>
      <c r="C31" s="115">
        <v>1</v>
      </c>
      <c r="D31" s="114" t="s">
        <v>36</v>
      </c>
      <c r="E31" s="114" t="s">
        <v>639</v>
      </c>
      <c r="F31" s="114" t="s">
        <v>109</v>
      </c>
      <c r="G31" s="116"/>
    </row>
    <row r="32" spans="1:7" ht="24.95" customHeight="1">
      <c r="A32" s="113">
        <v>41722</v>
      </c>
      <c r="B32" s="114" t="s">
        <v>598</v>
      </c>
      <c r="C32" s="115">
        <v>2</v>
      </c>
      <c r="D32" s="114" t="s">
        <v>33</v>
      </c>
      <c r="E32" s="114" t="s">
        <v>646</v>
      </c>
      <c r="F32" s="114" t="s">
        <v>109</v>
      </c>
      <c r="G32" s="116"/>
    </row>
    <row r="33" spans="1:7" ht="24.95" customHeight="1">
      <c r="A33" s="113">
        <v>41723</v>
      </c>
      <c r="B33" s="114" t="s">
        <v>598</v>
      </c>
      <c r="C33" s="115">
        <v>3</v>
      </c>
      <c r="D33" s="114" t="s">
        <v>33</v>
      </c>
      <c r="E33" s="114" t="s">
        <v>646</v>
      </c>
      <c r="F33" s="114" t="s">
        <v>109</v>
      </c>
      <c r="G33" s="116"/>
    </row>
    <row r="34" spans="1:7" ht="24.95" customHeight="1">
      <c r="A34" s="113">
        <v>41724</v>
      </c>
      <c r="B34" s="114" t="s">
        <v>598</v>
      </c>
      <c r="C34" s="115">
        <v>3</v>
      </c>
      <c r="D34" s="114" t="s">
        <v>33</v>
      </c>
      <c r="E34" s="114" t="s">
        <v>660</v>
      </c>
      <c r="F34" s="114" t="s">
        <v>108</v>
      </c>
      <c r="G34" s="116"/>
    </row>
    <row r="35" spans="1:7" ht="24.95" customHeight="1">
      <c r="A35" s="113">
        <v>41726</v>
      </c>
      <c r="B35" s="114" t="s">
        <v>595</v>
      </c>
      <c r="C35" s="115">
        <v>4</v>
      </c>
      <c r="D35" s="114" t="s">
        <v>33</v>
      </c>
      <c r="E35" s="114" t="s">
        <v>115</v>
      </c>
      <c r="F35" s="114" t="s">
        <v>109</v>
      </c>
      <c r="G35" s="116"/>
    </row>
    <row r="36" spans="1:7" ht="24.95" customHeight="1">
      <c r="A36" s="113">
        <v>41729</v>
      </c>
      <c r="B36" s="114" t="s">
        <v>595</v>
      </c>
      <c r="C36" s="115">
        <v>2</v>
      </c>
      <c r="D36" s="114" t="s">
        <v>33</v>
      </c>
      <c r="E36" s="114" t="s">
        <v>115</v>
      </c>
      <c r="F36" s="114" t="s">
        <v>109</v>
      </c>
      <c r="G36" s="116"/>
    </row>
    <row r="37" spans="1:7" ht="24.95" customHeight="1">
      <c r="A37" s="113">
        <v>41731</v>
      </c>
      <c r="B37" s="114" t="s">
        <v>595</v>
      </c>
      <c r="C37" s="115">
        <v>4</v>
      </c>
      <c r="D37" s="114" t="s">
        <v>33</v>
      </c>
      <c r="E37" s="114" t="s">
        <v>115</v>
      </c>
      <c r="F37" s="114" t="s">
        <v>108</v>
      </c>
      <c r="G37" s="116"/>
    </row>
    <row r="38" spans="1:7" ht="24.95" customHeight="1">
      <c r="A38" s="113">
        <v>41736</v>
      </c>
      <c r="B38" s="114" t="s">
        <v>589</v>
      </c>
      <c r="C38" s="115">
        <v>9</v>
      </c>
      <c r="D38" s="114" t="s">
        <v>20</v>
      </c>
      <c r="E38" s="114" t="s">
        <v>646</v>
      </c>
      <c r="F38" s="114" t="s">
        <v>112</v>
      </c>
      <c r="G38" s="116"/>
    </row>
    <row r="39" spans="1:7" ht="24.95" customHeight="1">
      <c r="A39" s="113">
        <v>41741</v>
      </c>
      <c r="B39" s="114" t="s">
        <v>611</v>
      </c>
      <c r="C39" s="115">
        <v>2</v>
      </c>
      <c r="D39" s="114" t="s">
        <v>36</v>
      </c>
      <c r="E39" s="114" t="s">
        <v>546</v>
      </c>
      <c r="F39" s="114" t="s">
        <v>12</v>
      </c>
      <c r="G39" s="116"/>
    </row>
    <row r="40" spans="1:7" ht="24.95" customHeight="1">
      <c r="A40" s="113">
        <v>41743</v>
      </c>
      <c r="B40" s="114" t="s">
        <v>550</v>
      </c>
      <c r="C40" s="115">
        <v>1</v>
      </c>
      <c r="D40" s="114" t="s">
        <v>36</v>
      </c>
      <c r="E40" s="114" t="s">
        <v>647</v>
      </c>
      <c r="F40" s="114" t="s">
        <v>109</v>
      </c>
      <c r="G40" s="116"/>
    </row>
    <row r="41" spans="1:7" ht="24.95" customHeight="1">
      <c r="A41" s="113">
        <v>41743</v>
      </c>
      <c r="B41" s="114" t="s">
        <v>537</v>
      </c>
      <c r="C41" s="115">
        <v>1</v>
      </c>
      <c r="D41" s="114" t="s">
        <v>26</v>
      </c>
      <c r="E41" s="114" t="s">
        <v>647</v>
      </c>
      <c r="F41" s="114" t="s">
        <v>109</v>
      </c>
      <c r="G41" s="116"/>
    </row>
    <row r="42" spans="1:7" ht="24.95" customHeight="1">
      <c r="A42" s="113">
        <v>41743</v>
      </c>
      <c r="B42" s="114" t="s">
        <v>537</v>
      </c>
      <c r="C42" s="115">
        <v>1</v>
      </c>
      <c r="D42" s="114" t="s">
        <v>26</v>
      </c>
      <c r="E42" s="114" t="s">
        <v>647</v>
      </c>
      <c r="F42" s="114" t="s">
        <v>109</v>
      </c>
      <c r="G42" s="116"/>
    </row>
    <row r="43" spans="1:7" ht="24.95" customHeight="1">
      <c r="A43" s="113">
        <v>41743</v>
      </c>
      <c r="B43" s="114" t="s">
        <v>550</v>
      </c>
      <c r="C43" s="115">
        <v>1</v>
      </c>
      <c r="D43" s="114" t="s">
        <v>36</v>
      </c>
      <c r="E43" s="114" t="s">
        <v>647</v>
      </c>
      <c r="F43" s="114" t="s">
        <v>109</v>
      </c>
      <c r="G43" s="116"/>
    </row>
    <row r="44" spans="1:7" ht="24.95" customHeight="1">
      <c r="A44" s="113">
        <v>41744</v>
      </c>
      <c r="B44" s="114" t="s">
        <v>550</v>
      </c>
      <c r="C44" s="115">
        <v>2</v>
      </c>
      <c r="D44" s="114" t="s">
        <v>36</v>
      </c>
      <c r="E44" s="114" t="s">
        <v>647</v>
      </c>
      <c r="F44" s="114" t="s">
        <v>109</v>
      </c>
      <c r="G44" s="116"/>
    </row>
    <row r="45" spans="1:7" ht="24.95" customHeight="1">
      <c r="A45" s="113">
        <v>41744</v>
      </c>
      <c r="B45" s="114" t="s">
        <v>537</v>
      </c>
      <c r="C45" s="115">
        <v>1</v>
      </c>
      <c r="D45" s="114" t="s">
        <v>26</v>
      </c>
      <c r="E45" s="114" t="s">
        <v>647</v>
      </c>
      <c r="F45" s="114" t="s">
        <v>109</v>
      </c>
      <c r="G45" s="116"/>
    </row>
    <row r="46" spans="1:7" ht="24.95" customHeight="1">
      <c r="A46" s="113">
        <v>41744</v>
      </c>
      <c r="B46" s="114" t="s">
        <v>537</v>
      </c>
      <c r="C46" s="115">
        <v>1</v>
      </c>
      <c r="D46" s="114" t="s">
        <v>26</v>
      </c>
      <c r="E46" s="114" t="s">
        <v>647</v>
      </c>
      <c r="F46" s="114" t="s">
        <v>109</v>
      </c>
      <c r="G46" s="116"/>
    </row>
    <row r="47" spans="1:7" ht="24.95" customHeight="1">
      <c r="A47" s="113">
        <v>41744</v>
      </c>
      <c r="B47" s="114" t="s">
        <v>550</v>
      </c>
      <c r="C47" s="115">
        <v>2</v>
      </c>
      <c r="D47" s="114" t="s">
        <v>36</v>
      </c>
      <c r="E47" s="114" t="s">
        <v>647</v>
      </c>
      <c r="F47" s="114" t="s">
        <v>109</v>
      </c>
      <c r="G47" s="116"/>
    </row>
    <row r="48" spans="1:7" ht="24.95" customHeight="1">
      <c r="A48" s="113">
        <v>41745</v>
      </c>
      <c r="B48" s="114" t="s">
        <v>550</v>
      </c>
      <c r="C48" s="115">
        <v>1</v>
      </c>
      <c r="D48" s="114" t="s">
        <v>36</v>
      </c>
      <c r="E48" s="114" t="s">
        <v>647</v>
      </c>
      <c r="F48" s="114" t="s">
        <v>109</v>
      </c>
      <c r="G48" s="116"/>
    </row>
    <row r="49" spans="1:7" ht="24.95" customHeight="1">
      <c r="A49" s="113">
        <v>41745</v>
      </c>
      <c r="B49" s="114" t="s">
        <v>537</v>
      </c>
      <c r="C49" s="115">
        <v>1</v>
      </c>
      <c r="D49" s="114" t="s">
        <v>26</v>
      </c>
      <c r="E49" s="114" t="s">
        <v>647</v>
      </c>
      <c r="F49" s="114" t="s">
        <v>109</v>
      </c>
      <c r="G49" s="116"/>
    </row>
    <row r="50" spans="1:7" ht="24.95" customHeight="1">
      <c r="A50" s="113">
        <v>41746</v>
      </c>
      <c r="B50" s="114" t="s">
        <v>550</v>
      </c>
      <c r="C50" s="115">
        <v>1</v>
      </c>
      <c r="D50" s="114" t="s">
        <v>36</v>
      </c>
      <c r="E50" s="114" t="s">
        <v>647</v>
      </c>
      <c r="F50" s="114" t="s">
        <v>109</v>
      </c>
      <c r="G50" s="116"/>
    </row>
    <row r="51" spans="1:7" ht="24.95" customHeight="1">
      <c r="A51" s="113">
        <v>41746</v>
      </c>
      <c r="B51" s="114" t="s">
        <v>537</v>
      </c>
      <c r="C51" s="115">
        <v>1</v>
      </c>
      <c r="D51" s="114" t="s">
        <v>26</v>
      </c>
      <c r="E51" s="114" t="s">
        <v>647</v>
      </c>
      <c r="F51" s="114" t="s">
        <v>109</v>
      </c>
      <c r="G51" s="116"/>
    </row>
    <row r="52" spans="1:7" ht="24.95" customHeight="1">
      <c r="A52" s="113">
        <v>41746</v>
      </c>
      <c r="B52" s="114" t="s">
        <v>608</v>
      </c>
      <c r="C52" s="115">
        <v>3</v>
      </c>
      <c r="D52" s="114" t="s">
        <v>36</v>
      </c>
      <c r="E52" s="114" t="s">
        <v>673</v>
      </c>
      <c r="F52" s="114" t="s">
        <v>112</v>
      </c>
      <c r="G52" s="116"/>
    </row>
    <row r="53" spans="1:7" ht="24.95" customHeight="1">
      <c r="A53" s="113">
        <v>41746</v>
      </c>
      <c r="B53" s="114" t="s">
        <v>610</v>
      </c>
      <c r="C53" s="115">
        <v>1</v>
      </c>
      <c r="D53" s="114" t="s">
        <v>36</v>
      </c>
      <c r="E53" s="114" t="s">
        <v>546</v>
      </c>
      <c r="F53" s="114" t="s">
        <v>112</v>
      </c>
      <c r="G53" s="116"/>
    </row>
    <row r="54" spans="1:7" ht="24.95" customHeight="1">
      <c r="A54" s="113">
        <v>41748</v>
      </c>
      <c r="B54" s="114" t="s">
        <v>608</v>
      </c>
      <c r="C54" s="115">
        <v>2</v>
      </c>
      <c r="D54" s="114" t="s">
        <v>36</v>
      </c>
      <c r="E54" s="114" t="s">
        <v>673</v>
      </c>
      <c r="F54" s="114" t="s">
        <v>110</v>
      </c>
      <c r="G54" s="116"/>
    </row>
    <row r="55" spans="1:7" ht="24.95" customHeight="1">
      <c r="A55" s="113">
        <v>41748</v>
      </c>
      <c r="B55" s="114" t="s">
        <v>610</v>
      </c>
      <c r="C55" s="115">
        <v>1</v>
      </c>
      <c r="D55" s="114" t="s">
        <v>36</v>
      </c>
      <c r="E55" s="114" t="s">
        <v>546</v>
      </c>
      <c r="F55" s="114" t="s">
        <v>110</v>
      </c>
      <c r="G55" s="116"/>
    </row>
    <row r="56" spans="1:7" ht="24.95" customHeight="1">
      <c r="A56" s="113">
        <v>41750</v>
      </c>
      <c r="B56" s="114" t="s">
        <v>550</v>
      </c>
      <c r="C56" s="115">
        <v>1</v>
      </c>
      <c r="D56" s="114" t="s">
        <v>36</v>
      </c>
      <c r="E56" s="114" t="s">
        <v>647</v>
      </c>
      <c r="F56" s="114" t="s">
        <v>109</v>
      </c>
      <c r="G56" s="116"/>
    </row>
    <row r="57" spans="1:7" ht="24.95" customHeight="1">
      <c r="A57" s="113">
        <v>41750</v>
      </c>
      <c r="B57" s="114" t="s">
        <v>608</v>
      </c>
      <c r="C57" s="115">
        <v>3</v>
      </c>
      <c r="D57" s="114" t="s">
        <v>36</v>
      </c>
      <c r="E57" s="114" t="s">
        <v>673</v>
      </c>
      <c r="F57" s="114" t="s">
        <v>110</v>
      </c>
      <c r="G57" s="116"/>
    </row>
    <row r="58" spans="1:7" ht="24.95" customHeight="1">
      <c r="A58" s="113">
        <v>41750</v>
      </c>
      <c r="B58" s="114" t="s">
        <v>610</v>
      </c>
      <c r="C58" s="115">
        <v>2</v>
      </c>
      <c r="D58" s="114" t="s">
        <v>36</v>
      </c>
      <c r="E58" s="114" t="s">
        <v>546</v>
      </c>
      <c r="F58" s="114" t="s">
        <v>110</v>
      </c>
      <c r="G58" s="116"/>
    </row>
    <row r="59" spans="1:7" ht="24.95" customHeight="1">
      <c r="A59" s="113">
        <v>41751</v>
      </c>
      <c r="B59" s="114" t="s">
        <v>550</v>
      </c>
      <c r="C59" s="115">
        <v>2</v>
      </c>
      <c r="D59" s="114" t="s">
        <v>36</v>
      </c>
      <c r="E59" s="114" t="s">
        <v>647</v>
      </c>
      <c r="F59" s="114" t="s">
        <v>109</v>
      </c>
      <c r="G59" s="116"/>
    </row>
    <row r="60" spans="1:7" ht="24.95" customHeight="1">
      <c r="A60" s="113">
        <v>41753</v>
      </c>
      <c r="B60" s="114" t="s">
        <v>550</v>
      </c>
      <c r="C60" s="115">
        <v>1</v>
      </c>
      <c r="D60" s="114" t="s">
        <v>36</v>
      </c>
      <c r="E60" s="114" t="s">
        <v>647</v>
      </c>
      <c r="F60" s="114" t="s">
        <v>109</v>
      </c>
      <c r="G60" s="116"/>
    </row>
    <row r="61" spans="1:7" ht="24.95" customHeight="1">
      <c r="A61" s="113">
        <v>41753</v>
      </c>
      <c r="B61" s="114" t="s">
        <v>598</v>
      </c>
      <c r="C61" s="115">
        <v>1</v>
      </c>
      <c r="D61" s="114" t="s">
        <v>33</v>
      </c>
      <c r="E61" s="114" t="s">
        <v>648</v>
      </c>
      <c r="F61" s="114" t="s">
        <v>109</v>
      </c>
      <c r="G61" s="116"/>
    </row>
    <row r="62" spans="1:7" ht="24.95" customHeight="1">
      <c r="A62" s="113">
        <v>41753</v>
      </c>
      <c r="B62" s="114" t="s">
        <v>608</v>
      </c>
      <c r="C62" s="115">
        <v>2</v>
      </c>
      <c r="D62" s="114" t="s">
        <v>36</v>
      </c>
      <c r="E62" s="114" t="s">
        <v>673</v>
      </c>
      <c r="F62" s="114" t="s">
        <v>110</v>
      </c>
      <c r="G62" s="116"/>
    </row>
    <row r="63" spans="1:7" ht="24.95" customHeight="1">
      <c r="A63" s="113">
        <v>41753</v>
      </c>
      <c r="B63" s="114" t="s">
        <v>610</v>
      </c>
      <c r="C63" s="115">
        <v>2</v>
      </c>
      <c r="D63" s="114" t="s">
        <v>36</v>
      </c>
      <c r="E63" s="114" t="s">
        <v>546</v>
      </c>
      <c r="F63" s="114" t="s">
        <v>110</v>
      </c>
      <c r="G63" s="116"/>
    </row>
    <row r="64" spans="1:7" ht="24.95" customHeight="1">
      <c r="A64" s="113">
        <v>41754</v>
      </c>
      <c r="B64" s="114" t="s">
        <v>607</v>
      </c>
      <c r="C64" s="115">
        <v>1</v>
      </c>
      <c r="D64" s="114" t="s">
        <v>36</v>
      </c>
      <c r="E64" s="114" t="s">
        <v>638</v>
      </c>
      <c r="F64" s="114" t="s">
        <v>109</v>
      </c>
      <c r="G64" s="116"/>
    </row>
    <row r="65" spans="1:7" ht="24.95" customHeight="1">
      <c r="A65" s="113">
        <v>41754</v>
      </c>
      <c r="B65" s="114" t="s">
        <v>595</v>
      </c>
      <c r="C65" s="115">
        <v>2</v>
      </c>
      <c r="D65" s="114" t="s">
        <v>33</v>
      </c>
      <c r="E65" s="114" t="s">
        <v>648</v>
      </c>
      <c r="F65" s="114" t="s">
        <v>109</v>
      </c>
      <c r="G65" s="116"/>
    </row>
    <row r="66" spans="1:7" ht="24.95" customHeight="1">
      <c r="A66" s="113">
        <v>41754</v>
      </c>
      <c r="B66" s="114" t="s">
        <v>606</v>
      </c>
      <c r="C66" s="115">
        <v>3</v>
      </c>
      <c r="D66" s="114" t="s">
        <v>36</v>
      </c>
      <c r="E66" s="114" t="s">
        <v>638</v>
      </c>
      <c r="F66" s="114" t="s">
        <v>112</v>
      </c>
      <c r="G66" s="116"/>
    </row>
    <row r="67" spans="1:7" ht="24.95" customHeight="1">
      <c r="A67" s="113">
        <v>41754</v>
      </c>
      <c r="B67" s="114" t="s">
        <v>608</v>
      </c>
      <c r="C67" s="115">
        <v>3</v>
      </c>
      <c r="D67" s="114" t="s">
        <v>36</v>
      </c>
      <c r="E67" s="114" t="s">
        <v>673</v>
      </c>
      <c r="F67" s="114" t="s">
        <v>112</v>
      </c>
      <c r="G67" s="116"/>
    </row>
    <row r="68" spans="1:7" ht="24.95" customHeight="1">
      <c r="A68" s="113">
        <v>41754</v>
      </c>
      <c r="B68" s="114" t="s">
        <v>589</v>
      </c>
      <c r="C68" s="115">
        <v>6</v>
      </c>
      <c r="D68" s="114" t="s">
        <v>20</v>
      </c>
      <c r="E68" s="114" t="s">
        <v>646</v>
      </c>
      <c r="F68" s="114" t="s">
        <v>110</v>
      </c>
      <c r="G68" s="116"/>
    </row>
    <row r="69" spans="1:7" ht="24.95" customHeight="1">
      <c r="A69" s="113">
        <v>41754</v>
      </c>
      <c r="B69" s="114" t="s">
        <v>610</v>
      </c>
      <c r="C69" s="115">
        <v>2</v>
      </c>
      <c r="D69" s="114" t="s">
        <v>36</v>
      </c>
      <c r="E69" s="114" t="s">
        <v>546</v>
      </c>
      <c r="F69" s="114" t="s">
        <v>110</v>
      </c>
      <c r="G69" s="116"/>
    </row>
    <row r="70" spans="1:7" ht="24.95" customHeight="1">
      <c r="A70" s="113">
        <v>41754</v>
      </c>
      <c r="B70" s="114" t="s">
        <v>587</v>
      </c>
      <c r="C70" s="115">
        <v>6</v>
      </c>
      <c r="D70" s="114" t="s">
        <v>20</v>
      </c>
      <c r="E70" s="114" t="s">
        <v>646</v>
      </c>
      <c r="F70" s="114" t="s">
        <v>110</v>
      </c>
      <c r="G70" s="116"/>
    </row>
    <row r="71" spans="1:7" ht="24.95" customHeight="1">
      <c r="A71" s="113">
        <v>41754</v>
      </c>
      <c r="B71" s="114" t="s">
        <v>608</v>
      </c>
      <c r="C71" s="115">
        <v>5</v>
      </c>
      <c r="D71" s="114" t="s">
        <v>36</v>
      </c>
      <c r="E71" s="114" t="s">
        <v>673</v>
      </c>
      <c r="F71" s="114" t="s">
        <v>110</v>
      </c>
      <c r="G71" s="116"/>
    </row>
    <row r="72" spans="1:7" ht="24.95" customHeight="1">
      <c r="A72" s="113">
        <v>41754</v>
      </c>
      <c r="B72" s="114" t="s">
        <v>587</v>
      </c>
      <c r="C72" s="115">
        <v>19</v>
      </c>
      <c r="D72" s="114" t="s">
        <v>20</v>
      </c>
      <c r="E72" s="114" t="s">
        <v>646</v>
      </c>
      <c r="F72" s="114" t="s">
        <v>110</v>
      </c>
      <c r="G72" s="116"/>
    </row>
    <row r="73" spans="1:7" ht="24.95" customHeight="1">
      <c r="A73" s="113">
        <v>41757</v>
      </c>
      <c r="B73" s="114" t="s">
        <v>607</v>
      </c>
      <c r="C73" s="115">
        <v>1</v>
      </c>
      <c r="D73" s="114" t="s">
        <v>36</v>
      </c>
      <c r="E73" s="114" t="s">
        <v>638</v>
      </c>
      <c r="F73" s="114" t="s">
        <v>109</v>
      </c>
      <c r="G73" s="116"/>
    </row>
    <row r="74" spans="1:7" ht="24.95" customHeight="1">
      <c r="A74" s="113">
        <v>41757</v>
      </c>
      <c r="B74" s="114" t="s">
        <v>598</v>
      </c>
      <c r="C74" s="115">
        <v>1</v>
      </c>
      <c r="D74" s="114" t="s">
        <v>33</v>
      </c>
      <c r="E74" s="114" t="s">
        <v>648</v>
      </c>
      <c r="F74" s="114" t="s">
        <v>109</v>
      </c>
      <c r="G74" s="116"/>
    </row>
    <row r="75" spans="1:7" ht="24.95" customHeight="1">
      <c r="A75" s="113">
        <v>41757</v>
      </c>
      <c r="B75" s="114" t="s">
        <v>31</v>
      </c>
      <c r="C75" s="115">
        <v>6</v>
      </c>
      <c r="D75" s="114" t="s">
        <v>30</v>
      </c>
      <c r="E75" s="114" t="s">
        <v>672</v>
      </c>
      <c r="F75" s="114" t="s">
        <v>112</v>
      </c>
      <c r="G75" s="116"/>
    </row>
    <row r="76" spans="1:7" ht="24.95" customHeight="1">
      <c r="A76" s="113">
        <v>41757</v>
      </c>
      <c r="B76" s="114" t="s">
        <v>581</v>
      </c>
      <c r="C76" s="115">
        <v>6</v>
      </c>
      <c r="D76" s="114" t="s">
        <v>28</v>
      </c>
      <c r="E76" s="114" t="s">
        <v>672</v>
      </c>
      <c r="F76" s="114" t="s">
        <v>112</v>
      </c>
      <c r="G76" s="116"/>
    </row>
    <row r="77" spans="1:7" ht="24.95" customHeight="1">
      <c r="A77" s="113">
        <v>41757</v>
      </c>
      <c r="B77" s="114" t="s">
        <v>34</v>
      </c>
      <c r="C77" s="115">
        <v>3</v>
      </c>
      <c r="D77" s="114" t="s">
        <v>20</v>
      </c>
      <c r="E77" s="114" t="s">
        <v>672</v>
      </c>
      <c r="F77" s="114" t="s">
        <v>112</v>
      </c>
      <c r="G77" s="116"/>
    </row>
    <row r="78" spans="1:7" ht="24.95" customHeight="1">
      <c r="A78" s="113">
        <v>41758</v>
      </c>
      <c r="B78" s="114" t="s">
        <v>598</v>
      </c>
      <c r="C78" s="115">
        <v>1</v>
      </c>
      <c r="D78" s="114" t="s">
        <v>33</v>
      </c>
      <c r="E78" s="114" t="s">
        <v>648</v>
      </c>
      <c r="F78" s="114" t="s">
        <v>109</v>
      </c>
      <c r="G78" s="116"/>
    </row>
    <row r="79" spans="1:7" ht="24.95" customHeight="1">
      <c r="A79" s="113">
        <v>41758</v>
      </c>
      <c r="B79" s="114" t="s">
        <v>607</v>
      </c>
      <c r="C79" s="115">
        <v>3</v>
      </c>
      <c r="D79" s="114" t="s">
        <v>36</v>
      </c>
      <c r="E79" s="114" t="s">
        <v>638</v>
      </c>
      <c r="F79" s="114" t="s">
        <v>112</v>
      </c>
      <c r="G79" s="116"/>
    </row>
    <row r="80" spans="1:7" ht="24.95" customHeight="1">
      <c r="A80" s="113">
        <v>41759</v>
      </c>
      <c r="B80" s="114" t="s">
        <v>606</v>
      </c>
      <c r="C80" s="115">
        <v>3</v>
      </c>
      <c r="D80" s="114" t="s">
        <v>36</v>
      </c>
      <c r="E80" s="114" t="s">
        <v>638</v>
      </c>
      <c r="F80" s="114" t="s">
        <v>108</v>
      </c>
      <c r="G80" s="116"/>
    </row>
    <row r="81" spans="1:7" ht="24.95" customHeight="1">
      <c r="A81" s="113">
        <v>41766</v>
      </c>
      <c r="B81" s="114" t="s">
        <v>550</v>
      </c>
      <c r="C81" s="115">
        <v>1</v>
      </c>
      <c r="D81" s="114" t="s">
        <v>36</v>
      </c>
      <c r="E81" s="114" t="s">
        <v>647</v>
      </c>
      <c r="F81" s="114" t="s">
        <v>109</v>
      </c>
      <c r="G81" s="116"/>
    </row>
    <row r="82" spans="1:7" ht="24.95" customHeight="1">
      <c r="A82" s="113">
        <v>41766</v>
      </c>
      <c r="B82" s="114" t="s">
        <v>595</v>
      </c>
      <c r="C82" s="115">
        <v>6</v>
      </c>
      <c r="D82" s="114" t="s">
        <v>33</v>
      </c>
      <c r="E82" s="114" t="s">
        <v>648</v>
      </c>
      <c r="F82" s="114" t="s">
        <v>108</v>
      </c>
      <c r="G82" s="116"/>
    </row>
    <row r="83" spans="1:7" ht="24.95" customHeight="1">
      <c r="A83" s="113">
        <v>41767</v>
      </c>
      <c r="B83" s="114" t="s">
        <v>550</v>
      </c>
      <c r="C83" s="115">
        <v>1</v>
      </c>
      <c r="D83" s="114" t="s">
        <v>36</v>
      </c>
      <c r="E83" s="114" t="s">
        <v>647</v>
      </c>
      <c r="F83" s="114" t="s">
        <v>109</v>
      </c>
      <c r="G83" s="116"/>
    </row>
    <row r="84" spans="1:7" ht="24.95" customHeight="1">
      <c r="A84" s="113">
        <v>41767</v>
      </c>
      <c r="B84" s="114" t="s">
        <v>575</v>
      </c>
      <c r="C84" s="115">
        <v>9</v>
      </c>
      <c r="D84" s="114" t="s">
        <v>20</v>
      </c>
      <c r="E84" s="114" t="s">
        <v>646</v>
      </c>
      <c r="F84" s="114" t="s">
        <v>108</v>
      </c>
      <c r="G84" s="116"/>
    </row>
    <row r="85" spans="1:7" ht="24.95" customHeight="1">
      <c r="A85" s="113">
        <v>41767</v>
      </c>
      <c r="B85" s="114" t="s">
        <v>575</v>
      </c>
      <c r="C85" s="115">
        <v>7</v>
      </c>
      <c r="D85" s="114" t="s">
        <v>20</v>
      </c>
      <c r="E85" s="114" t="s">
        <v>646</v>
      </c>
      <c r="F85" s="114" t="s">
        <v>108</v>
      </c>
      <c r="G85" s="116"/>
    </row>
    <row r="86" spans="1:7" ht="24.95" customHeight="1">
      <c r="A86" s="113">
        <v>41768</v>
      </c>
      <c r="B86" s="114" t="s">
        <v>550</v>
      </c>
      <c r="C86" s="115">
        <v>1</v>
      </c>
      <c r="D86" s="114" t="s">
        <v>36</v>
      </c>
      <c r="E86" s="114" t="s">
        <v>647</v>
      </c>
      <c r="F86" s="114" t="s">
        <v>109</v>
      </c>
      <c r="G86" s="116"/>
    </row>
    <row r="87" spans="1:7" ht="24.95" customHeight="1">
      <c r="A87" s="113">
        <v>41771</v>
      </c>
      <c r="B87" s="114" t="s">
        <v>587</v>
      </c>
      <c r="C87" s="115">
        <v>7</v>
      </c>
      <c r="D87" s="114" t="s">
        <v>20</v>
      </c>
      <c r="E87" s="114" t="s">
        <v>659</v>
      </c>
      <c r="F87" s="114" t="s">
        <v>112</v>
      </c>
      <c r="G87" s="116"/>
    </row>
    <row r="88" spans="1:7" ht="24.95" customHeight="1">
      <c r="A88" s="113">
        <v>41771</v>
      </c>
      <c r="B88" s="114" t="s">
        <v>587</v>
      </c>
      <c r="C88" s="115">
        <v>2</v>
      </c>
      <c r="D88" s="114" t="s">
        <v>20</v>
      </c>
      <c r="E88" s="114" t="s">
        <v>646</v>
      </c>
      <c r="F88" s="114" t="s">
        <v>112</v>
      </c>
      <c r="G88" s="116"/>
    </row>
    <row r="89" spans="1:7" ht="24.95" customHeight="1">
      <c r="A89" s="113">
        <v>41786</v>
      </c>
      <c r="B89" s="114" t="s">
        <v>598</v>
      </c>
      <c r="C89" s="115">
        <v>3</v>
      </c>
      <c r="D89" s="114" t="s">
        <v>33</v>
      </c>
      <c r="E89" s="114" t="s">
        <v>647</v>
      </c>
      <c r="F89" s="114" t="s">
        <v>109</v>
      </c>
      <c r="G89" s="116"/>
    </row>
    <row r="90" spans="1:7" ht="24.95" customHeight="1">
      <c r="A90" s="113">
        <v>41787</v>
      </c>
      <c r="B90" s="114" t="s">
        <v>573</v>
      </c>
      <c r="C90" s="115">
        <v>2</v>
      </c>
      <c r="D90" s="114" t="s">
        <v>23</v>
      </c>
      <c r="E90" s="114" t="s">
        <v>647</v>
      </c>
      <c r="F90" s="114" t="s">
        <v>109</v>
      </c>
      <c r="G90" s="116"/>
    </row>
    <row r="91" spans="1:7" ht="24.95" customHeight="1">
      <c r="A91" s="113">
        <v>41788</v>
      </c>
      <c r="B91" s="114" t="s">
        <v>573</v>
      </c>
      <c r="C91" s="115">
        <v>2</v>
      </c>
      <c r="D91" s="114" t="s">
        <v>23</v>
      </c>
      <c r="E91" s="114" t="s">
        <v>647</v>
      </c>
      <c r="F91" s="114" t="s">
        <v>109</v>
      </c>
      <c r="G91" s="116"/>
    </row>
    <row r="92" spans="1:7" ht="24.95" customHeight="1">
      <c r="A92" s="113">
        <v>41788</v>
      </c>
      <c r="B92" s="114" t="s">
        <v>34</v>
      </c>
      <c r="C92" s="115">
        <v>1</v>
      </c>
      <c r="D92" s="114" t="s">
        <v>20</v>
      </c>
      <c r="E92" s="114" t="s">
        <v>666</v>
      </c>
      <c r="F92" s="114" t="s">
        <v>112</v>
      </c>
      <c r="G92" s="116"/>
    </row>
    <row r="93" spans="1:7" ht="24.95" customHeight="1">
      <c r="A93" s="113">
        <v>41788</v>
      </c>
      <c r="B93" s="114" t="s">
        <v>40</v>
      </c>
      <c r="C93" s="115">
        <v>6</v>
      </c>
      <c r="D93" s="114" t="s">
        <v>28</v>
      </c>
      <c r="E93" s="114" t="s">
        <v>666</v>
      </c>
      <c r="F93" s="114" t="s">
        <v>112</v>
      </c>
      <c r="G93" s="116"/>
    </row>
    <row r="94" spans="1:7" ht="24.95" customHeight="1">
      <c r="A94" s="113">
        <v>41788</v>
      </c>
      <c r="B94" s="114" t="s">
        <v>31</v>
      </c>
      <c r="C94" s="115">
        <v>6</v>
      </c>
      <c r="D94" s="114" t="s">
        <v>30</v>
      </c>
      <c r="E94" s="114" t="s">
        <v>666</v>
      </c>
      <c r="F94" s="114" t="s">
        <v>112</v>
      </c>
      <c r="G94" s="116"/>
    </row>
    <row r="95" spans="1:7" ht="24.95" customHeight="1">
      <c r="A95" s="113">
        <v>41789</v>
      </c>
      <c r="B95" s="114" t="s">
        <v>595</v>
      </c>
      <c r="C95" s="115">
        <v>2</v>
      </c>
      <c r="D95" s="114" t="s">
        <v>33</v>
      </c>
      <c r="E95" s="114" t="s">
        <v>648</v>
      </c>
      <c r="F95" s="114" t="s">
        <v>109</v>
      </c>
      <c r="G95" s="116"/>
    </row>
    <row r="96" spans="1:7" ht="24.95" customHeight="1">
      <c r="A96" s="113">
        <v>41789</v>
      </c>
      <c r="B96" s="114" t="s">
        <v>595</v>
      </c>
      <c r="C96" s="115">
        <v>2</v>
      </c>
      <c r="D96" s="114" t="s">
        <v>33</v>
      </c>
      <c r="E96" s="114" t="s">
        <v>647</v>
      </c>
      <c r="F96" s="114" t="s">
        <v>109</v>
      </c>
      <c r="G96" s="116"/>
    </row>
    <row r="97" spans="1:7" ht="24.95" customHeight="1">
      <c r="A97" s="113">
        <v>41789</v>
      </c>
      <c r="B97" s="114" t="s">
        <v>587</v>
      </c>
      <c r="C97" s="115">
        <v>11</v>
      </c>
      <c r="D97" s="114" t="s">
        <v>20</v>
      </c>
      <c r="E97" s="114" t="s">
        <v>668</v>
      </c>
      <c r="F97" s="114" t="s">
        <v>112</v>
      </c>
      <c r="G97" s="116"/>
    </row>
    <row r="98" spans="1:7" ht="24.95" customHeight="1">
      <c r="A98" s="113">
        <v>41789</v>
      </c>
      <c r="B98" s="114" t="s">
        <v>587</v>
      </c>
      <c r="C98" s="115">
        <v>1</v>
      </c>
      <c r="D98" s="114" t="s">
        <v>20</v>
      </c>
      <c r="E98" s="114" t="s">
        <v>659</v>
      </c>
      <c r="F98" s="114" t="s">
        <v>112</v>
      </c>
      <c r="G98" s="116"/>
    </row>
    <row r="99" spans="1:7" ht="24.95" customHeight="1">
      <c r="A99" s="113">
        <v>41789</v>
      </c>
      <c r="B99" s="114" t="s">
        <v>611</v>
      </c>
      <c r="C99" s="115">
        <v>8</v>
      </c>
      <c r="D99" s="114" t="s">
        <v>36</v>
      </c>
      <c r="E99" s="114" t="s">
        <v>546</v>
      </c>
      <c r="F99" s="114" t="s">
        <v>112</v>
      </c>
      <c r="G99" s="116"/>
    </row>
    <row r="100" spans="1:7" ht="24.95" customHeight="1">
      <c r="A100" s="113">
        <v>41793</v>
      </c>
      <c r="B100" s="114" t="s">
        <v>573</v>
      </c>
      <c r="C100" s="115">
        <v>4</v>
      </c>
      <c r="D100" s="114" t="s">
        <v>23</v>
      </c>
      <c r="E100" s="114" t="s">
        <v>647</v>
      </c>
      <c r="F100" s="114" t="s">
        <v>109</v>
      </c>
      <c r="G100" s="116"/>
    </row>
    <row r="101" spans="1:7" ht="24.95" customHeight="1">
      <c r="A101" s="113">
        <v>41799</v>
      </c>
      <c r="B101" s="114" t="s">
        <v>595</v>
      </c>
      <c r="C101" s="115">
        <v>4</v>
      </c>
      <c r="D101" s="114" t="s">
        <v>33</v>
      </c>
      <c r="E101" s="114" t="s">
        <v>647</v>
      </c>
      <c r="F101" s="114" t="s">
        <v>109</v>
      </c>
      <c r="G101" s="116"/>
    </row>
    <row r="102" spans="1:7" ht="24.95" customHeight="1">
      <c r="A102" s="113">
        <v>41802</v>
      </c>
      <c r="B102" s="114" t="s">
        <v>538</v>
      </c>
      <c r="C102" s="115">
        <v>1</v>
      </c>
      <c r="D102" s="114" t="s">
        <v>36</v>
      </c>
      <c r="E102" s="114" t="s">
        <v>647</v>
      </c>
      <c r="F102" s="114" t="s">
        <v>109</v>
      </c>
      <c r="G102" s="116"/>
    </row>
    <row r="103" spans="1:7" ht="24.95" customHeight="1">
      <c r="A103" s="113">
        <v>41803</v>
      </c>
      <c r="B103" s="114" t="s">
        <v>595</v>
      </c>
      <c r="C103" s="115">
        <v>4</v>
      </c>
      <c r="D103" s="114" t="s">
        <v>33</v>
      </c>
      <c r="E103" s="114" t="s">
        <v>647</v>
      </c>
      <c r="F103" s="114" t="s">
        <v>109</v>
      </c>
      <c r="G103" s="116"/>
    </row>
    <row r="104" spans="1:7" ht="24.95" customHeight="1">
      <c r="A104" s="113">
        <v>41807</v>
      </c>
      <c r="B104" s="114" t="s">
        <v>573</v>
      </c>
      <c r="C104" s="115">
        <v>4</v>
      </c>
      <c r="D104" s="114" t="s">
        <v>23</v>
      </c>
      <c r="E104" s="114" t="s">
        <v>647</v>
      </c>
      <c r="F104" s="114" t="s">
        <v>109</v>
      </c>
      <c r="G104" s="116"/>
    </row>
    <row r="105" spans="1:7" ht="24.95" customHeight="1">
      <c r="A105" s="113">
        <v>41809</v>
      </c>
      <c r="B105" s="114" t="s">
        <v>575</v>
      </c>
      <c r="C105" s="115">
        <v>16</v>
      </c>
      <c r="D105" s="114" t="s">
        <v>20</v>
      </c>
      <c r="E105" s="114" t="s">
        <v>646</v>
      </c>
      <c r="F105" s="114" t="s">
        <v>108</v>
      </c>
      <c r="G105" s="116"/>
    </row>
    <row r="106" spans="1:7" ht="24.95" customHeight="1">
      <c r="A106" s="113">
        <v>41814</v>
      </c>
      <c r="B106" s="114" t="s">
        <v>598</v>
      </c>
      <c r="C106" s="115">
        <v>2</v>
      </c>
      <c r="D106" s="114" t="s">
        <v>33</v>
      </c>
      <c r="E106" s="114" t="s">
        <v>647</v>
      </c>
      <c r="F106" s="114" t="s">
        <v>109</v>
      </c>
      <c r="G106" s="116"/>
    </row>
    <row r="107" spans="1:7" ht="24.95" customHeight="1">
      <c r="A107" s="113">
        <v>41815</v>
      </c>
      <c r="B107" s="114" t="s">
        <v>598</v>
      </c>
      <c r="C107" s="115">
        <v>1</v>
      </c>
      <c r="D107" s="114" t="s">
        <v>33</v>
      </c>
      <c r="E107" s="114" t="s">
        <v>647</v>
      </c>
      <c r="F107" s="114" t="s">
        <v>109</v>
      </c>
      <c r="G107" s="116"/>
    </row>
    <row r="108" spans="1:7" ht="24.95" customHeight="1">
      <c r="A108" s="113">
        <v>41815</v>
      </c>
      <c r="B108" s="114" t="s">
        <v>595</v>
      </c>
      <c r="C108" s="115">
        <v>1</v>
      </c>
      <c r="D108" s="114" t="s">
        <v>33</v>
      </c>
      <c r="E108" s="114" t="s">
        <v>647</v>
      </c>
      <c r="F108" s="114" t="s">
        <v>109</v>
      </c>
      <c r="G108" s="116"/>
    </row>
    <row r="109" spans="1:7" ht="24.95" customHeight="1">
      <c r="A109" s="113">
        <v>41817</v>
      </c>
      <c r="B109" s="114" t="s">
        <v>595</v>
      </c>
      <c r="C109" s="115">
        <v>3</v>
      </c>
      <c r="D109" s="114" t="s">
        <v>33</v>
      </c>
      <c r="E109" s="114" t="s">
        <v>647</v>
      </c>
      <c r="F109" s="114" t="s">
        <v>109</v>
      </c>
      <c r="G109" s="116"/>
    </row>
    <row r="110" spans="1:7" ht="24.95" customHeight="1">
      <c r="A110" s="113">
        <v>41820</v>
      </c>
      <c r="B110" s="114" t="s">
        <v>595</v>
      </c>
      <c r="C110" s="115">
        <v>4</v>
      </c>
      <c r="D110" s="114" t="s">
        <v>33</v>
      </c>
      <c r="E110" s="114" t="s">
        <v>647</v>
      </c>
      <c r="F110" s="114" t="s">
        <v>109</v>
      </c>
      <c r="G110" s="116"/>
    </row>
    <row r="111" spans="1:7" ht="24.95" customHeight="1">
      <c r="A111" s="113">
        <v>41823</v>
      </c>
      <c r="B111" s="114" t="s">
        <v>535</v>
      </c>
      <c r="C111" s="115">
        <v>20</v>
      </c>
      <c r="D111" s="114" t="s">
        <v>23</v>
      </c>
      <c r="E111" s="114" t="s">
        <v>647</v>
      </c>
      <c r="F111" s="114" t="s">
        <v>109</v>
      </c>
      <c r="G111" s="116"/>
    </row>
    <row r="112" spans="1:7" ht="24.95" customHeight="1">
      <c r="A112" s="113">
        <v>41823</v>
      </c>
      <c r="B112" s="114" t="s">
        <v>34</v>
      </c>
      <c r="C112" s="115">
        <v>2</v>
      </c>
      <c r="D112" s="114" t="s">
        <v>20</v>
      </c>
      <c r="E112" s="114" t="s">
        <v>666</v>
      </c>
      <c r="F112" s="114" t="s">
        <v>112</v>
      </c>
      <c r="G112" s="116"/>
    </row>
    <row r="113" spans="1:7" ht="24.95" customHeight="1">
      <c r="A113" s="113">
        <v>41823</v>
      </c>
      <c r="B113" s="114" t="s">
        <v>31</v>
      </c>
      <c r="C113" s="115">
        <v>5</v>
      </c>
      <c r="D113" s="114" t="s">
        <v>30</v>
      </c>
      <c r="E113" s="114" t="s">
        <v>666</v>
      </c>
      <c r="F113" s="114" t="s">
        <v>112</v>
      </c>
      <c r="G113" s="116"/>
    </row>
    <row r="114" spans="1:7" ht="24.95" customHeight="1">
      <c r="A114" s="113">
        <v>41823</v>
      </c>
      <c r="B114" s="114" t="s">
        <v>40</v>
      </c>
      <c r="C114" s="115">
        <v>6</v>
      </c>
      <c r="D114" s="114" t="s">
        <v>28</v>
      </c>
      <c r="E114" s="114" t="s">
        <v>666</v>
      </c>
      <c r="F114" s="114" t="s">
        <v>112</v>
      </c>
      <c r="G114" s="116"/>
    </row>
    <row r="115" spans="1:7" ht="24.95" customHeight="1">
      <c r="A115" s="113">
        <v>41831</v>
      </c>
      <c r="B115" s="114" t="s">
        <v>595</v>
      </c>
      <c r="C115" s="115">
        <v>2</v>
      </c>
      <c r="D115" s="114" t="s">
        <v>33</v>
      </c>
      <c r="E115" s="114" t="s">
        <v>647</v>
      </c>
      <c r="F115" s="114" t="s">
        <v>109</v>
      </c>
      <c r="G115" s="116"/>
    </row>
    <row r="116" spans="1:7" ht="24.95" customHeight="1">
      <c r="A116" s="113">
        <v>41838</v>
      </c>
      <c r="B116" s="114" t="s">
        <v>601</v>
      </c>
      <c r="C116" s="115">
        <v>1</v>
      </c>
      <c r="D116" s="114" t="s">
        <v>36</v>
      </c>
      <c r="E116" s="114" t="s">
        <v>674</v>
      </c>
      <c r="F116" s="114" t="s">
        <v>112</v>
      </c>
      <c r="G116" s="116"/>
    </row>
    <row r="117" spans="1:7" ht="24.95" customHeight="1">
      <c r="A117" s="113">
        <v>41838</v>
      </c>
      <c r="B117" s="114" t="s">
        <v>603</v>
      </c>
      <c r="C117" s="115">
        <v>7</v>
      </c>
      <c r="D117" s="114" t="s">
        <v>36</v>
      </c>
      <c r="E117" s="114" t="s">
        <v>674</v>
      </c>
      <c r="F117" s="114" t="s">
        <v>112</v>
      </c>
      <c r="G117" s="116"/>
    </row>
    <row r="118" spans="1:7" ht="24.95" customHeight="1">
      <c r="A118" s="113">
        <v>41838</v>
      </c>
      <c r="B118" s="114" t="s">
        <v>604</v>
      </c>
      <c r="C118" s="115">
        <v>108</v>
      </c>
      <c r="D118" s="114" t="s">
        <v>20</v>
      </c>
      <c r="E118" s="114" t="s">
        <v>674</v>
      </c>
      <c r="F118" s="114" t="s">
        <v>112</v>
      </c>
      <c r="G118" s="116"/>
    </row>
    <row r="119" spans="1:7" ht="24.95" customHeight="1">
      <c r="A119" s="113">
        <v>41838</v>
      </c>
      <c r="B119" s="114" t="s">
        <v>600</v>
      </c>
      <c r="C119" s="115">
        <v>33</v>
      </c>
      <c r="D119" s="114" t="s">
        <v>20</v>
      </c>
      <c r="E119" s="114" t="s">
        <v>674</v>
      </c>
      <c r="F119" s="114" t="s">
        <v>112</v>
      </c>
      <c r="G119" s="116"/>
    </row>
    <row r="120" spans="1:7" ht="24.95" customHeight="1">
      <c r="A120" s="113">
        <v>41838</v>
      </c>
      <c r="B120" s="114" t="s">
        <v>605</v>
      </c>
      <c r="C120" s="115">
        <v>1</v>
      </c>
      <c r="D120" s="114" t="s">
        <v>36</v>
      </c>
      <c r="E120" s="114" t="s">
        <v>674</v>
      </c>
      <c r="F120" s="114" t="s">
        <v>112</v>
      </c>
      <c r="G120" s="116"/>
    </row>
    <row r="121" spans="1:7" ht="24.95" customHeight="1">
      <c r="A121" s="113">
        <v>41838</v>
      </c>
      <c r="B121" s="114" t="s">
        <v>602</v>
      </c>
      <c r="C121" s="115">
        <v>6</v>
      </c>
      <c r="D121" s="114" t="s">
        <v>36</v>
      </c>
      <c r="E121" s="114" t="s">
        <v>674</v>
      </c>
      <c r="F121" s="114" t="s">
        <v>112</v>
      </c>
      <c r="G121" s="116"/>
    </row>
    <row r="122" spans="1:7" ht="24.95" customHeight="1">
      <c r="A122" s="113">
        <v>41842</v>
      </c>
      <c r="B122" s="114" t="s">
        <v>598</v>
      </c>
      <c r="C122" s="115">
        <v>3</v>
      </c>
      <c r="D122" s="114" t="s">
        <v>33</v>
      </c>
      <c r="E122" s="114" t="s">
        <v>647</v>
      </c>
      <c r="F122" s="114" t="s">
        <v>109</v>
      </c>
      <c r="G122" s="116"/>
    </row>
    <row r="123" spans="1:7" ht="24.95" customHeight="1">
      <c r="A123" s="113">
        <v>41845</v>
      </c>
      <c r="B123" s="114" t="s">
        <v>595</v>
      </c>
      <c r="C123" s="115">
        <v>2</v>
      </c>
      <c r="D123" s="114" t="s">
        <v>33</v>
      </c>
      <c r="E123" s="114" t="s">
        <v>647</v>
      </c>
      <c r="F123" s="114" t="s">
        <v>109</v>
      </c>
      <c r="G123" s="116"/>
    </row>
    <row r="124" spans="1:7" ht="24.95" customHeight="1">
      <c r="A124" s="113">
        <v>41848</v>
      </c>
      <c r="B124" s="114" t="s">
        <v>595</v>
      </c>
      <c r="C124" s="115">
        <v>3</v>
      </c>
      <c r="D124" s="114" t="s">
        <v>33</v>
      </c>
      <c r="E124" s="114" t="s">
        <v>647</v>
      </c>
      <c r="F124" s="114" t="s">
        <v>109</v>
      </c>
      <c r="G124" s="116"/>
    </row>
    <row r="125" spans="1:7" ht="24.95" customHeight="1">
      <c r="A125" s="113">
        <v>41851</v>
      </c>
      <c r="B125" s="114" t="s">
        <v>31</v>
      </c>
      <c r="C125" s="115">
        <v>6</v>
      </c>
      <c r="D125" s="114" t="s">
        <v>30</v>
      </c>
      <c r="E125" s="114" t="s">
        <v>672</v>
      </c>
      <c r="F125" s="114" t="s">
        <v>112</v>
      </c>
      <c r="G125" s="116"/>
    </row>
    <row r="126" spans="1:7" ht="24.95" customHeight="1">
      <c r="A126" s="113">
        <v>41851</v>
      </c>
      <c r="B126" s="114" t="s">
        <v>34</v>
      </c>
      <c r="C126" s="115">
        <v>1</v>
      </c>
      <c r="D126" s="114" t="s">
        <v>20</v>
      </c>
      <c r="E126" s="114" t="s">
        <v>672</v>
      </c>
      <c r="F126" s="114" t="s">
        <v>112</v>
      </c>
      <c r="G126" s="116"/>
    </row>
    <row r="127" spans="1:7" ht="24.95" customHeight="1">
      <c r="A127" s="113">
        <v>41851</v>
      </c>
      <c r="B127" s="114" t="s">
        <v>567</v>
      </c>
      <c r="C127" s="115">
        <v>8</v>
      </c>
      <c r="D127" s="114" t="s">
        <v>28</v>
      </c>
      <c r="E127" s="114" t="s">
        <v>672</v>
      </c>
      <c r="F127" s="114" t="s">
        <v>112</v>
      </c>
      <c r="G127" s="116"/>
    </row>
    <row r="128" spans="1:7" ht="24.95" customHeight="1">
      <c r="A128" s="113">
        <v>41852</v>
      </c>
      <c r="B128" s="114" t="s">
        <v>595</v>
      </c>
      <c r="C128" s="115">
        <v>3</v>
      </c>
      <c r="D128" s="114" t="s">
        <v>33</v>
      </c>
      <c r="E128" s="114" t="s">
        <v>647</v>
      </c>
      <c r="F128" s="114" t="s">
        <v>109</v>
      </c>
      <c r="G128" s="116"/>
    </row>
    <row r="129" spans="1:7" ht="24.95" customHeight="1">
      <c r="A129" s="113">
        <v>41855</v>
      </c>
      <c r="B129" s="114" t="s">
        <v>595</v>
      </c>
      <c r="C129" s="115">
        <v>2</v>
      </c>
      <c r="D129" s="114" t="s">
        <v>33</v>
      </c>
      <c r="E129" s="114" t="s">
        <v>647</v>
      </c>
      <c r="F129" s="114" t="s">
        <v>109</v>
      </c>
      <c r="G129" s="116"/>
    </row>
    <row r="130" spans="1:7" ht="24.95" customHeight="1">
      <c r="A130" s="113">
        <v>41864</v>
      </c>
      <c r="B130" s="114" t="s">
        <v>45</v>
      </c>
      <c r="C130" s="115">
        <v>5</v>
      </c>
      <c r="D130" s="114" t="s">
        <v>23</v>
      </c>
      <c r="E130" s="114" t="s">
        <v>639</v>
      </c>
      <c r="F130" s="114" t="s">
        <v>109</v>
      </c>
      <c r="G130" s="116"/>
    </row>
    <row r="131" spans="1:7" ht="24.95" customHeight="1">
      <c r="A131" s="113">
        <v>41864</v>
      </c>
      <c r="B131" s="114" t="s">
        <v>535</v>
      </c>
      <c r="C131" s="115">
        <v>10</v>
      </c>
      <c r="D131" s="114" t="s">
        <v>23</v>
      </c>
      <c r="E131" s="114" t="s">
        <v>639</v>
      </c>
      <c r="F131" s="114" t="s">
        <v>109</v>
      </c>
      <c r="G131" s="116"/>
    </row>
    <row r="132" spans="1:7" ht="24.95" customHeight="1">
      <c r="A132" s="113">
        <v>41873</v>
      </c>
      <c r="B132" s="114" t="s">
        <v>597</v>
      </c>
      <c r="C132" s="115">
        <v>1</v>
      </c>
      <c r="D132" s="114" t="s">
        <v>36</v>
      </c>
      <c r="E132" s="114" t="s">
        <v>639</v>
      </c>
      <c r="F132" s="114" t="s">
        <v>109</v>
      </c>
      <c r="G132" s="116"/>
    </row>
    <row r="133" spans="1:7" ht="24.95" customHeight="1">
      <c r="A133" s="113">
        <v>41873</v>
      </c>
      <c r="B133" s="114" t="s">
        <v>575</v>
      </c>
      <c r="C133" s="115">
        <v>11</v>
      </c>
      <c r="D133" s="114" t="s">
        <v>20</v>
      </c>
      <c r="E133" s="114" t="s">
        <v>659</v>
      </c>
      <c r="F133" s="114" t="s">
        <v>108</v>
      </c>
      <c r="G133" s="116"/>
    </row>
    <row r="134" spans="1:7" ht="24.95" customHeight="1">
      <c r="A134" s="113">
        <v>41873</v>
      </c>
      <c r="B134" s="114" t="s">
        <v>575</v>
      </c>
      <c r="C134" s="115">
        <v>13</v>
      </c>
      <c r="D134" s="114" t="s">
        <v>20</v>
      </c>
      <c r="E134" s="114" t="s">
        <v>646</v>
      </c>
      <c r="F134" s="114" t="s">
        <v>108</v>
      </c>
      <c r="G134" s="116"/>
    </row>
    <row r="135" spans="1:7" ht="24.95" customHeight="1">
      <c r="A135" s="113">
        <v>41873</v>
      </c>
      <c r="B135" s="114" t="s">
        <v>575</v>
      </c>
      <c r="C135" s="115">
        <v>1</v>
      </c>
      <c r="D135" s="114" t="s">
        <v>20</v>
      </c>
      <c r="E135" s="114" t="s">
        <v>646</v>
      </c>
      <c r="F135" s="114" t="s">
        <v>108</v>
      </c>
      <c r="G135" s="116"/>
    </row>
    <row r="136" spans="1:7" ht="24.95" customHeight="1">
      <c r="A136" s="113">
        <v>41879</v>
      </c>
      <c r="B136" s="114" t="s">
        <v>567</v>
      </c>
      <c r="C136" s="115">
        <v>5</v>
      </c>
      <c r="D136" s="114" t="s">
        <v>28</v>
      </c>
      <c r="E136" s="114" t="s">
        <v>672</v>
      </c>
      <c r="F136" s="114" t="s">
        <v>112</v>
      </c>
      <c r="G136" s="116"/>
    </row>
    <row r="137" spans="1:7" ht="24.95" customHeight="1">
      <c r="A137" s="113">
        <v>41879</v>
      </c>
      <c r="B137" s="114" t="s">
        <v>34</v>
      </c>
      <c r="C137" s="115">
        <v>1</v>
      </c>
      <c r="D137" s="114" t="s">
        <v>20</v>
      </c>
      <c r="E137" s="114" t="s">
        <v>672</v>
      </c>
      <c r="F137" s="114" t="s">
        <v>112</v>
      </c>
      <c r="G137" s="116"/>
    </row>
    <row r="138" spans="1:7" ht="24.95" customHeight="1">
      <c r="A138" s="113">
        <v>41879</v>
      </c>
      <c r="B138" s="114" t="s">
        <v>31</v>
      </c>
      <c r="C138" s="115">
        <v>5</v>
      </c>
      <c r="D138" s="114" t="s">
        <v>30</v>
      </c>
      <c r="E138" s="114" t="s">
        <v>672</v>
      </c>
      <c r="F138" s="114" t="s">
        <v>112</v>
      </c>
      <c r="G138" s="116"/>
    </row>
    <row r="139" spans="1:7" ht="24.95" customHeight="1">
      <c r="A139" s="113">
        <v>41880</v>
      </c>
      <c r="B139" s="114" t="s">
        <v>595</v>
      </c>
      <c r="C139" s="115">
        <v>3</v>
      </c>
      <c r="D139" s="114" t="s">
        <v>33</v>
      </c>
      <c r="E139" s="114" t="s">
        <v>115</v>
      </c>
      <c r="F139" s="114" t="s">
        <v>109</v>
      </c>
      <c r="G139" s="116"/>
    </row>
    <row r="140" spans="1:7" ht="24.95" customHeight="1">
      <c r="A140" s="113">
        <v>41884</v>
      </c>
      <c r="B140" s="114" t="s">
        <v>595</v>
      </c>
      <c r="C140" s="115">
        <v>2</v>
      </c>
      <c r="D140" s="114" t="s">
        <v>33</v>
      </c>
      <c r="E140" s="114" t="s">
        <v>115</v>
      </c>
      <c r="F140" s="114" t="s">
        <v>109</v>
      </c>
      <c r="G140" s="116"/>
    </row>
    <row r="141" spans="1:7" ht="24.95" customHeight="1">
      <c r="A141" s="113">
        <v>41884</v>
      </c>
      <c r="B141" s="114" t="s">
        <v>587</v>
      </c>
      <c r="C141" s="115">
        <v>13</v>
      </c>
      <c r="D141" s="114" t="s">
        <v>20</v>
      </c>
      <c r="E141" s="114" t="s">
        <v>646</v>
      </c>
      <c r="F141" s="114" t="s">
        <v>112</v>
      </c>
      <c r="G141" s="116"/>
    </row>
    <row r="142" spans="1:7" ht="24.95" customHeight="1">
      <c r="A142" s="113">
        <v>41884</v>
      </c>
      <c r="B142" s="114" t="s">
        <v>587</v>
      </c>
      <c r="C142" s="115">
        <v>8</v>
      </c>
      <c r="D142" s="114" t="s">
        <v>20</v>
      </c>
      <c r="E142" s="114" t="s">
        <v>646</v>
      </c>
      <c r="F142" s="114" t="s">
        <v>112</v>
      </c>
      <c r="G142" s="116"/>
    </row>
    <row r="143" spans="1:7" ht="24.95" customHeight="1">
      <c r="A143" s="113">
        <v>41884</v>
      </c>
      <c r="B143" s="114" t="s">
        <v>628</v>
      </c>
      <c r="C143" s="115">
        <v>9</v>
      </c>
      <c r="D143" s="114" t="s">
        <v>20</v>
      </c>
      <c r="E143" s="114" t="s">
        <v>666</v>
      </c>
      <c r="F143" s="114" t="s">
        <v>110</v>
      </c>
      <c r="G143" s="116"/>
    </row>
    <row r="144" spans="1:7" ht="24.95" customHeight="1">
      <c r="A144" s="113">
        <v>41885</v>
      </c>
      <c r="B144" s="114" t="s">
        <v>595</v>
      </c>
      <c r="C144" s="115">
        <v>5</v>
      </c>
      <c r="D144" s="114" t="s">
        <v>33</v>
      </c>
      <c r="E144" s="114" t="s">
        <v>115</v>
      </c>
      <c r="F144" s="114" t="s">
        <v>109</v>
      </c>
      <c r="G144" s="116"/>
    </row>
    <row r="145" spans="1:7" ht="24.95" customHeight="1">
      <c r="A145" s="113">
        <v>41887</v>
      </c>
      <c r="B145" s="114" t="s">
        <v>575</v>
      </c>
      <c r="C145" s="115">
        <v>5</v>
      </c>
      <c r="D145" s="114" t="s">
        <v>20</v>
      </c>
      <c r="E145" s="114" t="s">
        <v>646</v>
      </c>
      <c r="F145" s="114" t="s">
        <v>108</v>
      </c>
      <c r="G145" s="116"/>
    </row>
    <row r="146" spans="1:7" ht="24.95" customHeight="1">
      <c r="A146" s="113">
        <v>41887</v>
      </c>
      <c r="B146" s="114" t="s">
        <v>588</v>
      </c>
      <c r="C146" s="115">
        <v>16</v>
      </c>
      <c r="D146" s="114" t="s">
        <v>20</v>
      </c>
      <c r="E146" s="114" t="s">
        <v>646</v>
      </c>
      <c r="F146" s="114" t="s">
        <v>108</v>
      </c>
      <c r="G146" s="116"/>
    </row>
    <row r="147" spans="1:7" ht="24.95" customHeight="1">
      <c r="A147" s="113">
        <v>41893</v>
      </c>
      <c r="B147" s="114" t="s">
        <v>37</v>
      </c>
      <c r="C147" s="115">
        <v>15</v>
      </c>
      <c r="D147" s="114" t="s">
        <v>23</v>
      </c>
      <c r="E147" s="114" t="s">
        <v>115</v>
      </c>
      <c r="F147" s="114" t="s">
        <v>109</v>
      </c>
      <c r="G147" s="116"/>
    </row>
    <row r="148" spans="1:7" ht="24.95" customHeight="1">
      <c r="A148" s="113">
        <v>41901</v>
      </c>
      <c r="B148" s="114" t="s">
        <v>587</v>
      </c>
      <c r="C148" s="115">
        <v>31</v>
      </c>
      <c r="D148" s="114" t="s">
        <v>20</v>
      </c>
      <c r="E148" s="114" t="s">
        <v>488</v>
      </c>
      <c r="F148" s="114" t="s">
        <v>112</v>
      </c>
      <c r="G148" s="116"/>
    </row>
    <row r="149" spans="1:7" ht="24.95" customHeight="1">
      <c r="A149" s="113">
        <v>41905</v>
      </c>
      <c r="B149" s="114" t="s">
        <v>51</v>
      </c>
      <c r="C149" s="115">
        <v>1</v>
      </c>
      <c r="D149" s="114" t="s">
        <v>36</v>
      </c>
      <c r="E149" s="114" t="s">
        <v>639</v>
      </c>
      <c r="F149" s="114" t="s">
        <v>109</v>
      </c>
      <c r="G149" s="116"/>
    </row>
    <row r="150" spans="1:7" ht="24.95" customHeight="1">
      <c r="A150" s="113">
        <v>41905</v>
      </c>
      <c r="B150" s="114" t="s">
        <v>575</v>
      </c>
      <c r="C150" s="115">
        <v>1</v>
      </c>
      <c r="D150" s="114" t="s">
        <v>20</v>
      </c>
      <c r="E150" s="114" t="s">
        <v>646</v>
      </c>
      <c r="F150" s="114" t="s">
        <v>108</v>
      </c>
      <c r="G150" s="116"/>
    </row>
    <row r="151" spans="1:7" ht="24.95" customHeight="1">
      <c r="A151" s="113">
        <v>41905</v>
      </c>
      <c r="B151" s="114" t="s">
        <v>575</v>
      </c>
      <c r="C151" s="115">
        <v>16</v>
      </c>
      <c r="D151" s="114" t="s">
        <v>20</v>
      </c>
      <c r="E151" s="114" t="s">
        <v>646</v>
      </c>
      <c r="F151" s="114" t="s">
        <v>108</v>
      </c>
      <c r="G151" s="116"/>
    </row>
    <row r="152" spans="1:7" ht="24.95" customHeight="1">
      <c r="A152" s="113">
        <v>41907</v>
      </c>
      <c r="B152" s="114" t="s">
        <v>25</v>
      </c>
      <c r="C152" s="115">
        <v>10</v>
      </c>
      <c r="D152" s="114" t="s">
        <v>23</v>
      </c>
      <c r="E152" s="114" t="s">
        <v>639</v>
      </c>
      <c r="F152" s="114" t="s">
        <v>109</v>
      </c>
      <c r="G152" s="116"/>
    </row>
    <row r="153" spans="1:7" ht="24.95" customHeight="1">
      <c r="A153" s="113">
        <v>41907</v>
      </c>
      <c r="B153" s="114" t="s">
        <v>51</v>
      </c>
      <c r="C153" s="115">
        <v>1</v>
      </c>
      <c r="D153" s="114" t="s">
        <v>36</v>
      </c>
      <c r="E153" s="114" t="s">
        <v>639</v>
      </c>
      <c r="F153" s="114" t="s">
        <v>109</v>
      </c>
      <c r="G153" s="116"/>
    </row>
    <row r="154" spans="1:7" ht="24.95" customHeight="1">
      <c r="A154" s="113">
        <v>41908</v>
      </c>
      <c r="B154" s="114" t="s">
        <v>31</v>
      </c>
      <c r="C154" s="115">
        <v>6</v>
      </c>
      <c r="D154" s="114" t="s">
        <v>30</v>
      </c>
      <c r="E154" s="114" t="s">
        <v>666</v>
      </c>
      <c r="F154" s="114" t="s">
        <v>112</v>
      </c>
      <c r="G154" s="116"/>
    </row>
    <row r="155" spans="1:7" ht="24.95" customHeight="1">
      <c r="A155" s="113">
        <v>41908</v>
      </c>
      <c r="B155" s="114" t="s">
        <v>34</v>
      </c>
      <c r="C155" s="115">
        <v>2</v>
      </c>
      <c r="D155" s="114" t="s">
        <v>33</v>
      </c>
      <c r="E155" s="114" t="s">
        <v>666</v>
      </c>
      <c r="F155" s="114" t="s">
        <v>112</v>
      </c>
      <c r="G155" s="116"/>
    </row>
    <row r="156" spans="1:7" ht="24.95" customHeight="1">
      <c r="A156" s="113">
        <v>41908</v>
      </c>
      <c r="B156" s="114" t="s">
        <v>560</v>
      </c>
      <c r="C156" s="115">
        <v>9</v>
      </c>
      <c r="D156" s="114" t="s">
        <v>28</v>
      </c>
      <c r="E156" s="114" t="s">
        <v>666</v>
      </c>
      <c r="F156" s="114" t="s">
        <v>112</v>
      </c>
      <c r="G156" s="116"/>
    </row>
    <row r="157" spans="1:7" ht="24.95" customHeight="1">
      <c r="A157" s="113">
        <v>41908</v>
      </c>
      <c r="B157" s="114" t="s">
        <v>628</v>
      </c>
      <c r="C157" s="115">
        <v>13</v>
      </c>
      <c r="D157" s="114" t="s">
        <v>20</v>
      </c>
      <c r="E157" s="114" t="s">
        <v>666</v>
      </c>
      <c r="F157" s="114" t="s">
        <v>110</v>
      </c>
      <c r="G157" s="116"/>
    </row>
    <row r="158" spans="1:7" ht="24.95" customHeight="1">
      <c r="A158" s="113">
        <v>41919</v>
      </c>
      <c r="B158" s="114" t="s">
        <v>51</v>
      </c>
      <c r="C158" s="115">
        <v>30</v>
      </c>
      <c r="D158" s="114" t="s">
        <v>20</v>
      </c>
      <c r="E158" s="114" t="s">
        <v>115</v>
      </c>
      <c r="F158" s="114" t="s">
        <v>109</v>
      </c>
      <c r="G158" s="116"/>
    </row>
    <row r="159" spans="1:7" ht="24.95" customHeight="1">
      <c r="A159" s="113">
        <v>41920</v>
      </c>
      <c r="B159" s="114" t="s">
        <v>51</v>
      </c>
      <c r="C159" s="115">
        <v>30</v>
      </c>
      <c r="D159" s="114" t="s">
        <v>20</v>
      </c>
      <c r="E159" s="114" t="s">
        <v>115</v>
      </c>
      <c r="F159" s="114" t="s">
        <v>109</v>
      </c>
      <c r="G159" s="116"/>
    </row>
    <row r="160" spans="1:7" ht="24.95" customHeight="1">
      <c r="A160" s="113">
        <v>41922</v>
      </c>
      <c r="B160" s="114" t="s">
        <v>595</v>
      </c>
      <c r="C160" s="115">
        <v>2</v>
      </c>
      <c r="D160" s="114" t="s">
        <v>33</v>
      </c>
      <c r="E160" s="114" t="s">
        <v>115</v>
      </c>
      <c r="F160" s="114" t="s">
        <v>109</v>
      </c>
      <c r="G160" s="116"/>
    </row>
    <row r="161" spans="1:7" ht="24.95" customHeight="1">
      <c r="A161" s="113">
        <v>41927</v>
      </c>
      <c r="B161" s="114" t="s">
        <v>595</v>
      </c>
      <c r="C161" s="115">
        <v>5</v>
      </c>
      <c r="D161" s="114" t="s">
        <v>33</v>
      </c>
      <c r="E161" s="114" t="s">
        <v>115</v>
      </c>
      <c r="F161" s="114" t="s">
        <v>109</v>
      </c>
      <c r="G161" s="116"/>
    </row>
    <row r="162" spans="1:7" ht="24.95" customHeight="1">
      <c r="A162" s="113">
        <v>41927</v>
      </c>
      <c r="B162" s="114" t="s">
        <v>588</v>
      </c>
      <c r="C162" s="115">
        <v>19</v>
      </c>
      <c r="D162" s="114" t="s">
        <v>20</v>
      </c>
      <c r="E162" s="114" t="s">
        <v>658</v>
      </c>
      <c r="F162" s="114" t="s">
        <v>108</v>
      </c>
      <c r="G162" s="116"/>
    </row>
    <row r="163" spans="1:7" ht="24.95" customHeight="1">
      <c r="A163" s="113">
        <v>41927</v>
      </c>
      <c r="B163" s="114" t="s">
        <v>587</v>
      </c>
      <c r="C163" s="115">
        <v>28</v>
      </c>
      <c r="D163" s="114" t="s">
        <v>20</v>
      </c>
      <c r="E163" s="114" t="s">
        <v>488</v>
      </c>
      <c r="F163" s="114" t="s">
        <v>112</v>
      </c>
      <c r="G163" s="116"/>
    </row>
    <row r="164" spans="1:7" ht="24.95" customHeight="1">
      <c r="A164" s="113">
        <v>41928</v>
      </c>
      <c r="B164" s="114" t="s">
        <v>45</v>
      </c>
      <c r="C164" s="115">
        <v>1</v>
      </c>
      <c r="D164" s="114" t="s">
        <v>36</v>
      </c>
      <c r="E164" s="114" t="s">
        <v>642</v>
      </c>
      <c r="F164" s="114" t="s">
        <v>109</v>
      </c>
      <c r="G164" s="116"/>
    </row>
    <row r="165" spans="1:7" ht="24.95" customHeight="1">
      <c r="A165" s="113">
        <v>41936</v>
      </c>
      <c r="B165" s="114" t="s">
        <v>595</v>
      </c>
      <c r="C165" s="115">
        <v>3</v>
      </c>
      <c r="D165" s="114" t="s">
        <v>33</v>
      </c>
      <c r="E165" s="114" t="s">
        <v>115</v>
      </c>
      <c r="F165" s="114" t="s">
        <v>109</v>
      </c>
      <c r="G165" s="116"/>
    </row>
    <row r="166" spans="1:7" ht="24.95" customHeight="1">
      <c r="A166" s="113">
        <v>41939</v>
      </c>
      <c r="B166" s="114" t="s">
        <v>45</v>
      </c>
      <c r="C166" s="115">
        <v>1</v>
      </c>
      <c r="D166" s="114" t="s">
        <v>36</v>
      </c>
      <c r="E166" s="114" t="s">
        <v>642</v>
      </c>
      <c r="F166" s="114" t="s">
        <v>109</v>
      </c>
      <c r="G166" s="116"/>
    </row>
    <row r="167" spans="1:7" ht="24.95" customHeight="1">
      <c r="A167" s="113">
        <v>41939</v>
      </c>
      <c r="B167" s="114" t="s">
        <v>587</v>
      </c>
      <c r="C167" s="115">
        <v>4</v>
      </c>
      <c r="D167" s="114" t="s">
        <v>20</v>
      </c>
      <c r="E167" s="114" t="s">
        <v>488</v>
      </c>
      <c r="F167" s="114" t="s">
        <v>112</v>
      </c>
      <c r="G167" s="116"/>
    </row>
    <row r="168" spans="1:7" ht="24.95" customHeight="1">
      <c r="A168" s="113">
        <v>41939</v>
      </c>
      <c r="B168" s="114" t="s">
        <v>587</v>
      </c>
      <c r="C168" s="115">
        <v>10</v>
      </c>
      <c r="D168" s="114" t="s">
        <v>20</v>
      </c>
      <c r="E168" s="114" t="s">
        <v>646</v>
      </c>
      <c r="F168" s="114" t="s">
        <v>112</v>
      </c>
      <c r="G168" s="116"/>
    </row>
    <row r="169" spans="1:7" ht="24.95" customHeight="1">
      <c r="A169" s="113">
        <v>41939</v>
      </c>
      <c r="B169" s="114" t="s">
        <v>581</v>
      </c>
      <c r="C169" s="115">
        <v>6</v>
      </c>
      <c r="D169" s="114" t="s">
        <v>28</v>
      </c>
      <c r="E169" s="114" t="s">
        <v>666</v>
      </c>
      <c r="F169" s="114" t="s">
        <v>110</v>
      </c>
      <c r="G169" s="116"/>
    </row>
    <row r="170" spans="1:7" ht="24.95" customHeight="1">
      <c r="A170" s="113">
        <v>41939</v>
      </c>
      <c r="B170" s="114" t="s">
        <v>34</v>
      </c>
      <c r="C170" s="115">
        <v>1</v>
      </c>
      <c r="D170" s="114" t="s">
        <v>20</v>
      </c>
      <c r="E170" s="114" t="s">
        <v>666</v>
      </c>
      <c r="F170" s="114" t="s">
        <v>110</v>
      </c>
      <c r="G170" s="116"/>
    </row>
    <row r="171" spans="1:7" ht="24.95" customHeight="1">
      <c r="A171" s="113">
        <v>41939</v>
      </c>
      <c r="B171" s="114" t="s">
        <v>31</v>
      </c>
      <c r="C171" s="115">
        <v>6</v>
      </c>
      <c r="D171" s="114" t="s">
        <v>30</v>
      </c>
      <c r="E171" s="114" t="s">
        <v>666</v>
      </c>
      <c r="F171" s="114" t="s">
        <v>110</v>
      </c>
      <c r="G171" s="116"/>
    </row>
    <row r="172" spans="1:7" ht="24.95" customHeight="1">
      <c r="A172" s="113">
        <v>41939</v>
      </c>
      <c r="B172" s="114" t="s">
        <v>628</v>
      </c>
      <c r="C172" s="115">
        <v>8</v>
      </c>
      <c r="D172" s="114" t="s">
        <v>20</v>
      </c>
      <c r="E172" s="114" t="s">
        <v>666</v>
      </c>
      <c r="F172" s="114" t="s">
        <v>110</v>
      </c>
      <c r="G172" s="116"/>
    </row>
    <row r="173" spans="1:7" ht="24.95" customHeight="1">
      <c r="A173" s="113">
        <v>41942</v>
      </c>
      <c r="B173" s="114" t="s">
        <v>42</v>
      </c>
      <c r="C173" s="115">
        <v>5</v>
      </c>
      <c r="D173" s="114" t="s">
        <v>20</v>
      </c>
      <c r="E173" s="114" t="s">
        <v>678</v>
      </c>
      <c r="F173" s="114" t="s">
        <v>110</v>
      </c>
      <c r="G173" s="116"/>
    </row>
    <row r="174" spans="1:7" ht="24.95" customHeight="1">
      <c r="A174" s="113">
        <v>41942</v>
      </c>
      <c r="B174" s="114" t="s">
        <v>553</v>
      </c>
      <c r="C174" s="115">
        <v>6</v>
      </c>
      <c r="D174" s="114" t="s">
        <v>20</v>
      </c>
      <c r="E174" s="114" t="s">
        <v>678</v>
      </c>
      <c r="F174" s="114" t="s">
        <v>110</v>
      </c>
      <c r="G174" s="116"/>
    </row>
    <row r="175" spans="1:7" ht="24.95" customHeight="1">
      <c r="A175" s="113">
        <v>41942</v>
      </c>
      <c r="B175" s="114" t="s">
        <v>614</v>
      </c>
      <c r="C175" s="115">
        <v>1</v>
      </c>
      <c r="D175" s="114" t="s">
        <v>20</v>
      </c>
      <c r="E175" s="114" t="s">
        <v>678</v>
      </c>
      <c r="F175" s="114" t="s">
        <v>110</v>
      </c>
      <c r="G175" s="116"/>
    </row>
    <row r="176" spans="1:7" ht="24.95" customHeight="1">
      <c r="A176" s="113">
        <v>41942</v>
      </c>
      <c r="B176" s="114" t="s">
        <v>548</v>
      </c>
      <c r="C176" s="115">
        <v>48</v>
      </c>
      <c r="D176" s="114" t="s">
        <v>20</v>
      </c>
      <c r="E176" s="114" t="s">
        <v>678</v>
      </c>
      <c r="F176" s="114" t="s">
        <v>110</v>
      </c>
      <c r="G176" s="116"/>
    </row>
    <row r="177" spans="1:7" ht="24.95" customHeight="1">
      <c r="A177" s="113">
        <v>41943</v>
      </c>
      <c r="B177" s="114" t="s">
        <v>45</v>
      </c>
      <c r="C177" s="115">
        <v>1</v>
      </c>
      <c r="D177" s="114" t="s">
        <v>36</v>
      </c>
      <c r="E177" s="114" t="s">
        <v>642</v>
      </c>
      <c r="F177" s="114" t="s">
        <v>109</v>
      </c>
      <c r="G177" s="116"/>
    </row>
    <row r="178" spans="1:7" ht="24.95" customHeight="1">
      <c r="A178" s="113">
        <v>41943</v>
      </c>
      <c r="B178" s="114" t="s">
        <v>575</v>
      </c>
      <c r="C178" s="115">
        <v>7</v>
      </c>
      <c r="D178" s="114" t="s">
        <v>20</v>
      </c>
      <c r="E178" s="114" t="s">
        <v>646</v>
      </c>
      <c r="F178" s="114" t="s">
        <v>108</v>
      </c>
      <c r="G178" s="116"/>
    </row>
    <row r="179" spans="1:7" ht="24.95" customHeight="1">
      <c r="A179" s="113">
        <v>41943</v>
      </c>
      <c r="B179" s="114" t="s">
        <v>575</v>
      </c>
      <c r="C179" s="115">
        <v>3</v>
      </c>
      <c r="D179" s="114" t="s">
        <v>20</v>
      </c>
      <c r="E179" s="114" t="s">
        <v>659</v>
      </c>
      <c r="F179" s="114" t="s">
        <v>108</v>
      </c>
      <c r="G179" s="116"/>
    </row>
    <row r="180" spans="1:7" ht="24.95" customHeight="1">
      <c r="A180" s="113">
        <v>41946</v>
      </c>
      <c r="B180" s="114" t="s">
        <v>595</v>
      </c>
      <c r="C180" s="115">
        <v>2</v>
      </c>
      <c r="D180" s="114" t="s">
        <v>33</v>
      </c>
      <c r="E180" s="114" t="s">
        <v>642</v>
      </c>
      <c r="F180" s="114" t="s">
        <v>109</v>
      </c>
      <c r="G180" s="116"/>
    </row>
    <row r="181" spans="1:7" ht="24.95" customHeight="1">
      <c r="A181" s="113">
        <v>41950</v>
      </c>
      <c r="B181" s="114" t="s">
        <v>595</v>
      </c>
      <c r="C181" s="115">
        <v>5</v>
      </c>
      <c r="D181" s="114" t="s">
        <v>33</v>
      </c>
      <c r="E181" s="114" t="s">
        <v>642</v>
      </c>
      <c r="F181" s="114" t="s">
        <v>109</v>
      </c>
      <c r="G181" s="116"/>
    </row>
    <row r="182" spans="1:7" ht="24.95" customHeight="1">
      <c r="A182" s="113">
        <v>41954</v>
      </c>
      <c r="B182" s="114" t="s">
        <v>37</v>
      </c>
      <c r="C182" s="115">
        <v>10</v>
      </c>
      <c r="D182" s="114" t="s">
        <v>23</v>
      </c>
      <c r="E182" s="114" t="s">
        <v>640</v>
      </c>
      <c r="F182" s="114" t="s">
        <v>109</v>
      </c>
      <c r="G182" s="116"/>
    </row>
    <row r="183" spans="1:7" ht="24.95" customHeight="1">
      <c r="A183" s="113">
        <v>41954</v>
      </c>
      <c r="B183" s="114" t="s">
        <v>622</v>
      </c>
      <c r="C183" s="115">
        <v>20</v>
      </c>
      <c r="D183" s="114" t="s">
        <v>20</v>
      </c>
      <c r="E183" s="114" t="s">
        <v>667</v>
      </c>
      <c r="F183" s="114" t="s">
        <v>112</v>
      </c>
      <c r="G183" s="116"/>
    </row>
    <row r="184" spans="1:7" ht="24.95" customHeight="1">
      <c r="A184" s="113">
        <v>41954</v>
      </c>
      <c r="B184" s="114" t="s">
        <v>621</v>
      </c>
      <c r="C184" s="115">
        <v>10</v>
      </c>
      <c r="D184" s="114" t="s">
        <v>20</v>
      </c>
      <c r="E184" s="114" t="s">
        <v>667</v>
      </c>
      <c r="F184" s="114" t="s">
        <v>112</v>
      </c>
      <c r="G184" s="116"/>
    </row>
    <row r="185" spans="1:7" ht="24.95" customHeight="1">
      <c r="A185" s="113">
        <v>41955</v>
      </c>
      <c r="B185" s="114" t="s">
        <v>595</v>
      </c>
      <c r="C185" s="115">
        <v>3</v>
      </c>
      <c r="D185" s="114" t="s">
        <v>33</v>
      </c>
      <c r="E185" s="114" t="s">
        <v>642</v>
      </c>
      <c r="F185" s="114" t="s">
        <v>109</v>
      </c>
      <c r="G185" s="116"/>
    </row>
    <row r="186" spans="1:7" ht="24.95" customHeight="1">
      <c r="A186" s="113">
        <v>41955</v>
      </c>
      <c r="B186" s="114" t="s">
        <v>588</v>
      </c>
      <c r="C186" s="115">
        <v>10</v>
      </c>
      <c r="D186" s="114" t="s">
        <v>20</v>
      </c>
      <c r="E186" s="114" t="s">
        <v>646</v>
      </c>
      <c r="F186" s="114" t="s">
        <v>108</v>
      </c>
      <c r="G186" s="116"/>
    </row>
    <row r="187" spans="1:7" ht="24.95" customHeight="1">
      <c r="A187" s="113">
        <v>41955</v>
      </c>
      <c r="B187" s="114" t="s">
        <v>587</v>
      </c>
      <c r="C187" s="115">
        <v>16</v>
      </c>
      <c r="D187" s="114" t="s">
        <v>20</v>
      </c>
      <c r="E187" s="114" t="s">
        <v>646</v>
      </c>
      <c r="F187" s="114" t="s">
        <v>112</v>
      </c>
      <c r="G187" s="116"/>
    </row>
    <row r="188" spans="1:7" ht="24.95" customHeight="1">
      <c r="A188" s="113">
        <v>41955</v>
      </c>
      <c r="B188" s="114" t="s">
        <v>587</v>
      </c>
      <c r="C188" s="115">
        <v>4</v>
      </c>
      <c r="D188" s="114" t="s">
        <v>20</v>
      </c>
      <c r="E188" s="114" t="s">
        <v>646</v>
      </c>
      <c r="F188" s="114" t="s">
        <v>112</v>
      </c>
      <c r="G188" s="116"/>
    </row>
    <row r="189" spans="1:7" ht="24.95" customHeight="1">
      <c r="A189" s="113">
        <v>41956</v>
      </c>
      <c r="B189" s="114" t="s">
        <v>552</v>
      </c>
      <c r="C189" s="115">
        <v>100</v>
      </c>
      <c r="D189" s="114" t="s">
        <v>20</v>
      </c>
      <c r="E189" s="114" t="s">
        <v>679</v>
      </c>
      <c r="F189" s="114" t="s">
        <v>110</v>
      </c>
      <c r="G189" s="116"/>
    </row>
    <row r="190" spans="1:7" ht="24.95" customHeight="1">
      <c r="A190" s="113">
        <v>41957</v>
      </c>
      <c r="B190" s="114" t="s">
        <v>618</v>
      </c>
      <c r="C190" s="115">
        <v>1</v>
      </c>
      <c r="D190" s="114" t="s">
        <v>20</v>
      </c>
      <c r="E190" s="114" t="s">
        <v>641</v>
      </c>
      <c r="F190" s="114" t="s">
        <v>109</v>
      </c>
      <c r="G190" s="116"/>
    </row>
    <row r="191" spans="1:7" ht="24.95" customHeight="1">
      <c r="A191" s="113">
        <v>41957</v>
      </c>
      <c r="B191" s="114" t="s">
        <v>597</v>
      </c>
      <c r="C191" s="115">
        <v>2</v>
      </c>
      <c r="D191" s="114" t="s">
        <v>36</v>
      </c>
      <c r="E191" s="114" t="s">
        <v>641</v>
      </c>
      <c r="F191" s="114" t="s">
        <v>109</v>
      </c>
      <c r="G191" s="116"/>
    </row>
    <row r="192" spans="1:7" ht="24.95" customHeight="1">
      <c r="A192" s="113">
        <v>41957</v>
      </c>
      <c r="B192" s="114" t="s">
        <v>66</v>
      </c>
      <c r="C192" s="115">
        <v>2</v>
      </c>
      <c r="D192" s="114" t="s">
        <v>36</v>
      </c>
      <c r="E192" s="114" t="s">
        <v>641</v>
      </c>
      <c r="F192" s="114" t="s">
        <v>109</v>
      </c>
      <c r="G192" s="116"/>
    </row>
    <row r="193" spans="1:7" ht="24.95" customHeight="1">
      <c r="A193" s="113">
        <v>41957</v>
      </c>
      <c r="B193" s="114" t="s">
        <v>615</v>
      </c>
      <c r="C193" s="115">
        <v>1</v>
      </c>
      <c r="D193" s="114" t="s">
        <v>23</v>
      </c>
      <c r="E193" s="114" t="s">
        <v>641</v>
      </c>
      <c r="F193" s="114" t="s">
        <v>109</v>
      </c>
      <c r="G193" s="116"/>
    </row>
    <row r="194" spans="1:7" ht="24.95" customHeight="1">
      <c r="A194" s="113">
        <v>41957</v>
      </c>
      <c r="B194" s="114" t="s">
        <v>619</v>
      </c>
      <c r="C194" s="115">
        <v>1</v>
      </c>
      <c r="D194" s="114" t="s">
        <v>36</v>
      </c>
      <c r="E194" s="114" t="s">
        <v>641</v>
      </c>
      <c r="F194" s="114" t="s">
        <v>109</v>
      </c>
      <c r="G194" s="116"/>
    </row>
    <row r="195" spans="1:7" ht="24.95" customHeight="1">
      <c r="A195" s="113">
        <v>41957</v>
      </c>
      <c r="B195" s="114" t="s">
        <v>617</v>
      </c>
      <c r="C195" s="115">
        <v>3</v>
      </c>
      <c r="D195" s="114" t="s">
        <v>23</v>
      </c>
      <c r="E195" s="114" t="s">
        <v>641</v>
      </c>
      <c r="F195" s="114" t="s">
        <v>109</v>
      </c>
      <c r="G195" s="116"/>
    </row>
    <row r="196" spans="1:7" ht="24.95" customHeight="1">
      <c r="A196" s="113">
        <v>41957</v>
      </c>
      <c r="B196" s="114" t="s">
        <v>616</v>
      </c>
      <c r="C196" s="115">
        <v>2</v>
      </c>
      <c r="D196" s="114" t="s">
        <v>23</v>
      </c>
      <c r="E196" s="114" t="s">
        <v>641</v>
      </c>
      <c r="F196" s="114" t="s">
        <v>109</v>
      </c>
      <c r="G196" s="116"/>
    </row>
    <row r="197" spans="1:7" ht="24.95" customHeight="1">
      <c r="A197" s="113">
        <v>41957</v>
      </c>
      <c r="B197" s="114" t="s">
        <v>620</v>
      </c>
      <c r="C197" s="115">
        <v>20</v>
      </c>
      <c r="D197" s="114" t="s">
        <v>23</v>
      </c>
      <c r="E197" s="114" t="s">
        <v>641</v>
      </c>
      <c r="F197" s="114" t="s">
        <v>109</v>
      </c>
      <c r="G197" s="116"/>
    </row>
    <row r="198" spans="1:7" ht="24.95" customHeight="1">
      <c r="A198" s="113">
        <v>41957</v>
      </c>
      <c r="B198" s="114" t="s">
        <v>617</v>
      </c>
      <c r="C198" s="115">
        <v>3</v>
      </c>
      <c r="D198" s="114" t="s">
        <v>23</v>
      </c>
      <c r="E198" s="114" t="s">
        <v>641</v>
      </c>
      <c r="F198" s="114" t="s">
        <v>109</v>
      </c>
      <c r="G198" s="116"/>
    </row>
    <row r="199" spans="1:7" ht="24.95" customHeight="1">
      <c r="A199" s="113">
        <v>41957</v>
      </c>
      <c r="B199" s="114" t="s">
        <v>595</v>
      </c>
      <c r="C199" s="115">
        <v>3</v>
      </c>
      <c r="D199" s="114" t="s">
        <v>33</v>
      </c>
      <c r="E199" s="114" t="s">
        <v>641</v>
      </c>
      <c r="F199" s="114" t="s">
        <v>109</v>
      </c>
      <c r="G199" s="116"/>
    </row>
    <row r="200" spans="1:7" ht="24.95" customHeight="1">
      <c r="A200" s="113">
        <v>41957</v>
      </c>
      <c r="B200" s="114" t="s">
        <v>27</v>
      </c>
      <c r="C200" s="115">
        <v>2</v>
      </c>
      <c r="D200" s="114" t="s">
        <v>33</v>
      </c>
      <c r="E200" s="114" t="s">
        <v>641</v>
      </c>
      <c r="F200" s="114" t="s">
        <v>109</v>
      </c>
      <c r="G200" s="116"/>
    </row>
    <row r="201" spans="1:7" ht="24.95" customHeight="1">
      <c r="A201" s="113">
        <v>41960</v>
      </c>
      <c r="B201" s="114" t="s">
        <v>550</v>
      </c>
      <c r="C201" s="115">
        <v>5</v>
      </c>
      <c r="D201" s="114" t="s">
        <v>23</v>
      </c>
      <c r="E201" s="114" t="s">
        <v>642</v>
      </c>
      <c r="F201" s="114" t="s">
        <v>109</v>
      </c>
      <c r="G201" s="116"/>
    </row>
    <row r="202" spans="1:7" ht="24.95" customHeight="1">
      <c r="A202" s="113">
        <v>41962</v>
      </c>
      <c r="B202" s="114" t="s">
        <v>550</v>
      </c>
      <c r="C202" s="115">
        <v>10</v>
      </c>
      <c r="D202" s="114" t="s">
        <v>23</v>
      </c>
      <c r="E202" s="114" t="s">
        <v>642</v>
      </c>
      <c r="F202" s="114" t="s">
        <v>109</v>
      </c>
      <c r="G202" s="116"/>
    </row>
    <row r="203" spans="1:7" ht="24.95" customHeight="1">
      <c r="A203" s="113">
        <v>41962</v>
      </c>
      <c r="B203" s="114" t="s">
        <v>587</v>
      </c>
      <c r="C203" s="115">
        <v>13</v>
      </c>
      <c r="D203" s="114" t="s">
        <v>20</v>
      </c>
      <c r="E203" s="114" t="s">
        <v>488</v>
      </c>
      <c r="F203" s="114" t="s">
        <v>112</v>
      </c>
      <c r="G203" s="116"/>
    </row>
    <row r="204" spans="1:7" ht="24.95" customHeight="1">
      <c r="A204" s="113">
        <v>41964</v>
      </c>
      <c r="B204" s="114" t="s">
        <v>38</v>
      </c>
      <c r="C204" s="115">
        <v>25</v>
      </c>
      <c r="D204" s="114" t="s">
        <v>20</v>
      </c>
      <c r="E204" s="114" t="s">
        <v>680</v>
      </c>
      <c r="F204" s="114" t="s">
        <v>110</v>
      </c>
      <c r="G204" s="116"/>
    </row>
    <row r="205" spans="1:7" ht="24.95" customHeight="1">
      <c r="A205" s="113">
        <v>41967</v>
      </c>
      <c r="B205" s="114" t="s">
        <v>550</v>
      </c>
      <c r="C205" s="115">
        <v>15</v>
      </c>
      <c r="D205" s="114" t="s">
        <v>23</v>
      </c>
      <c r="E205" s="114" t="s">
        <v>642</v>
      </c>
      <c r="F205" s="114" t="s">
        <v>109</v>
      </c>
      <c r="G205" s="116"/>
    </row>
    <row r="206" spans="1:7" ht="24.95" customHeight="1">
      <c r="A206" s="113">
        <v>41967</v>
      </c>
      <c r="B206" s="114" t="s">
        <v>649</v>
      </c>
      <c r="C206" s="115">
        <v>2</v>
      </c>
      <c r="D206" s="114" t="s">
        <v>33</v>
      </c>
      <c r="E206" s="114" t="s">
        <v>642</v>
      </c>
      <c r="F206" s="114" t="s">
        <v>109</v>
      </c>
      <c r="G206" s="116"/>
    </row>
    <row r="207" spans="1:7" ht="24.95" customHeight="1">
      <c r="A207" s="113">
        <v>41967</v>
      </c>
      <c r="B207" s="114" t="s">
        <v>595</v>
      </c>
      <c r="C207" s="115">
        <v>4</v>
      </c>
      <c r="D207" s="114" t="s">
        <v>33</v>
      </c>
      <c r="E207" s="114" t="s">
        <v>642</v>
      </c>
      <c r="F207" s="114" t="s">
        <v>109</v>
      </c>
      <c r="G207" s="116"/>
    </row>
    <row r="208" spans="1:7" ht="24.95" customHeight="1">
      <c r="A208" s="113">
        <v>41969</v>
      </c>
      <c r="B208" s="114" t="s">
        <v>25</v>
      </c>
      <c r="C208" s="115">
        <v>10</v>
      </c>
      <c r="D208" s="114" t="s">
        <v>23</v>
      </c>
      <c r="E208" s="114" t="s">
        <v>642</v>
      </c>
      <c r="F208" s="114" t="s">
        <v>109</v>
      </c>
      <c r="G208" s="116"/>
    </row>
    <row r="209" spans="1:7" ht="24.95" customHeight="1">
      <c r="A209" s="113">
        <v>41970</v>
      </c>
      <c r="B209" s="114" t="s">
        <v>649</v>
      </c>
      <c r="C209" s="115">
        <v>5</v>
      </c>
      <c r="D209" s="114" t="s">
        <v>33</v>
      </c>
      <c r="E209" s="114" t="s">
        <v>642</v>
      </c>
      <c r="F209" s="114" t="s">
        <v>109</v>
      </c>
      <c r="G209" s="116"/>
    </row>
    <row r="210" spans="1:7" ht="24.95" customHeight="1">
      <c r="A210" s="113">
        <v>41970</v>
      </c>
      <c r="B210" s="114" t="s">
        <v>628</v>
      </c>
      <c r="C210" s="115">
        <v>12</v>
      </c>
      <c r="D210" s="114" t="s">
        <v>20</v>
      </c>
      <c r="E210" s="114" t="s">
        <v>666</v>
      </c>
      <c r="F210" s="114" t="s">
        <v>110</v>
      </c>
      <c r="G210" s="116"/>
    </row>
    <row r="211" spans="1:7" ht="24.95" customHeight="1">
      <c r="A211" s="113">
        <v>41970</v>
      </c>
      <c r="B211" s="114" t="s">
        <v>593</v>
      </c>
      <c r="C211" s="115">
        <v>1</v>
      </c>
      <c r="D211" s="114" t="s">
        <v>20</v>
      </c>
      <c r="E211" s="114" t="s">
        <v>666</v>
      </c>
      <c r="F211" s="114" t="s">
        <v>110</v>
      </c>
      <c r="G211" s="116"/>
    </row>
    <row r="212" spans="1:7" ht="24.95" customHeight="1">
      <c r="A212" s="113">
        <v>41970</v>
      </c>
      <c r="B212" s="114" t="s">
        <v>40</v>
      </c>
      <c r="C212" s="115">
        <v>8</v>
      </c>
      <c r="D212" s="114" t="s">
        <v>28</v>
      </c>
      <c r="E212" s="114" t="s">
        <v>666</v>
      </c>
      <c r="F212" s="114" t="s">
        <v>110</v>
      </c>
      <c r="G212" s="116"/>
    </row>
    <row r="213" spans="1:7" ht="24.95" customHeight="1">
      <c r="A213" s="113">
        <v>41970</v>
      </c>
      <c r="B213" s="114" t="s">
        <v>31</v>
      </c>
      <c r="C213" s="115">
        <v>6</v>
      </c>
      <c r="D213" s="114" t="s">
        <v>20</v>
      </c>
      <c r="E213" s="114" t="s">
        <v>666</v>
      </c>
      <c r="F213" s="114" t="s">
        <v>110</v>
      </c>
      <c r="G213" s="116"/>
    </row>
    <row r="214" spans="1:7" ht="24.95" customHeight="1">
      <c r="A214" s="113">
        <v>41971</v>
      </c>
      <c r="B214" s="114" t="s">
        <v>22</v>
      </c>
      <c r="C214" s="115">
        <v>20</v>
      </c>
      <c r="D214" s="114" t="s">
        <v>20</v>
      </c>
      <c r="E214" s="114" t="s">
        <v>642</v>
      </c>
      <c r="F214" s="114" t="s">
        <v>108</v>
      </c>
      <c r="G214" s="116"/>
    </row>
    <row r="215" spans="1:7" ht="24.95" customHeight="1">
      <c r="A215" s="113">
        <v>41971</v>
      </c>
      <c r="B215" s="114" t="s">
        <v>537</v>
      </c>
      <c r="C215" s="115">
        <v>2</v>
      </c>
      <c r="D215" s="114" t="s">
        <v>20</v>
      </c>
      <c r="E215" s="114" t="s">
        <v>661</v>
      </c>
      <c r="F215" s="114" t="s">
        <v>108</v>
      </c>
      <c r="G215" s="116"/>
    </row>
    <row r="216" spans="1:7" ht="24.95" customHeight="1">
      <c r="A216" s="113">
        <v>41971</v>
      </c>
      <c r="B216" s="114" t="s">
        <v>541</v>
      </c>
      <c r="C216" s="115">
        <v>200</v>
      </c>
      <c r="D216" s="114" t="s">
        <v>20</v>
      </c>
      <c r="E216" s="114" t="s">
        <v>662</v>
      </c>
      <c r="F216" s="114" t="s">
        <v>108</v>
      </c>
      <c r="G216" s="116"/>
    </row>
    <row r="217" spans="1:7" ht="24.95" customHeight="1">
      <c r="A217" s="113">
        <v>41971</v>
      </c>
      <c r="B217" s="114" t="s">
        <v>570</v>
      </c>
      <c r="C217" s="115">
        <v>120</v>
      </c>
      <c r="D217" s="114" t="s">
        <v>20</v>
      </c>
      <c r="E217" s="114" t="s">
        <v>677</v>
      </c>
      <c r="F217" s="114" t="s">
        <v>110</v>
      </c>
      <c r="G217" s="116"/>
    </row>
    <row r="218" spans="1:7" ht="24.95" customHeight="1">
      <c r="A218" s="113">
        <v>41974</v>
      </c>
      <c r="B218" s="114" t="s">
        <v>25</v>
      </c>
      <c r="C218" s="115">
        <v>15</v>
      </c>
      <c r="D218" s="114" t="s">
        <v>23</v>
      </c>
      <c r="E218" s="114" t="s">
        <v>642</v>
      </c>
      <c r="F218" s="114" t="s">
        <v>109</v>
      </c>
      <c r="G218" s="116"/>
    </row>
    <row r="219" spans="1:7" ht="24.95" customHeight="1">
      <c r="A219" s="113">
        <v>41975</v>
      </c>
      <c r="B219" s="114" t="s">
        <v>571</v>
      </c>
      <c r="C219" s="115">
        <v>5</v>
      </c>
      <c r="D219" s="114" t="s">
        <v>23</v>
      </c>
      <c r="E219" s="114" t="s">
        <v>642</v>
      </c>
      <c r="F219" s="114" t="s">
        <v>109</v>
      </c>
      <c r="G219" s="116"/>
    </row>
    <row r="220" spans="1:7" ht="24.95" customHeight="1">
      <c r="A220" s="113">
        <v>41975</v>
      </c>
      <c r="B220" s="114" t="s">
        <v>25</v>
      </c>
      <c r="C220" s="115">
        <v>15</v>
      </c>
      <c r="D220" s="114" t="s">
        <v>23</v>
      </c>
      <c r="E220" s="114" t="s">
        <v>642</v>
      </c>
      <c r="F220" s="114" t="s">
        <v>109</v>
      </c>
      <c r="G220" s="116"/>
    </row>
    <row r="221" spans="1:7" ht="24.95" customHeight="1">
      <c r="A221" s="113">
        <v>41975</v>
      </c>
      <c r="B221" s="114" t="s">
        <v>588</v>
      </c>
      <c r="C221" s="115">
        <v>2</v>
      </c>
      <c r="D221" s="114" t="s">
        <v>20</v>
      </c>
      <c r="E221" s="114" t="s">
        <v>646</v>
      </c>
      <c r="F221" s="114" t="s">
        <v>108</v>
      </c>
      <c r="G221" s="116"/>
    </row>
    <row r="222" spans="1:7" ht="24.95" customHeight="1">
      <c r="A222" s="113">
        <v>41975</v>
      </c>
      <c r="B222" s="114" t="s">
        <v>588</v>
      </c>
      <c r="C222" s="115">
        <v>14</v>
      </c>
      <c r="D222" s="114" t="s">
        <v>20</v>
      </c>
      <c r="E222" s="114" t="s">
        <v>646</v>
      </c>
      <c r="F222" s="114" t="s">
        <v>108</v>
      </c>
      <c r="G222" s="116"/>
    </row>
    <row r="223" spans="1:7" ht="24.95" customHeight="1">
      <c r="A223" s="113">
        <v>41976</v>
      </c>
      <c r="B223" s="114" t="s">
        <v>571</v>
      </c>
      <c r="C223" s="115">
        <v>5</v>
      </c>
      <c r="D223" s="114" t="s">
        <v>23</v>
      </c>
      <c r="E223" s="114" t="s">
        <v>642</v>
      </c>
      <c r="F223" s="114" t="s">
        <v>109</v>
      </c>
      <c r="G223" s="116"/>
    </row>
    <row r="224" spans="1:7" ht="24.95" customHeight="1">
      <c r="A224" s="113">
        <v>41976</v>
      </c>
      <c r="B224" s="114" t="s">
        <v>24</v>
      </c>
      <c r="C224" s="115">
        <v>2</v>
      </c>
      <c r="D224" s="114" t="s">
        <v>20</v>
      </c>
      <c r="E224" s="114" t="s">
        <v>642</v>
      </c>
      <c r="F224" s="114" t="s">
        <v>109</v>
      </c>
      <c r="G224" s="116"/>
    </row>
    <row r="225" spans="1:7" ht="24.95" customHeight="1">
      <c r="A225" s="113">
        <v>41977</v>
      </c>
      <c r="B225" s="114" t="s">
        <v>571</v>
      </c>
      <c r="C225" s="115">
        <v>5</v>
      </c>
      <c r="D225" s="114" t="s">
        <v>23</v>
      </c>
      <c r="E225" s="114" t="s">
        <v>642</v>
      </c>
      <c r="F225" s="114" t="s">
        <v>109</v>
      </c>
      <c r="G225" s="116"/>
    </row>
    <row r="226" spans="1:7" ht="24.95" customHeight="1">
      <c r="A226" s="113">
        <v>41977</v>
      </c>
      <c r="B226" s="114" t="s">
        <v>595</v>
      </c>
      <c r="C226" s="115">
        <v>5</v>
      </c>
      <c r="D226" s="114" t="s">
        <v>33</v>
      </c>
      <c r="E226" s="114" t="s">
        <v>642</v>
      </c>
      <c r="F226" s="114" t="s">
        <v>109</v>
      </c>
      <c r="G226" s="116"/>
    </row>
    <row r="227" spans="1:7" ht="24.95" customHeight="1">
      <c r="A227" s="113">
        <v>41977</v>
      </c>
      <c r="B227" s="114" t="s">
        <v>649</v>
      </c>
      <c r="C227" s="115">
        <v>3</v>
      </c>
      <c r="D227" s="114" t="s">
        <v>33</v>
      </c>
      <c r="E227" s="114" t="s">
        <v>642</v>
      </c>
      <c r="F227" s="114" t="s">
        <v>109</v>
      </c>
      <c r="G227" s="116"/>
    </row>
    <row r="228" spans="1:7" ht="24.95" customHeight="1">
      <c r="A228" s="113">
        <v>41978</v>
      </c>
      <c r="B228" s="114" t="s">
        <v>25</v>
      </c>
      <c r="C228" s="115">
        <v>5</v>
      </c>
      <c r="D228" s="114" t="s">
        <v>23</v>
      </c>
      <c r="E228" s="114" t="s">
        <v>643</v>
      </c>
      <c r="F228" s="114" t="s">
        <v>109</v>
      </c>
      <c r="G228" s="116"/>
    </row>
    <row r="229" spans="1:7" ht="24.95" customHeight="1">
      <c r="A229" s="113">
        <v>41978</v>
      </c>
      <c r="B229" s="114" t="s">
        <v>559</v>
      </c>
      <c r="C229" s="115">
        <v>1</v>
      </c>
      <c r="D229" s="114" t="s">
        <v>23</v>
      </c>
      <c r="E229" s="114" t="s">
        <v>650</v>
      </c>
      <c r="F229" s="114" t="s">
        <v>109</v>
      </c>
      <c r="G229" s="116"/>
    </row>
    <row r="230" spans="1:7" ht="24.95" customHeight="1">
      <c r="A230" s="113">
        <v>41981</v>
      </c>
      <c r="B230" s="114" t="s">
        <v>624</v>
      </c>
      <c r="C230" s="115">
        <v>30</v>
      </c>
      <c r="D230" s="114" t="s">
        <v>20</v>
      </c>
      <c r="E230" s="114" t="s">
        <v>488</v>
      </c>
      <c r="F230" s="114" t="s">
        <v>111</v>
      </c>
      <c r="G230" s="116"/>
    </row>
    <row r="231" spans="1:7" ht="24.95" customHeight="1">
      <c r="A231" s="113">
        <v>41981</v>
      </c>
      <c r="B231" s="114" t="s">
        <v>626</v>
      </c>
      <c r="C231" s="115">
        <v>30</v>
      </c>
      <c r="D231" s="114" t="s">
        <v>20</v>
      </c>
      <c r="E231" s="114" t="s">
        <v>488</v>
      </c>
      <c r="F231" s="114" t="s">
        <v>111</v>
      </c>
      <c r="G231" s="116"/>
    </row>
    <row r="232" spans="1:7" ht="24.95" customHeight="1">
      <c r="A232" s="113">
        <v>41981</v>
      </c>
      <c r="B232" s="114" t="s">
        <v>625</v>
      </c>
      <c r="C232" s="115">
        <v>50</v>
      </c>
      <c r="D232" s="114" t="s">
        <v>20</v>
      </c>
      <c r="E232" s="114" t="s">
        <v>488</v>
      </c>
      <c r="F232" s="114" t="s">
        <v>111</v>
      </c>
      <c r="G232" s="116"/>
    </row>
    <row r="233" spans="1:7" ht="24.95" customHeight="1">
      <c r="A233" s="113">
        <v>41981</v>
      </c>
      <c r="B233" s="114" t="s">
        <v>25</v>
      </c>
      <c r="C233" s="115">
        <v>5</v>
      </c>
      <c r="D233" s="114" t="s">
        <v>23</v>
      </c>
      <c r="E233" s="114" t="s">
        <v>643</v>
      </c>
      <c r="F233" s="114" t="s">
        <v>109</v>
      </c>
      <c r="G233" s="116"/>
    </row>
    <row r="234" spans="1:7" ht="24.95" customHeight="1">
      <c r="A234" s="113">
        <v>41981</v>
      </c>
      <c r="B234" s="114" t="s">
        <v>559</v>
      </c>
      <c r="C234" s="115">
        <v>1</v>
      </c>
      <c r="D234" s="114" t="s">
        <v>23</v>
      </c>
      <c r="E234" s="114" t="s">
        <v>650</v>
      </c>
      <c r="F234" s="114" t="s">
        <v>109</v>
      </c>
      <c r="G234" s="116"/>
    </row>
    <row r="235" spans="1:7" ht="24.95" customHeight="1">
      <c r="A235" s="113">
        <v>41981</v>
      </c>
      <c r="B235" s="114" t="s">
        <v>595</v>
      </c>
      <c r="C235" s="115">
        <v>1</v>
      </c>
      <c r="D235" s="114" t="s">
        <v>33</v>
      </c>
      <c r="E235" s="114" t="s">
        <v>642</v>
      </c>
      <c r="F235" s="114" t="s">
        <v>109</v>
      </c>
      <c r="G235" s="116"/>
    </row>
    <row r="236" spans="1:7" ht="24.95" customHeight="1">
      <c r="A236" s="113">
        <v>41982</v>
      </c>
      <c r="B236" s="114" t="s">
        <v>25</v>
      </c>
      <c r="C236" s="115">
        <v>10</v>
      </c>
      <c r="D236" s="114" t="s">
        <v>23</v>
      </c>
      <c r="E236" s="114" t="s">
        <v>643</v>
      </c>
      <c r="F236" s="114" t="s">
        <v>109</v>
      </c>
      <c r="G236" s="116"/>
    </row>
    <row r="237" spans="1:7" ht="24.95" customHeight="1">
      <c r="A237" s="113">
        <v>41982</v>
      </c>
      <c r="B237" s="114" t="s">
        <v>621</v>
      </c>
      <c r="C237" s="115">
        <v>10</v>
      </c>
      <c r="D237" s="114" t="s">
        <v>20</v>
      </c>
      <c r="E237" s="114" t="s">
        <v>113</v>
      </c>
      <c r="F237" s="114" t="s">
        <v>112</v>
      </c>
      <c r="G237" s="116"/>
    </row>
    <row r="238" spans="1:7" ht="24.95" customHeight="1">
      <c r="A238" s="113">
        <v>41982</v>
      </c>
      <c r="B238" s="114" t="s">
        <v>622</v>
      </c>
      <c r="C238" s="115">
        <v>20</v>
      </c>
      <c r="D238" s="114" t="s">
        <v>20</v>
      </c>
      <c r="E238" s="114" t="s">
        <v>113</v>
      </c>
      <c r="F238" s="114" t="s">
        <v>112</v>
      </c>
      <c r="G238" s="116"/>
    </row>
    <row r="239" spans="1:7" ht="24.95" customHeight="1">
      <c r="A239" s="113">
        <v>41983</v>
      </c>
      <c r="B239" s="114" t="s">
        <v>25</v>
      </c>
      <c r="C239" s="115">
        <v>5</v>
      </c>
      <c r="D239" s="114" t="s">
        <v>23</v>
      </c>
      <c r="E239" s="114" t="s">
        <v>643</v>
      </c>
      <c r="F239" s="114" t="s">
        <v>109</v>
      </c>
      <c r="G239" s="116"/>
    </row>
    <row r="240" spans="1:7" ht="24.95" customHeight="1">
      <c r="A240" s="113">
        <v>41983</v>
      </c>
      <c r="B240" s="114" t="s">
        <v>537</v>
      </c>
      <c r="C240" s="115">
        <v>1</v>
      </c>
      <c r="D240" s="114" t="s">
        <v>33</v>
      </c>
      <c r="E240" s="114" t="s">
        <v>651</v>
      </c>
      <c r="F240" s="114" t="s">
        <v>109</v>
      </c>
      <c r="G240" s="116"/>
    </row>
    <row r="241" spans="1:7" ht="24.95" customHeight="1">
      <c r="A241" s="113">
        <v>41984</v>
      </c>
      <c r="B241" s="114" t="s">
        <v>25</v>
      </c>
      <c r="C241" s="115">
        <v>10</v>
      </c>
      <c r="D241" s="114" t="s">
        <v>23</v>
      </c>
      <c r="E241" s="114" t="s">
        <v>643</v>
      </c>
      <c r="F241" s="114" t="s">
        <v>109</v>
      </c>
      <c r="G241" s="116"/>
    </row>
    <row r="242" spans="1:7" ht="24.95" customHeight="1">
      <c r="A242" s="113">
        <v>41984</v>
      </c>
      <c r="B242" s="114" t="s">
        <v>537</v>
      </c>
      <c r="C242" s="115">
        <v>1</v>
      </c>
      <c r="D242" s="114" t="s">
        <v>33</v>
      </c>
      <c r="E242" s="114" t="s">
        <v>651</v>
      </c>
      <c r="F242" s="114" t="s">
        <v>109</v>
      </c>
      <c r="G242" s="116"/>
    </row>
    <row r="243" spans="1:7" ht="24.95" customHeight="1">
      <c r="A243" s="113">
        <v>41987</v>
      </c>
      <c r="B243" s="114" t="s">
        <v>633</v>
      </c>
      <c r="C243" s="115">
        <v>10</v>
      </c>
      <c r="D243" s="114" t="s">
        <v>20</v>
      </c>
      <c r="E243" s="114" t="s">
        <v>682</v>
      </c>
      <c r="F243" s="114" t="s">
        <v>110</v>
      </c>
      <c r="G243" s="116"/>
    </row>
    <row r="244" spans="1:7" ht="24.95" customHeight="1">
      <c r="A244" s="113">
        <v>41987</v>
      </c>
      <c r="B244" s="114" t="s">
        <v>630</v>
      </c>
      <c r="C244" s="115">
        <v>2</v>
      </c>
      <c r="D244" s="114" t="s">
        <v>20</v>
      </c>
      <c r="E244" s="114" t="s">
        <v>682</v>
      </c>
      <c r="F244" s="114" t="s">
        <v>110</v>
      </c>
      <c r="G244" s="116"/>
    </row>
    <row r="245" spans="1:7" ht="24.95" customHeight="1">
      <c r="A245" s="113">
        <v>41987</v>
      </c>
      <c r="B245" s="114" t="s">
        <v>632</v>
      </c>
      <c r="C245" s="115">
        <v>10</v>
      </c>
      <c r="D245" s="114" t="s">
        <v>20</v>
      </c>
      <c r="E245" s="114" t="s">
        <v>682</v>
      </c>
      <c r="F245" s="114" t="s">
        <v>110</v>
      </c>
      <c r="G245" s="116"/>
    </row>
    <row r="246" spans="1:7" ht="24.95" customHeight="1">
      <c r="A246" s="113">
        <v>41988</v>
      </c>
      <c r="B246" s="114" t="s">
        <v>25</v>
      </c>
      <c r="C246" s="115">
        <v>5</v>
      </c>
      <c r="D246" s="114" t="s">
        <v>23</v>
      </c>
      <c r="E246" s="114" t="s">
        <v>643</v>
      </c>
      <c r="F246" s="114" t="s">
        <v>109</v>
      </c>
      <c r="G246" s="116"/>
    </row>
    <row r="247" spans="1:7" ht="24.95" customHeight="1">
      <c r="A247" s="113">
        <v>41988</v>
      </c>
      <c r="B247" s="114" t="s">
        <v>559</v>
      </c>
      <c r="C247" s="115">
        <v>14</v>
      </c>
      <c r="D247" s="114" t="s">
        <v>23</v>
      </c>
      <c r="E247" s="114" t="s">
        <v>650</v>
      </c>
      <c r="F247" s="114" t="s">
        <v>109</v>
      </c>
      <c r="G247" s="116"/>
    </row>
    <row r="248" spans="1:7" ht="24.95" customHeight="1">
      <c r="A248" s="113">
        <v>41988</v>
      </c>
      <c r="B248" s="114" t="s">
        <v>537</v>
      </c>
      <c r="C248" s="115">
        <v>1</v>
      </c>
      <c r="D248" s="114" t="s">
        <v>33</v>
      </c>
      <c r="E248" s="114" t="s">
        <v>651</v>
      </c>
      <c r="F248" s="114" t="s">
        <v>109</v>
      </c>
      <c r="G248" s="116"/>
    </row>
    <row r="249" spans="1:7" ht="24.95" customHeight="1">
      <c r="A249" s="113">
        <v>41988</v>
      </c>
      <c r="B249" s="114" t="s">
        <v>68</v>
      </c>
      <c r="C249" s="115">
        <v>1</v>
      </c>
      <c r="D249" s="114" t="s">
        <v>20</v>
      </c>
      <c r="E249" s="114" t="s">
        <v>652</v>
      </c>
      <c r="F249" s="114" t="s">
        <v>109</v>
      </c>
      <c r="G249" s="116"/>
    </row>
    <row r="250" spans="1:7" ht="24.95" customHeight="1">
      <c r="A250" s="113">
        <v>41988</v>
      </c>
      <c r="B250" s="114" t="s">
        <v>25</v>
      </c>
      <c r="C250" s="115">
        <v>16</v>
      </c>
      <c r="D250" s="114" t="s">
        <v>20</v>
      </c>
      <c r="E250" s="114" t="s">
        <v>652</v>
      </c>
      <c r="F250" s="114" t="s">
        <v>108</v>
      </c>
      <c r="G250" s="116"/>
    </row>
    <row r="251" spans="1:7" ht="24.95" customHeight="1">
      <c r="A251" s="113">
        <v>41988</v>
      </c>
      <c r="B251" s="114" t="s">
        <v>587</v>
      </c>
      <c r="C251" s="115">
        <v>8</v>
      </c>
      <c r="D251" s="114" t="s">
        <v>20</v>
      </c>
      <c r="E251" s="114" t="s">
        <v>113</v>
      </c>
      <c r="F251" s="114" t="s">
        <v>112</v>
      </c>
      <c r="G251" s="116"/>
    </row>
    <row r="252" spans="1:7" ht="24.95" customHeight="1">
      <c r="A252" s="113">
        <v>41989</v>
      </c>
      <c r="B252" s="114" t="s">
        <v>25</v>
      </c>
      <c r="C252" s="115">
        <v>5</v>
      </c>
      <c r="D252" s="114" t="s">
        <v>23</v>
      </c>
      <c r="E252" s="114" t="s">
        <v>643</v>
      </c>
      <c r="F252" s="114" t="s">
        <v>109</v>
      </c>
      <c r="G252" s="116"/>
    </row>
    <row r="253" spans="1:7" ht="24.95" customHeight="1">
      <c r="A253" s="113">
        <v>41989</v>
      </c>
      <c r="B253" s="114" t="s">
        <v>537</v>
      </c>
      <c r="C253" s="115">
        <v>1</v>
      </c>
      <c r="D253" s="114" t="s">
        <v>33</v>
      </c>
      <c r="E253" s="114" t="s">
        <v>651</v>
      </c>
      <c r="F253" s="114" t="s">
        <v>109</v>
      </c>
      <c r="G253" s="116"/>
    </row>
    <row r="254" spans="1:7" ht="24.95" customHeight="1">
      <c r="A254" s="113">
        <v>41989</v>
      </c>
      <c r="B254" s="114" t="s">
        <v>24</v>
      </c>
      <c r="C254" s="115">
        <v>2</v>
      </c>
      <c r="D254" s="114" t="s">
        <v>20</v>
      </c>
      <c r="E254" s="114" t="s">
        <v>642</v>
      </c>
      <c r="F254" s="114" t="s">
        <v>109</v>
      </c>
      <c r="G254" s="116"/>
    </row>
    <row r="255" spans="1:7" ht="24.95" customHeight="1">
      <c r="A255" s="113">
        <v>41989</v>
      </c>
      <c r="B255" s="114" t="s">
        <v>68</v>
      </c>
      <c r="C255" s="115">
        <v>1</v>
      </c>
      <c r="D255" s="114" t="s">
        <v>20</v>
      </c>
      <c r="E255" s="114" t="s">
        <v>652</v>
      </c>
      <c r="F255" s="114" t="s">
        <v>109</v>
      </c>
      <c r="G255" s="116"/>
    </row>
    <row r="256" spans="1:7" ht="24.95" customHeight="1">
      <c r="A256" s="113">
        <v>41989</v>
      </c>
      <c r="B256" s="114" t="s">
        <v>25</v>
      </c>
      <c r="C256" s="115">
        <v>11</v>
      </c>
      <c r="D256" s="114" t="s">
        <v>20</v>
      </c>
      <c r="E256" s="114" t="s">
        <v>652</v>
      </c>
      <c r="F256" s="114" t="s">
        <v>108</v>
      </c>
      <c r="G256" s="116"/>
    </row>
    <row r="257" spans="1:7" ht="24.95" customHeight="1">
      <c r="A257" s="113">
        <v>41990</v>
      </c>
      <c r="B257" s="114" t="s">
        <v>25</v>
      </c>
      <c r="C257" s="115">
        <v>10</v>
      </c>
      <c r="D257" s="114" t="s">
        <v>23</v>
      </c>
      <c r="E257" s="114" t="s">
        <v>643</v>
      </c>
      <c r="F257" s="114" t="s">
        <v>109</v>
      </c>
      <c r="G257" s="116"/>
    </row>
    <row r="258" spans="1:7" ht="24.95" customHeight="1">
      <c r="A258" s="113">
        <v>41990</v>
      </c>
      <c r="B258" s="114" t="s">
        <v>68</v>
      </c>
      <c r="C258" s="115">
        <v>1</v>
      </c>
      <c r="D258" s="114" t="s">
        <v>20</v>
      </c>
      <c r="E258" s="114" t="s">
        <v>652</v>
      </c>
      <c r="F258" s="114" t="s">
        <v>109</v>
      </c>
      <c r="G258" s="116"/>
    </row>
    <row r="259" spans="1:7" ht="24.95" customHeight="1">
      <c r="A259" s="113">
        <v>41990</v>
      </c>
      <c r="B259" s="114" t="s">
        <v>25</v>
      </c>
      <c r="C259" s="115">
        <v>3</v>
      </c>
      <c r="D259" s="114" t="s">
        <v>20</v>
      </c>
      <c r="E259" s="114" t="s">
        <v>652</v>
      </c>
      <c r="F259" s="114" t="s">
        <v>108</v>
      </c>
      <c r="G259" s="116"/>
    </row>
    <row r="260" spans="1:7" ht="24.95" customHeight="1">
      <c r="A260" s="113">
        <v>41990</v>
      </c>
      <c r="B260" s="114" t="s">
        <v>588</v>
      </c>
      <c r="C260" s="115">
        <v>17</v>
      </c>
      <c r="D260" s="114" t="s">
        <v>20</v>
      </c>
      <c r="E260" s="114" t="s">
        <v>646</v>
      </c>
      <c r="F260" s="114" t="s">
        <v>108</v>
      </c>
      <c r="G260" s="116"/>
    </row>
    <row r="261" spans="1:7" ht="24.95" customHeight="1">
      <c r="A261" s="113">
        <v>41990</v>
      </c>
      <c r="B261" s="114" t="s">
        <v>68</v>
      </c>
      <c r="C261" s="115">
        <v>10</v>
      </c>
      <c r="D261" s="114" t="s">
        <v>20</v>
      </c>
      <c r="E261" s="114" t="s">
        <v>652</v>
      </c>
      <c r="F261" s="114" t="s">
        <v>108</v>
      </c>
      <c r="G261" s="116"/>
    </row>
    <row r="262" spans="1:7" ht="24.95" customHeight="1">
      <c r="A262" s="113">
        <v>41991</v>
      </c>
      <c r="B262" s="114" t="s">
        <v>25</v>
      </c>
      <c r="C262" s="115">
        <v>5</v>
      </c>
      <c r="D262" s="114" t="s">
        <v>23</v>
      </c>
      <c r="E262" s="114" t="s">
        <v>643</v>
      </c>
      <c r="F262" s="114" t="s">
        <v>109</v>
      </c>
      <c r="G262" s="116"/>
    </row>
    <row r="263" spans="1:7" ht="24.95" customHeight="1">
      <c r="A263" s="113">
        <v>41991</v>
      </c>
      <c r="B263" s="114" t="s">
        <v>68</v>
      </c>
      <c r="C263" s="115">
        <v>1</v>
      </c>
      <c r="D263" s="114" t="s">
        <v>20</v>
      </c>
      <c r="E263" s="114" t="s">
        <v>652</v>
      </c>
      <c r="F263" s="114" t="s">
        <v>109</v>
      </c>
      <c r="G263" s="116"/>
    </row>
    <row r="264" spans="1:7" ht="24.95" customHeight="1">
      <c r="A264" s="113">
        <v>41991</v>
      </c>
      <c r="B264" s="114" t="s">
        <v>68</v>
      </c>
      <c r="C264" s="115">
        <v>34</v>
      </c>
      <c r="D264" s="114" t="s">
        <v>20</v>
      </c>
      <c r="E264" s="114" t="s">
        <v>652</v>
      </c>
      <c r="F264" s="114" t="s">
        <v>108</v>
      </c>
      <c r="G264" s="116"/>
    </row>
    <row r="265" spans="1:7" ht="24.95" customHeight="1">
      <c r="A265" s="113">
        <v>41991</v>
      </c>
      <c r="B265" s="114" t="s">
        <v>637</v>
      </c>
      <c r="C265" s="115">
        <v>1</v>
      </c>
      <c r="D265" s="114" t="s">
        <v>20</v>
      </c>
      <c r="E265" s="114" t="s">
        <v>681</v>
      </c>
      <c r="F265" s="114" t="s">
        <v>110</v>
      </c>
      <c r="G265" s="116"/>
    </row>
    <row r="266" spans="1:7" ht="24.95" customHeight="1">
      <c r="A266" s="113">
        <v>41992</v>
      </c>
      <c r="B266" s="114" t="s">
        <v>549</v>
      </c>
      <c r="C266" s="115">
        <v>5</v>
      </c>
      <c r="D266" s="114" t="s">
        <v>23</v>
      </c>
      <c r="E266" s="114" t="s">
        <v>644</v>
      </c>
      <c r="F266" s="114" t="s">
        <v>109</v>
      </c>
      <c r="G266" s="116"/>
    </row>
    <row r="267" spans="1:7" ht="24.95" customHeight="1">
      <c r="A267" s="113">
        <v>41992</v>
      </c>
      <c r="B267" s="114" t="s">
        <v>24</v>
      </c>
      <c r="C267" s="115">
        <v>2</v>
      </c>
      <c r="D267" s="114" t="s">
        <v>20</v>
      </c>
      <c r="E267" s="114" t="s">
        <v>642</v>
      </c>
      <c r="F267" s="114" t="s">
        <v>109</v>
      </c>
      <c r="G267" s="116"/>
    </row>
    <row r="268" spans="1:7" ht="24.95" customHeight="1">
      <c r="A268" s="113">
        <v>41992</v>
      </c>
      <c r="B268" s="114" t="s">
        <v>34</v>
      </c>
      <c r="C268" s="115">
        <v>2</v>
      </c>
      <c r="D268" s="114" t="s">
        <v>20</v>
      </c>
      <c r="E268" s="114" t="s">
        <v>675</v>
      </c>
      <c r="F268" s="114" t="s">
        <v>112</v>
      </c>
      <c r="G268" s="116"/>
    </row>
    <row r="269" spans="1:7" ht="24.95" customHeight="1">
      <c r="A269" s="113">
        <v>41992</v>
      </c>
      <c r="B269" s="114" t="s">
        <v>116</v>
      </c>
      <c r="C269" s="115">
        <v>7</v>
      </c>
      <c r="D269" s="114" t="s">
        <v>28</v>
      </c>
      <c r="E269" s="114" t="s">
        <v>675</v>
      </c>
      <c r="F269" s="114" t="s">
        <v>112</v>
      </c>
      <c r="G269" s="116"/>
    </row>
    <row r="270" spans="1:7" ht="24.95" customHeight="1">
      <c r="A270" s="113">
        <v>41992</v>
      </c>
      <c r="B270" s="114" t="s">
        <v>31</v>
      </c>
      <c r="C270" s="115">
        <v>6</v>
      </c>
      <c r="D270" s="114" t="s">
        <v>30</v>
      </c>
      <c r="E270" s="114" t="s">
        <v>675</v>
      </c>
      <c r="F270" s="114" t="s">
        <v>112</v>
      </c>
      <c r="G270" s="116"/>
    </row>
    <row r="271" spans="1:7" ht="24.95" customHeight="1">
      <c r="A271" s="113">
        <v>41992</v>
      </c>
      <c r="B271" s="114" t="s">
        <v>628</v>
      </c>
      <c r="C271" s="115">
        <v>8</v>
      </c>
      <c r="D271" s="114" t="s">
        <v>54</v>
      </c>
      <c r="E271" s="114" t="s">
        <v>675</v>
      </c>
      <c r="F271" s="114" t="s">
        <v>112</v>
      </c>
      <c r="G271" s="116"/>
    </row>
    <row r="272" spans="1:7" ht="24.95" customHeight="1">
      <c r="A272" s="113">
        <v>41995</v>
      </c>
      <c r="B272" s="114" t="s">
        <v>549</v>
      </c>
      <c r="C272" s="115">
        <v>5</v>
      </c>
      <c r="D272" s="114" t="s">
        <v>23</v>
      </c>
      <c r="E272" s="114" t="s">
        <v>644</v>
      </c>
      <c r="F272" s="114" t="s">
        <v>109</v>
      </c>
      <c r="G272" s="116"/>
    </row>
    <row r="273" spans="1:7" ht="24.95" customHeight="1">
      <c r="A273" s="113">
        <v>41995</v>
      </c>
      <c r="B273" s="114" t="s">
        <v>68</v>
      </c>
      <c r="C273" s="115">
        <v>1</v>
      </c>
      <c r="D273" s="114" t="s">
        <v>20</v>
      </c>
      <c r="E273" s="114" t="s">
        <v>652</v>
      </c>
      <c r="F273" s="114" t="s">
        <v>109</v>
      </c>
      <c r="G273" s="116"/>
    </row>
    <row r="274" spans="1:7" ht="24.95" customHeight="1">
      <c r="A274" s="113">
        <v>41996</v>
      </c>
      <c r="B274" s="114" t="s">
        <v>559</v>
      </c>
      <c r="C274" s="115">
        <v>1</v>
      </c>
      <c r="D274" s="114" t="s">
        <v>23</v>
      </c>
      <c r="E274" s="114" t="s">
        <v>650</v>
      </c>
      <c r="F274" s="114" t="s">
        <v>109</v>
      </c>
      <c r="G274" s="116"/>
    </row>
    <row r="275" spans="1:7" ht="24.95" customHeight="1">
      <c r="A275" s="113">
        <v>41996</v>
      </c>
      <c r="B275" s="114" t="s">
        <v>68</v>
      </c>
      <c r="C275" s="115">
        <v>1</v>
      </c>
      <c r="D275" s="114" t="s">
        <v>20</v>
      </c>
      <c r="E275" s="114" t="s">
        <v>652</v>
      </c>
      <c r="F275" s="114" t="s">
        <v>109</v>
      </c>
      <c r="G275" s="116"/>
    </row>
    <row r="276" spans="1:7" ht="24.95" customHeight="1">
      <c r="A276" s="113">
        <v>41996</v>
      </c>
      <c r="B276" s="114" t="s">
        <v>24</v>
      </c>
      <c r="C276" s="115">
        <v>4</v>
      </c>
      <c r="D276" s="114" t="s">
        <v>20</v>
      </c>
      <c r="E276" s="114" t="s">
        <v>642</v>
      </c>
      <c r="F276" s="114" t="s">
        <v>109</v>
      </c>
      <c r="G276" s="116"/>
    </row>
    <row r="277" spans="1:7" ht="24.95" customHeight="1">
      <c r="A277" s="113">
        <v>41997</v>
      </c>
      <c r="B277" s="114" t="s">
        <v>68</v>
      </c>
      <c r="C277" s="115">
        <v>1</v>
      </c>
      <c r="D277" s="114" t="s">
        <v>20</v>
      </c>
      <c r="E277" s="114" t="s">
        <v>652</v>
      </c>
      <c r="F277" s="114" t="s">
        <v>109</v>
      </c>
      <c r="G277" s="116"/>
    </row>
    <row r="278" spans="1:7" ht="24.95" customHeight="1">
      <c r="A278" s="113">
        <v>41997</v>
      </c>
      <c r="B278" s="114" t="s">
        <v>559</v>
      </c>
      <c r="C278" s="115">
        <v>1</v>
      </c>
      <c r="D278" s="114" t="s">
        <v>23</v>
      </c>
      <c r="E278" s="114" t="s">
        <v>650</v>
      </c>
      <c r="F278" s="114" t="s">
        <v>109</v>
      </c>
      <c r="G278" s="116"/>
    </row>
    <row r="279" spans="1:7" ht="24.95" customHeight="1">
      <c r="A279" s="113">
        <v>41999</v>
      </c>
      <c r="B279" s="114" t="s">
        <v>595</v>
      </c>
      <c r="C279" s="115">
        <v>1</v>
      </c>
      <c r="D279" s="114" t="s">
        <v>33</v>
      </c>
      <c r="E279" s="114" t="s">
        <v>651</v>
      </c>
      <c r="F279" s="114" t="s">
        <v>109</v>
      </c>
      <c r="G279" s="116"/>
    </row>
    <row r="280" spans="1:7" ht="24.95" customHeight="1">
      <c r="A280" s="113">
        <v>42002</v>
      </c>
      <c r="B280" s="114" t="s">
        <v>559</v>
      </c>
      <c r="C280" s="115">
        <v>1</v>
      </c>
      <c r="D280" s="114" t="s">
        <v>23</v>
      </c>
      <c r="E280" s="114" t="s">
        <v>650</v>
      </c>
      <c r="F280" s="114" t="s">
        <v>109</v>
      </c>
      <c r="G280" s="116"/>
    </row>
    <row r="281" spans="1:7" ht="24.95" customHeight="1">
      <c r="A281" s="113">
        <v>42003</v>
      </c>
      <c r="B281" s="114" t="s">
        <v>68</v>
      </c>
      <c r="C281" s="115">
        <v>1</v>
      </c>
      <c r="D281" s="114" t="s">
        <v>20</v>
      </c>
      <c r="E281" s="114" t="s">
        <v>652</v>
      </c>
      <c r="F281" s="114" t="s">
        <v>109</v>
      </c>
      <c r="G281" s="116"/>
    </row>
    <row r="282" spans="1:7" ht="24.95" customHeight="1">
      <c r="A282" s="113">
        <v>42003</v>
      </c>
      <c r="B282" s="114" t="s">
        <v>595</v>
      </c>
      <c r="C282" s="115">
        <v>1</v>
      </c>
      <c r="D282" s="114" t="s">
        <v>33</v>
      </c>
      <c r="E282" s="114" t="s">
        <v>651</v>
      </c>
      <c r="F282" s="114" t="s">
        <v>109</v>
      </c>
      <c r="G282" s="116"/>
    </row>
    <row r="283" spans="1:7" ht="24.95" customHeight="1">
      <c r="A283" s="113">
        <v>42004</v>
      </c>
      <c r="B283" s="114" t="s">
        <v>595</v>
      </c>
      <c r="C283" s="115">
        <v>1</v>
      </c>
      <c r="D283" s="114" t="s">
        <v>33</v>
      </c>
      <c r="E283" s="114" t="s">
        <v>651</v>
      </c>
      <c r="F283" s="114" t="s">
        <v>109</v>
      </c>
      <c r="G283" s="116"/>
    </row>
    <row r="284" spans="1:7" ht="24.95" customHeight="1">
      <c r="A284" s="113">
        <v>42004</v>
      </c>
      <c r="B284" s="114" t="s">
        <v>565</v>
      </c>
      <c r="C284" s="115">
        <v>8</v>
      </c>
      <c r="D284" s="114" t="s">
        <v>23</v>
      </c>
      <c r="E284" s="114" t="s">
        <v>643</v>
      </c>
      <c r="F284" s="114" t="s">
        <v>109</v>
      </c>
      <c r="G284" s="116"/>
    </row>
    <row r="285" spans="1:7" ht="24.95" customHeight="1">
      <c r="A285" s="113">
        <v>42004</v>
      </c>
      <c r="B285" s="114" t="s">
        <v>55</v>
      </c>
      <c r="C285" s="115">
        <v>3</v>
      </c>
      <c r="D285" s="114" t="s">
        <v>54</v>
      </c>
      <c r="E285" s="114" t="s">
        <v>114</v>
      </c>
      <c r="F285" s="114" t="s">
        <v>109</v>
      </c>
      <c r="G285" s="116"/>
    </row>
    <row r="286" spans="1:7" ht="24.95" customHeight="1">
      <c r="A286" s="113">
        <v>42004</v>
      </c>
      <c r="B286" s="114" t="s">
        <v>654</v>
      </c>
      <c r="C286" s="115">
        <v>50</v>
      </c>
      <c r="D286" s="114" t="s">
        <v>33</v>
      </c>
      <c r="E286" s="114" t="s">
        <v>653</v>
      </c>
      <c r="F286" s="114" t="s">
        <v>655</v>
      </c>
      <c r="G286" s="116"/>
    </row>
    <row r="287" spans="1:7" ht="24.95" customHeight="1">
      <c r="A287" s="113">
        <v>42004</v>
      </c>
      <c r="B287" s="114" t="s">
        <v>62</v>
      </c>
      <c r="C287" s="115">
        <v>6</v>
      </c>
      <c r="D287" s="114" t="s">
        <v>36</v>
      </c>
      <c r="E287" s="114" t="s">
        <v>656</v>
      </c>
      <c r="F287" s="114" t="s">
        <v>655</v>
      </c>
      <c r="G287" s="116"/>
    </row>
    <row r="288" spans="1:7" ht="24.95" customHeight="1">
      <c r="A288" s="113">
        <v>42004</v>
      </c>
      <c r="B288" s="114" t="s">
        <v>657</v>
      </c>
      <c r="C288" s="115">
        <v>2</v>
      </c>
      <c r="D288" s="114" t="s">
        <v>20</v>
      </c>
      <c r="E288" s="114" t="s">
        <v>656</v>
      </c>
      <c r="F288" s="114" t="s">
        <v>655</v>
      </c>
      <c r="G288" s="116"/>
    </row>
    <row r="289" spans="1:7" ht="24.95" customHeight="1">
      <c r="A289" s="113">
        <v>42004</v>
      </c>
      <c r="B289" s="114" t="s">
        <v>59</v>
      </c>
      <c r="C289" s="115">
        <v>1</v>
      </c>
      <c r="D289" s="114" t="s">
        <v>36</v>
      </c>
      <c r="E289" s="114" t="s">
        <v>656</v>
      </c>
      <c r="F289" s="114" t="s">
        <v>655</v>
      </c>
      <c r="G289" s="116"/>
    </row>
    <row r="290" spans="1:7" ht="24.95" customHeight="1">
      <c r="A290" s="113">
        <v>42004</v>
      </c>
      <c r="B290" s="114" t="s">
        <v>61</v>
      </c>
      <c r="C290" s="115">
        <v>6</v>
      </c>
      <c r="D290" s="114" t="s">
        <v>36</v>
      </c>
      <c r="E290" s="114" t="s">
        <v>656</v>
      </c>
      <c r="F290" s="114" t="s">
        <v>655</v>
      </c>
      <c r="G290" s="116"/>
    </row>
    <row r="291" spans="1:7" ht="24.95" customHeight="1">
      <c r="A291" s="113">
        <v>42004</v>
      </c>
      <c r="B291" s="114" t="s">
        <v>664</v>
      </c>
      <c r="C291" s="115">
        <v>2</v>
      </c>
      <c r="D291" s="114" t="s">
        <v>20</v>
      </c>
      <c r="E291" s="114" t="s">
        <v>663</v>
      </c>
      <c r="F291" s="114" t="s">
        <v>108</v>
      </c>
      <c r="G291" s="116"/>
    </row>
    <row r="292" spans="1:7" ht="24.95" customHeight="1">
      <c r="A292" s="113">
        <v>42004</v>
      </c>
      <c r="B292" s="114" t="s">
        <v>665</v>
      </c>
      <c r="C292" s="115">
        <v>97</v>
      </c>
      <c r="D292" s="114" t="s">
        <v>20</v>
      </c>
      <c r="E292" s="114" t="s">
        <v>665</v>
      </c>
      <c r="F292" s="114" t="s">
        <v>108</v>
      </c>
      <c r="G292" s="116"/>
    </row>
  </sheetData>
  <autoFilter ref="A4:G42"/>
  <mergeCells count="3">
    <mergeCell ref="A1:G1"/>
    <mergeCell ref="A2:G2"/>
    <mergeCell ref="A3:E3"/>
  </mergeCells>
  <phoneticPr fontId="1" type="noConversion"/>
  <printOptions horizontalCentered="1"/>
  <pageMargins left="0.31496062992125984" right="0.31496062992125984" top="0.78740157480314965" bottom="0" header="0.19685039370078741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outlinePr summaryBelow="0" summaryRight="0"/>
  </sheetPr>
  <dimension ref="A1:C32"/>
  <sheetViews>
    <sheetView workbookViewId="0">
      <pane ySplit="4" topLeftCell="A5" activePane="bottomLeft" state="frozen"/>
      <selection pane="bottomLeft" activeCell="A32" sqref="A32"/>
    </sheetView>
  </sheetViews>
  <sheetFormatPr defaultRowHeight="12.75" customHeight="1"/>
  <cols>
    <col min="1" max="1" width="24" style="7" customWidth="1"/>
    <col min="2" max="2" width="28" style="7" customWidth="1"/>
    <col min="3" max="3" width="26.875" style="7" customWidth="1"/>
    <col min="4" max="256" width="9" style="7"/>
    <col min="257" max="257" width="20" style="7" customWidth="1"/>
    <col min="258" max="258" width="28" style="7" customWidth="1"/>
    <col min="259" max="259" width="26.875" style="7" customWidth="1"/>
    <col min="260" max="512" width="9" style="7"/>
    <col min="513" max="513" width="20" style="7" customWidth="1"/>
    <col min="514" max="514" width="28" style="7" customWidth="1"/>
    <col min="515" max="515" width="26.875" style="7" customWidth="1"/>
    <col min="516" max="768" width="9" style="7"/>
    <col min="769" max="769" width="20" style="7" customWidth="1"/>
    <col min="770" max="770" width="28" style="7" customWidth="1"/>
    <col min="771" max="771" width="26.875" style="7" customWidth="1"/>
    <col min="772" max="1024" width="9" style="7"/>
    <col min="1025" max="1025" width="20" style="7" customWidth="1"/>
    <col min="1026" max="1026" width="28" style="7" customWidth="1"/>
    <col min="1027" max="1027" width="26.875" style="7" customWidth="1"/>
    <col min="1028" max="1280" width="9" style="7"/>
    <col min="1281" max="1281" width="20" style="7" customWidth="1"/>
    <col min="1282" max="1282" width="28" style="7" customWidth="1"/>
    <col min="1283" max="1283" width="26.875" style="7" customWidth="1"/>
    <col min="1284" max="1536" width="9" style="7"/>
    <col min="1537" max="1537" width="20" style="7" customWidth="1"/>
    <col min="1538" max="1538" width="28" style="7" customWidth="1"/>
    <col min="1539" max="1539" width="26.875" style="7" customWidth="1"/>
    <col min="1540" max="1792" width="9" style="7"/>
    <col min="1793" max="1793" width="20" style="7" customWidth="1"/>
    <col min="1794" max="1794" width="28" style="7" customWidth="1"/>
    <col min="1795" max="1795" width="26.875" style="7" customWidth="1"/>
    <col min="1796" max="2048" width="9" style="7"/>
    <col min="2049" max="2049" width="20" style="7" customWidth="1"/>
    <col min="2050" max="2050" width="28" style="7" customWidth="1"/>
    <col min="2051" max="2051" width="26.875" style="7" customWidth="1"/>
    <col min="2052" max="2304" width="9" style="7"/>
    <col min="2305" max="2305" width="20" style="7" customWidth="1"/>
    <col min="2306" max="2306" width="28" style="7" customWidth="1"/>
    <col min="2307" max="2307" width="26.875" style="7" customWidth="1"/>
    <col min="2308" max="2560" width="9" style="7"/>
    <col min="2561" max="2561" width="20" style="7" customWidth="1"/>
    <col min="2562" max="2562" width="28" style="7" customWidth="1"/>
    <col min="2563" max="2563" width="26.875" style="7" customWidth="1"/>
    <col min="2564" max="2816" width="9" style="7"/>
    <col min="2817" max="2817" width="20" style="7" customWidth="1"/>
    <col min="2818" max="2818" width="28" style="7" customWidth="1"/>
    <col min="2819" max="2819" width="26.875" style="7" customWidth="1"/>
    <col min="2820" max="3072" width="9" style="7"/>
    <col min="3073" max="3073" width="20" style="7" customWidth="1"/>
    <col min="3074" max="3074" width="28" style="7" customWidth="1"/>
    <col min="3075" max="3075" width="26.875" style="7" customWidth="1"/>
    <col min="3076" max="3328" width="9" style="7"/>
    <col min="3329" max="3329" width="20" style="7" customWidth="1"/>
    <col min="3330" max="3330" width="28" style="7" customWidth="1"/>
    <col min="3331" max="3331" width="26.875" style="7" customWidth="1"/>
    <col min="3332" max="3584" width="9" style="7"/>
    <col min="3585" max="3585" width="20" style="7" customWidth="1"/>
    <col min="3586" max="3586" width="28" style="7" customWidth="1"/>
    <col min="3587" max="3587" width="26.875" style="7" customWidth="1"/>
    <col min="3588" max="3840" width="9" style="7"/>
    <col min="3841" max="3841" width="20" style="7" customWidth="1"/>
    <col min="3842" max="3842" width="28" style="7" customWidth="1"/>
    <col min="3843" max="3843" width="26.875" style="7" customWidth="1"/>
    <col min="3844" max="4096" width="9" style="7"/>
    <col min="4097" max="4097" width="20" style="7" customWidth="1"/>
    <col min="4098" max="4098" width="28" style="7" customWidth="1"/>
    <col min="4099" max="4099" width="26.875" style="7" customWidth="1"/>
    <col min="4100" max="4352" width="9" style="7"/>
    <col min="4353" max="4353" width="20" style="7" customWidth="1"/>
    <col min="4354" max="4354" width="28" style="7" customWidth="1"/>
    <col min="4355" max="4355" width="26.875" style="7" customWidth="1"/>
    <col min="4356" max="4608" width="9" style="7"/>
    <col min="4609" max="4609" width="20" style="7" customWidth="1"/>
    <col min="4610" max="4610" width="28" style="7" customWidth="1"/>
    <col min="4611" max="4611" width="26.875" style="7" customWidth="1"/>
    <col min="4612" max="4864" width="9" style="7"/>
    <col min="4865" max="4865" width="20" style="7" customWidth="1"/>
    <col min="4866" max="4866" width="28" style="7" customWidth="1"/>
    <col min="4867" max="4867" width="26.875" style="7" customWidth="1"/>
    <col min="4868" max="5120" width="9" style="7"/>
    <col min="5121" max="5121" width="20" style="7" customWidth="1"/>
    <col min="5122" max="5122" width="28" style="7" customWidth="1"/>
    <col min="5123" max="5123" width="26.875" style="7" customWidth="1"/>
    <col min="5124" max="5376" width="9" style="7"/>
    <col min="5377" max="5377" width="20" style="7" customWidth="1"/>
    <col min="5378" max="5378" width="28" style="7" customWidth="1"/>
    <col min="5379" max="5379" width="26.875" style="7" customWidth="1"/>
    <col min="5380" max="5632" width="9" style="7"/>
    <col min="5633" max="5633" width="20" style="7" customWidth="1"/>
    <col min="5634" max="5634" width="28" style="7" customWidth="1"/>
    <col min="5635" max="5635" width="26.875" style="7" customWidth="1"/>
    <col min="5636" max="5888" width="9" style="7"/>
    <col min="5889" max="5889" width="20" style="7" customWidth="1"/>
    <col min="5890" max="5890" width="28" style="7" customWidth="1"/>
    <col min="5891" max="5891" width="26.875" style="7" customWidth="1"/>
    <col min="5892" max="6144" width="9" style="7"/>
    <col min="6145" max="6145" width="20" style="7" customWidth="1"/>
    <col min="6146" max="6146" width="28" style="7" customWidth="1"/>
    <col min="6147" max="6147" width="26.875" style="7" customWidth="1"/>
    <col min="6148" max="6400" width="9" style="7"/>
    <col min="6401" max="6401" width="20" style="7" customWidth="1"/>
    <col min="6402" max="6402" width="28" style="7" customWidth="1"/>
    <col min="6403" max="6403" width="26.875" style="7" customWidth="1"/>
    <col min="6404" max="6656" width="9" style="7"/>
    <col min="6657" max="6657" width="20" style="7" customWidth="1"/>
    <col min="6658" max="6658" width="28" style="7" customWidth="1"/>
    <col min="6659" max="6659" width="26.875" style="7" customWidth="1"/>
    <col min="6660" max="6912" width="9" style="7"/>
    <col min="6913" max="6913" width="20" style="7" customWidth="1"/>
    <col min="6914" max="6914" width="28" style="7" customWidth="1"/>
    <col min="6915" max="6915" width="26.875" style="7" customWidth="1"/>
    <col min="6916" max="7168" width="9" style="7"/>
    <col min="7169" max="7169" width="20" style="7" customWidth="1"/>
    <col min="7170" max="7170" width="28" style="7" customWidth="1"/>
    <col min="7171" max="7171" width="26.875" style="7" customWidth="1"/>
    <col min="7172" max="7424" width="9" style="7"/>
    <col min="7425" max="7425" width="20" style="7" customWidth="1"/>
    <col min="7426" max="7426" width="28" style="7" customWidth="1"/>
    <col min="7427" max="7427" width="26.875" style="7" customWidth="1"/>
    <col min="7428" max="7680" width="9" style="7"/>
    <col min="7681" max="7681" width="20" style="7" customWidth="1"/>
    <col min="7682" max="7682" width="28" style="7" customWidth="1"/>
    <col min="7683" max="7683" width="26.875" style="7" customWidth="1"/>
    <col min="7684" max="7936" width="9" style="7"/>
    <col min="7937" max="7937" width="20" style="7" customWidth="1"/>
    <col min="7938" max="7938" width="28" style="7" customWidth="1"/>
    <col min="7939" max="7939" width="26.875" style="7" customWidth="1"/>
    <col min="7940" max="8192" width="9" style="7"/>
    <col min="8193" max="8193" width="20" style="7" customWidth="1"/>
    <col min="8194" max="8194" width="28" style="7" customWidth="1"/>
    <col min="8195" max="8195" width="26.875" style="7" customWidth="1"/>
    <col min="8196" max="8448" width="9" style="7"/>
    <col min="8449" max="8449" width="20" style="7" customWidth="1"/>
    <col min="8450" max="8450" width="28" style="7" customWidth="1"/>
    <col min="8451" max="8451" width="26.875" style="7" customWidth="1"/>
    <col min="8452" max="8704" width="9" style="7"/>
    <col min="8705" max="8705" width="20" style="7" customWidth="1"/>
    <col min="8706" max="8706" width="28" style="7" customWidth="1"/>
    <col min="8707" max="8707" width="26.875" style="7" customWidth="1"/>
    <col min="8708" max="8960" width="9" style="7"/>
    <col min="8961" max="8961" width="20" style="7" customWidth="1"/>
    <col min="8962" max="8962" width="28" style="7" customWidth="1"/>
    <col min="8963" max="8963" width="26.875" style="7" customWidth="1"/>
    <col min="8964" max="9216" width="9" style="7"/>
    <col min="9217" max="9217" width="20" style="7" customWidth="1"/>
    <col min="9218" max="9218" width="28" style="7" customWidth="1"/>
    <col min="9219" max="9219" width="26.875" style="7" customWidth="1"/>
    <col min="9220" max="9472" width="9" style="7"/>
    <col min="9473" max="9473" width="20" style="7" customWidth="1"/>
    <col min="9474" max="9474" width="28" style="7" customWidth="1"/>
    <col min="9475" max="9475" width="26.875" style="7" customWidth="1"/>
    <col min="9476" max="9728" width="9" style="7"/>
    <col min="9729" max="9729" width="20" style="7" customWidth="1"/>
    <col min="9730" max="9730" width="28" style="7" customWidth="1"/>
    <col min="9731" max="9731" width="26.875" style="7" customWidth="1"/>
    <col min="9732" max="9984" width="9" style="7"/>
    <col min="9985" max="9985" width="20" style="7" customWidth="1"/>
    <col min="9986" max="9986" width="28" style="7" customWidth="1"/>
    <col min="9987" max="9987" width="26.875" style="7" customWidth="1"/>
    <col min="9988" max="10240" width="9" style="7"/>
    <col min="10241" max="10241" width="20" style="7" customWidth="1"/>
    <col min="10242" max="10242" width="28" style="7" customWidth="1"/>
    <col min="10243" max="10243" width="26.875" style="7" customWidth="1"/>
    <col min="10244" max="10496" width="9" style="7"/>
    <col min="10497" max="10497" width="20" style="7" customWidth="1"/>
    <col min="10498" max="10498" width="28" style="7" customWidth="1"/>
    <col min="10499" max="10499" width="26.875" style="7" customWidth="1"/>
    <col min="10500" max="10752" width="9" style="7"/>
    <col min="10753" max="10753" width="20" style="7" customWidth="1"/>
    <col min="10754" max="10754" width="28" style="7" customWidth="1"/>
    <col min="10755" max="10755" width="26.875" style="7" customWidth="1"/>
    <col min="10756" max="11008" width="9" style="7"/>
    <col min="11009" max="11009" width="20" style="7" customWidth="1"/>
    <col min="11010" max="11010" width="28" style="7" customWidth="1"/>
    <col min="11011" max="11011" width="26.875" style="7" customWidth="1"/>
    <col min="11012" max="11264" width="9" style="7"/>
    <col min="11265" max="11265" width="20" style="7" customWidth="1"/>
    <col min="11266" max="11266" width="28" style="7" customWidth="1"/>
    <col min="11267" max="11267" width="26.875" style="7" customWidth="1"/>
    <col min="11268" max="11520" width="9" style="7"/>
    <col min="11521" max="11521" width="20" style="7" customWidth="1"/>
    <col min="11522" max="11522" width="28" style="7" customWidth="1"/>
    <col min="11523" max="11523" width="26.875" style="7" customWidth="1"/>
    <col min="11524" max="11776" width="9" style="7"/>
    <col min="11777" max="11777" width="20" style="7" customWidth="1"/>
    <col min="11778" max="11778" width="28" style="7" customWidth="1"/>
    <col min="11779" max="11779" width="26.875" style="7" customWidth="1"/>
    <col min="11780" max="12032" width="9" style="7"/>
    <col min="12033" max="12033" width="20" style="7" customWidth="1"/>
    <col min="12034" max="12034" width="28" style="7" customWidth="1"/>
    <col min="12035" max="12035" width="26.875" style="7" customWidth="1"/>
    <col min="12036" max="12288" width="9" style="7"/>
    <col min="12289" max="12289" width="20" style="7" customWidth="1"/>
    <col min="12290" max="12290" width="28" style="7" customWidth="1"/>
    <col min="12291" max="12291" width="26.875" style="7" customWidth="1"/>
    <col min="12292" max="12544" width="9" style="7"/>
    <col min="12545" max="12545" width="20" style="7" customWidth="1"/>
    <col min="12546" max="12546" width="28" style="7" customWidth="1"/>
    <col min="12547" max="12547" width="26.875" style="7" customWidth="1"/>
    <col min="12548" max="12800" width="9" style="7"/>
    <col min="12801" max="12801" width="20" style="7" customWidth="1"/>
    <col min="12802" max="12802" width="28" style="7" customWidth="1"/>
    <col min="12803" max="12803" width="26.875" style="7" customWidth="1"/>
    <col min="12804" max="13056" width="9" style="7"/>
    <col min="13057" max="13057" width="20" style="7" customWidth="1"/>
    <col min="13058" max="13058" width="28" style="7" customWidth="1"/>
    <col min="13059" max="13059" width="26.875" style="7" customWidth="1"/>
    <col min="13060" max="13312" width="9" style="7"/>
    <col min="13313" max="13313" width="20" style="7" customWidth="1"/>
    <col min="13314" max="13314" width="28" style="7" customWidth="1"/>
    <col min="13315" max="13315" width="26.875" style="7" customWidth="1"/>
    <col min="13316" max="13568" width="9" style="7"/>
    <col min="13569" max="13569" width="20" style="7" customWidth="1"/>
    <col min="13570" max="13570" width="28" style="7" customWidth="1"/>
    <col min="13571" max="13571" width="26.875" style="7" customWidth="1"/>
    <col min="13572" max="13824" width="9" style="7"/>
    <col min="13825" max="13825" width="20" style="7" customWidth="1"/>
    <col min="13826" max="13826" width="28" style="7" customWidth="1"/>
    <col min="13827" max="13827" width="26.875" style="7" customWidth="1"/>
    <col min="13828" max="14080" width="9" style="7"/>
    <col min="14081" max="14081" width="20" style="7" customWidth="1"/>
    <col min="14082" max="14082" width="28" style="7" customWidth="1"/>
    <col min="14083" max="14083" width="26.875" style="7" customWidth="1"/>
    <col min="14084" max="14336" width="9" style="7"/>
    <col min="14337" max="14337" width="20" style="7" customWidth="1"/>
    <col min="14338" max="14338" width="28" style="7" customWidth="1"/>
    <col min="14339" max="14339" width="26.875" style="7" customWidth="1"/>
    <col min="14340" max="14592" width="9" style="7"/>
    <col min="14593" max="14593" width="20" style="7" customWidth="1"/>
    <col min="14594" max="14594" width="28" style="7" customWidth="1"/>
    <col min="14595" max="14595" width="26.875" style="7" customWidth="1"/>
    <col min="14596" max="14848" width="9" style="7"/>
    <col min="14849" max="14849" width="20" style="7" customWidth="1"/>
    <col min="14850" max="14850" width="28" style="7" customWidth="1"/>
    <col min="14851" max="14851" width="26.875" style="7" customWidth="1"/>
    <col min="14852" max="15104" width="9" style="7"/>
    <col min="15105" max="15105" width="20" style="7" customWidth="1"/>
    <col min="15106" max="15106" width="28" style="7" customWidth="1"/>
    <col min="15107" max="15107" width="26.875" style="7" customWidth="1"/>
    <col min="15108" max="15360" width="9" style="7"/>
    <col min="15361" max="15361" width="20" style="7" customWidth="1"/>
    <col min="15362" max="15362" width="28" style="7" customWidth="1"/>
    <col min="15363" max="15363" width="26.875" style="7" customWidth="1"/>
    <col min="15364" max="15616" width="9" style="7"/>
    <col min="15617" max="15617" width="20" style="7" customWidth="1"/>
    <col min="15618" max="15618" width="28" style="7" customWidth="1"/>
    <col min="15619" max="15619" width="26.875" style="7" customWidth="1"/>
    <col min="15620" max="15872" width="9" style="7"/>
    <col min="15873" max="15873" width="20" style="7" customWidth="1"/>
    <col min="15874" max="15874" width="28" style="7" customWidth="1"/>
    <col min="15875" max="15875" width="26.875" style="7" customWidth="1"/>
    <col min="15876" max="16128" width="9" style="7"/>
    <col min="16129" max="16129" width="20" style="7" customWidth="1"/>
    <col min="16130" max="16130" width="28" style="7" customWidth="1"/>
    <col min="16131" max="16131" width="26.875" style="7" customWidth="1"/>
    <col min="16132" max="16384" width="9" style="7"/>
  </cols>
  <sheetData>
    <row r="1" spans="1:3" s="19" customFormat="1" ht="24.95" customHeight="1">
      <c r="A1" s="157" t="s">
        <v>77</v>
      </c>
      <c r="B1" s="157"/>
      <c r="C1" s="157"/>
    </row>
    <row r="2" spans="1:3" s="19" customFormat="1" ht="24.75" customHeight="1">
      <c r="A2" s="158" t="s">
        <v>531</v>
      </c>
      <c r="B2" s="158"/>
      <c r="C2" s="158"/>
    </row>
    <row r="3" spans="1:3" s="19" customFormat="1" ht="24.75" customHeight="1">
      <c r="A3" s="173" t="s">
        <v>107</v>
      </c>
      <c r="B3" s="173"/>
    </row>
    <row r="4" spans="1:3" ht="23.25" customHeight="1">
      <c r="A4" s="117" t="s">
        <v>98</v>
      </c>
      <c r="B4" s="117" t="s">
        <v>99</v>
      </c>
      <c r="C4" s="117" t="s">
        <v>100</v>
      </c>
    </row>
    <row r="5" spans="1:3" ht="23.25" customHeight="1">
      <c r="A5" s="118" t="s">
        <v>101</v>
      </c>
      <c r="B5" s="119" t="s">
        <v>823</v>
      </c>
      <c r="C5" s="119" t="s">
        <v>102</v>
      </c>
    </row>
    <row r="6" spans="1:3" ht="23.25" customHeight="1">
      <c r="A6" s="120" t="s">
        <v>103</v>
      </c>
      <c r="B6" s="121" t="s">
        <v>104</v>
      </c>
      <c r="C6" s="121" t="s">
        <v>102</v>
      </c>
    </row>
    <row r="7" spans="1:3" ht="23.25" customHeight="1">
      <c r="A7" s="120" t="s">
        <v>105</v>
      </c>
      <c r="B7" s="122" t="s">
        <v>824</v>
      </c>
      <c r="C7" s="121" t="s">
        <v>102</v>
      </c>
    </row>
    <row r="8" spans="1:3" ht="23.25" customHeight="1">
      <c r="A8" s="120"/>
      <c r="B8" s="121" t="s">
        <v>106</v>
      </c>
      <c r="C8" s="120"/>
    </row>
    <row r="9" spans="1:3" ht="23.25" customHeight="1">
      <c r="A9" s="120"/>
      <c r="B9" s="120"/>
      <c r="C9" s="120"/>
    </row>
    <row r="10" spans="1:3" ht="23.25" customHeight="1">
      <c r="A10" s="120"/>
      <c r="B10" s="120"/>
      <c r="C10" s="120"/>
    </row>
    <row r="11" spans="1:3" ht="23.25" customHeight="1">
      <c r="A11" s="120"/>
      <c r="B11" s="120"/>
      <c r="C11" s="120"/>
    </row>
    <row r="12" spans="1:3" ht="23.25" customHeight="1">
      <c r="A12" s="120"/>
      <c r="B12" s="120"/>
      <c r="C12" s="120"/>
    </row>
    <row r="13" spans="1:3" ht="23.25" customHeight="1">
      <c r="A13" s="120"/>
      <c r="B13" s="120"/>
      <c r="C13" s="120"/>
    </row>
    <row r="14" spans="1:3" ht="23.25" customHeight="1">
      <c r="A14" s="123"/>
      <c r="B14" s="123"/>
      <c r="C14" s="123"/>
    </row>
    <row r="32" spans="1:1" ht="12.75" customHeight="1">
      <c r="A32" s="7" t="s">
        <v>827</v>
      </c>
    </row>
  </sheetData>
  <mergeCells count="3">
    <mergeCell ref="A1:C1"/>
    <mergeCell ref="A2:C2"/>
    <mergeCell ref="A3:B3"/>
  </mergeCells>
  <phoneticPr fontId="1" type="noConversion"/>
  <printOptions horizontalCentered="1"/>
  <pageMargins left="0.35433070866141736" right="0" top="0.78740157480314965" bottom="0" header="0" footer="0"/>
  <pageSetup paperSize="9" firstPageNumber="4294967295" pageOrder="overThenDown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표지</vt:lpstr>
      <vt:lpstr>총괄표</vt:lpstr>
      <vt:lpstr>1.후원금(금전)수입명세서</vt:lpstr>
      <vt:lpstr>2 후원금(금전) 사용명세서</vt:lpstr>
      <vt:lpstr>3 후원금(물품) 수입명세서</vt:lpstr>
      <vt:lpstr>4. 후원금(물품) 사용명세서</vt:lpstr>
      <vt:lpstr>5. 후원금전용계좌</vt:lpstr>
    </vt:vector>
  </TitlesOfParts>
  <Company>XP SP3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owner</cp:lastModifiedBy>
  <cp:lastPrinted>2015-02-11T06:16:37Z</cp:lastPrinted>
  <dcterms:created xsi:type="dcterms:W3CDTF">2014-01-23T10:42:38Z</dcterms:created>
  <dcterms:modified xsi:type="dcterms:W3CDTF">2015-03-17T08:22:12Z</dcterms:modified>
</cp:coreProperties>
</file>