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240" yWindow="5130" windowWidth="19395" windowHeight="7320"/>
  </bookViews>
  <sheets>
    <sheet name="면적대비표" sheetId="2" r:id="rId1"/>
    <sheet name="Sheet3" sheetId="3" r:id="rId2"/>
  </sheets>
  <definedNames>
    <definedName name="_xlnm._FilterDatabase" localSheetId="0" hidden="1">면적대비표!$N$3:$N$185</definedName>
    <definedName name="_xlnm.Print_Area" localSheetId="0">면적대비표!$A$1:$O$185</definedName>
    <definedName name="_xlnm.Print_Titles" localSheetId="0">면적대비표!$1:$3</definedName>
  </definedNames>
  <calcPr calcId="125725"/>
</workbook>
</file>

<file path=xl/calcChain.xml><?xml version="1.0" encoding="utf-8"?>
<calcChain xmlns="http://schemas.openxmlformats.org/spreadsheetml/2006/main">
  <c r="L21" i="2"/>
  <c r="L54"/>
  <c r="L55"/>
  <c r="L60"/>
  <c r="L68"/>
  <c r="L72"/>
  <c r="L76"/>
  <c r="L79"/>
  <c r="L82"/>
  <c r="L84"/>
  <c r="L92"/>
  <c r="L93"/>
  <c r="L102"/>
  <c r="L117"/>
  <c r="L118"/>
  <c r="L131"/>
  <c r="L136"/>
  <c r="L140"/>
  <c r="L141"/>
  <c r="L145"/>
  <c r="L174"/>
  <c r="L182"/>
  <c r="L183"/>
</calcChain>
</file>

<file path=xl/sharedStrings.xml><?xml version="1.0" encoding="utf-8"?>
<sst xmlns="http://schemas.openxmlformats.org/spreadsheetml/2006/main" count="1574" uniqueCount="302">
  <si>
    <t>번호</t>
    <phoneticPr fontId="2" type="noConversion"/>
  </si>
  <si>
    <t>토지소재지</t>
    <phoneticPr fontId="2" type="noConversion"/>
  </si>
  <si>
    <t>종전 토지</t>
    <phoneticPr fontId="2" type="noConversion"/>
  </si>
  <si>
    <t>확정된 토지</t>
    <phoneticPr fontId="2" type="noConversion"/>
  </si>
  <si>
    <t>성명</t>
    <phoneticPr fontId="2" type="noConversion"/>
  </si>
  <si>
    <t>시·군·구</t>
    <phoneticPr fontId="2" type="noConversion"/>
  </si>
  <si>
    <t>읍·면</t>
    <phoneticPr fontId="2" type="noConversion"/>
  </si>
  <si>
    <t>동·리</t>
    <phoneticPr fontId="2" type="noConversion"/>
  </si>
  <si>
    <t>지번</t>
    <phoneticPr fontId="2" type="noConversion"/>
  </si>
  <si>
    <t>지목</t>
    <phoneticPr fontId="2" type="noConversion"/>
  </si>
  <si>
    <t>답</t>
  </si>
  <si>
    <t>전</t>
  </si>
  <si>
    <t>375-1</t>
  </si>
  <si>
    <t>대</t>
  </si>
  <si>
    <t>405-1</t>
  </si>
  <si>
    <t>소유자</t>
    <phoneticPr fontId="2" type="noConversion"/>
  </si>
  <si>
    <t>주 소</t>
    <phoneticPr fontId="2" type="noConversion"/>
  </si>
  <si>
    <t>362</t>
  </si>
  <si>
    <t>363</t>
  </si>
  <si>
    <t>365</t>
  </si>
  <si>
    <t>366</t>
  </si>
  <si>
    <t>368</t>
  </si>
  <si>
    <t>369</t>
  </si>
  <si>
    <t>370-1</t>
  </si>
  <si>
    <t>370-2</t>
  </si>
  <si>
    <t>371</t>
  </si>
  <si>
    <t>371-1</t>
  </si>
  <si>
    <t>371-2</t>
  </si>
  <si>
    <t>372</t>
  </si>
  <si>
    <t>375-2</t>
  </si>
  <si>
    <t>375-3</t>
  </si>
  <si>
    <t>375-4</t>
  </si>
  <si>
    <t>376</t>
  </si>
  <si>
    <t>377</t>
  </si>
  <si>
    <t>378</t>
  </si>
  <si>
    <t>378-1</t>
  </si>
  <si>
    <t>382</t>
  </si>
  <si>
    <t>386</t>
  </si>
  <si>
    <t>387</t>
  </si>
  <si>
    <t>388</t>
  </si>
  <si>
    <t>389-1</t>
  </si>
  <si>
    <t>389-2</t>
  </si>
  <si>
    <t>390</t>
  </si>
  <si>
    <t>391-1</t>
  </si>
  <si>
    <t>392</t>
  </si>
  <si>
    <t>404-1</t>
  </si>
  <si>
    <t>404-2</t>
  </si>
  <si>
    <t>406-1</t>
  </si>
  <si>
    <t>407-1</t>
  </si>
  <si>
    <t>407-2</t>
  </si>
  <si>
    <t>국(건설교통부)</t>
  </si>
  <si>
    <t>영동군</t>
  </si>
  <si>
    <t>국(농림부)</t>
  </si>
  <si>
    <t>360</t>
  </si>
  <si>
    <t>361</t>
  </si>
  <si>
    <t>367</t>
  </si>
  <si>
    <t>과</t>
  </si>
  <si>
    <t>369-3</t>
  </si>
  <si>
    <t>372-1</t>
  </si>
  <si>
    <t>도</t>
  </si>
  <si>
    <t>372-2</t>
  </si>
  <si>
    <t>372-3</t>
  </si>
  <si>
    <t>천</t>
  </si>
  <si>
    <t>묘</t>
  </si>
  <si>
    <t>375-6</t>
  </si>
  <si>
    <t>375-7</t>
  </si>
  <si>
    <t>375-8</t>
  </si>
  <si>
    <t>376-1</t>
  </si>
  <si>
    <t>377-1</t>
  </si>
  <si>
    <t>383</t>
  </si>
  <si>
    <t>384</t>
  </si>
  <si>
    <t>385</t>
  </si>
  <si>
    <t>391-2</t>
  </si>
  <si>
    <t>393</t>
  </si>
  <si>
    <t>394</t>
  </si>
  <si>
    <t>396-1</t>
  </si>
  <si>
    <t>397</t>
  </si>
  <si>
    <t>398</t>
  </si>
  <si>
    <t>400-1</t>
  </si>
  <si>
    <t>400-2</t>
  </si>
  <si>
    <t>400-3</t>
  </si>
  <si>
    <t>401</t>
  </si>
  <si>
    <t>402-1</t>
  </si>
  <si>
    <t>403</t>
  </si>
  <si>
    <t>405-2</t>
  </si>
  <si>
    <t>406-2</t>
  </si>
  <si>
    <t>408</t>
  </si>
  <si>
    <t>408-5</t>
  </si>
  <si>
    <t>409-1</t>
  </si>
  <si>
    <t>409-10</t>
  </si>
  <si>
    <t>409-11</t>
  </si>
  <si>
    <t>409-12</t>
  </si>
  <si>
    <t>409-13</t>
  </si>
  <si>
    <t>409-2</t>
  </si>
  <si>
    <t>409-3</t>
  </si>
  <si>
    <t>409-4</t>
  </si>
  <si>
    <t>409-5</t>
  </si>
  <si>
    <t>409-6</t>
  </si>
  <si>
    <t>409-7</t>
  </si>
  <si>
    <t>409-8</t>
  </si>
  <si>
    <t>409-9</t>
  </si>
  <si>
    <t>410-1</t>
  </si>
  <si>
    <t>410-2</t>
  </si>
  <si>
    <t>410-3</t>
  </si>
  <si>
    <t>410-4</t>
  </si>
  <si>
    <t>411</t>
  </si>
  <si>
    <t>433-1</t>
  </si>
  <si>
    <t>433-2</t>
  </si>
  <si>
    <t>433-3</t>
  </si>
  <si>
    <t>433-5</t>
  </si>
  <si>
    <t>433-6</t>
  </si>
  <si>
    <t>433-7</t>
  </si>
  <si>
    <t>434-1</t>
  </si>
  <si>
    <t>434-10</t>
  </si>
  <si>
    <t>434-2</t>
  </si>
  <si>
    <t>434-3</t>
  </si>
  <si>
    <t>434-4</t>
  </si>
  <si>
    <t>434-5</t>
  </si>
  <si>
    <t>434-6</t>
  </si>
  <si>
    <t>434-7</t>
  </si>
  <si>
    <t>434-8</t>
  </si>
  <si>
    <t>434-9</t>
  </si>
  <si>
    <t>435</t>
  </si>
  <si>
    <t>435-1</t>
  </si>
  <si>
    <t>435-2</t>
  </si>
  <si>
    <t>436</t>
  </si>
  <si>
    <t>창</t>
  </si>
  <si>
    <t>437-1</t>
  </si>
  <si>
    <t>437-2</t>
  </si>
  <si>
    <t>438</t>
  </si>
  <si>
    <t>438-1</t>
  </si>
  <si>
    <t>439-2</t>
  </si>
  <si>
    <t>439-3</t>
  </si>
  <si>
    <t>440-1</t>
  </si>
  <si>
    <t>440-2</t>
  </si>
  <si>
    <t>440-3</t>
  </si>
  <si>
    <t>440-4</t>
  </si>
  <si>
    <t>440-6</t>
  </si>
  <si>
    <t>441-1</t>
  </si>
  <si>
    <t>441-2</t>
  </si>
  <si>
    <t>441-3</t>
  </si>
  <si>
    <t>442-1</t>
  </si>
  <si>
    <t>442-2</t>
  </si>
  <si>
    <t>443-1</t>
  </si>
  <si>
    <t>443-2</t>
  </si>
  <si>
    <t>443-4</t>
  </si>
  <si>
    <t>444-1</t>
  </si>
  <si>
    <t>444-2</t>
  </si>
  <si>
    <t>444-4</t>
  </si>
  <si>
    <t>558-10</t>
  </si>
  <si>
    <t>558-2</t>
  </si>
  <si>
    <t>558-6</t>
  </si>
  <si>
    <t>559-1</t>
  </si>
  <si>
    <t>559-2</t>
  </si>
  <si>
    <t>559-3</t>
  </si>
  <si>
    <t>559-5</t>
  </si>
  <si>
    <t>559-6</t>
  </si>
  <si>
    <t>559-7</t>
  </si>
  <si>
    <t>560-1</t>
  </si>
  <si>
    <t>560-2</t>
  </si>
  <si>
    <t>560-3</t>
  </si>
  <si>
    <t>560-4</t>
  </si>
  <si>
    <t>561</t>
  </si>
  <si>
    <t>562</t>
  </si>
  <si>
    <t>563</t>
  </si>
  <si>
    <t>564</t>
  </si>
  <si>
    <t>1121</t>
  </si>
  <si>
    <t>566</t>
  </si>
  <si>
    <t>566-1</t>
  </si>
  <si>
    <t>567</t>
  </si>
  <si>
    <t>568</t>
  </si>
  <si>
    <t>568-3</t>
  </si>
  <si>
    <t>569-1</t>
  </si>
  <si>
    <t>569-3</t>
  </si>
  <si>
    <t>611-1</t>
  </si>
  <si>
    <t>612-1</t>
  </si>
  <si>
    <t>612-2</t>
  </si>
  <si>
    <t>614</t>
  </si>
  <si>
    <t>615</t>
  </si>
  <si>
    <t>616</t>
  </si>
  <si>
    <t>617-1</t>
  </si>
  <si>
    <t>617-2</t>
  </si>
  <si>
    <t>618-1</t>
  </si>
  <si>
    <t>618-2</t>
  </si>
  <si>
    <t>619</t>
  </si>
  <si>
    <t>619-1</t>
  </si>
  <si>
    <t>구</t>
  </si>
  <si>
    <t>1082</t>
  </si>
  <si>
    <t>산61-2</t>
  </si>
  <si>
    <t>임</t>
  </si>
  <si>
    <t>산65-1</t>
  </si>
  <si>
    <t>산65-3</t>
  </si>
  <si>
    <t>산65-5</t>
  </si>
  <si>
    <t>산66-5</t>
  </si>
  <si>
    <t>산72-2</t>
  </si>
  <si>
    <t>영동</t>
    <phoneticPr fontId="2" type="noConversion"/>
  </si>
  <si>
    <t xml:space="preserve">황간 </t>
    <phoneticPr fontId="2" type="noConversion"/>
  </si>
  <si>
    <t>서송원</t>
    <phoneticPr fontId="2" type="noConversion"/>
  </si>
  <si>
    <t>국(재무부)</t>
  </si>
  <si>
    <t>국(건설부)</t>
  </si>
  <si>
    <t>국(국토해양부)</t>
  </si>
  <si>
    <t>면적
(㎡)</t>
    <phoneticPr fontId="2" type="noConversion"/>
  </si>
  <si>
    <t>지 적 확 정 조 서(서송원지구)</t>
    <phoneticPr fontId="2" type="noConversion"/>
  </si>
  <si>
    <t>비
고</t>
    <phoneticPr fontId="2" type="noConversion"/>
  </si>
  <si>
    <t>369-1</t>
    <phoneticPr fontId="2" type="noConversion"/>
  </si>
  <si>
    <t>대</t>
    <phoneticPr fontId="2" type="noConversion"/>
  </si>
  <si>
    <t>375-4</t>
    <phoneticPr fontId="2" type="noConversion"/>
  </si>
  <si>
    <t>375-9</t>
    <phoneticPr fontId="2" type="noConversion"/>
  </si>
  <si>
    <t>410-1</t>
    <phoneticPr fontId="2" type="noConversion"/>
  </si>
  <si>
    <t>대</t>
    <phoneticPr fontId="2" type="noConversion"/>
  </si>
  <si>
    <t>611-2</t>
    <phoneticPr fontId="2" type="noConversion"/>
  </si>
  <si>
    <t>전</t>
    <phoneticPr fontId="2" type="noConversion"/>
  </si>
  <si>
    <t>611-3</t>
    <phoneticPr fontId="2" type="noConversion"/>
  </si>
  <si>
    <t>611-4</t>
    <phoneticPr fontId="2" type="noConversion"/>
  </si>
  <si>
    <t>372-4</t>
    <phoneticPr fontId="2" type="noConversion"/>
  </si>
  <si>
    <t>614-1</t>
    <phoneticPr fontId="2" type="noConversion"/>
  </si>
  <si>
    <t>612-3</t>
    <phoneticPr fontId="2" type="noConversion"/>
  </si>
  <si>
    <t>435-3</t>
    <phoneticPr fontId="2" type="noConversion"/>
  </si>
  <si>
    <t>566-2</t>
    <phoneticPr fontId="2" type="noConversion"/>
  </si>
  <si>
    <t>396-2</t>
    <phoneticPr fontId="2" type="noConversion"/>
  </si>
  <si>
    <t>감소한
면적(㎡)</t>
    <phoneticPr fontId="2" type="noConversion"/>
  </si>
  <si>
    <t>증가한
면적(㎡)</t>
    <phoneticPr fontId="2" type="noConversion"/>
  </si>
  <si>
    <t/>
  </si>
  <si>
    <t>충주******종중</t>
    <phoneticPr fontId="2" type="noConversion"/>
  </si>
  <si>
    <t>박*수</t>
  </si>
  <si>
    <t>박*수</t>
    <phoneticPr fontId="2" type="noConversion"/>
  </si>
  <si>
    <t>이*주</t>
  </si>
  <si>
    <t>이*주</t>
    <phoneticPr fontId="2" type="noConversion"/>
  </si>
  <si>
    <t>지*란</t>
    <phoneticPr fontId="2" type="noConversion"/>
  </si>
  <si>
    <t>이*철</t>
    <phoneticPr fontId="2" type="noConversion"/>
  </si>
  <si>
    <t>이*희</t>
  </si>
  <si>
    <t>이*희</t>
    <phoneticPr fontId="2" type="noConversion"/>
  </si>
  <si>
    <t>정*술</t>
  </si>
  <si>
    <t>정*용</t>
  </si>
  <si>
    <t>정*택</t>
  </si>
  <si>
    <t>전*오</t>
  </si>
  <si>
    <t>이*수</t>
  </si>
  <si>
    <t>임*만</t>
  </si>
  <si>
    <t>이*우</t>
  </si>
  <si>
    <t>박*기</t>
  </si>
  <si>
    <t>이*삼</t>
  </si>
  <si>
    <t>김*전</t>
  </si>
  <si>
    <t>박*란</t>
  </si>
  <si>
    <t>전*우</t>
  </si>
  <si>
    <t>성*천</t>
  </si>
  <si>
    <t>홍*표</t>
  </si>
  <si>
    <t>유*봉</t>
  </si>
  <si>
    <t>정*조</t>
  </si>
  <si>
    <t>박*규</t>
  </si>
  <si>
    <t>황*연</t>
  </si>
  <si>
    <t>박*춘</t>
  </si>
  <si>
    <t>민*식</t>
  </si>
  <si>
    <t>김*경</t>
  </si>
  <si>
    <t>정*선</t>
  </si>
  <si>
    <t>육*수</t>
  </si>
  <si>
    <t>김*호</t>
  </si>
  <si>
    <t>지*숙</t>
  </si>
  <si>
    <t>김*현</t>
  </si>
  <si>
    <t>김*미</t>
  </si>
  <si>
    <t>김*동</t>
  </si>
  <si>
    <t>김*암</t>
  </si>
  <si>
    <t>김*길</t>
  </si>
  <si>
    <t>이*근</t>
  </si>
  <si>
    <t>이*국</t>
  </si>
  <si>
    <t>한*정</t>
  </si>
  <si>
    <t>김*자</t>
  </si>
  <si>
    <t>이*현</t>
  </si>
  <si>
    <t>이*화</t>
  </si>
  <si>
    <t>손*승</t>
  </si>
  <si>
    <t>전*숙</t>
  </si>
  <si>
    <t>박*라</t>
  </si>
  <si>
    <t>김*연</t>
  </si>
  <si>
    <t>김*식</t>
  </si>
  <si>
    <t>서*이</t>
  </si>
  <si>
    <t>김*종</t>
  </si>
  <si>
    <t>한*금</t>
  </si>
  <si>
    <t>김*배</t>
  </si>
  <si>
    <t>손*생</t>
  </si>
  <si>
    <t>금*수</t>
  </si>
  <si>
    <t>유*희</t>
  </si>
  <si>
    <t>김*수</t>
  </si>
  <si>
    <t>이*학</t>
  </si>
  <si>
    <t>이*숙</t>
  </si>
  <si>
    <t>김*환</t>
  </si>
  <si>
    <t>강*완</t>
  </si>
  <si>
    <t>서*인</t>
  </si>
  <si>
    <t>김*옥</t>
  </si>
  <si>
    <t>김*억</t>
  </si>
  <si>
    <t>한*자</t>
  </si>
  <si>
    <t>김*구</t>
  </si>
  <si>
    <t>최*주</t>
  </si>
  <si>
    <t>지*미외1</t>
    <phoneticPr fontId="2" type="noConversion"/>
  </si>
  <si>
    <t>고성******종중</t>
    <phoneticPr fontId="2" type="noConversion"/>
  </si>
  <si>
    <t>고성*******종중</t>
    <phoneticPr fontId="2" type="noConversion"/>
  </si>
  <si>
    <t>정*선외1</t>
    <phoneticPr fontId="2" type="noConversion"/>
  </si>
  <si>
    <t>신탄**마을회</t>
    <phoneticPr fontId="2" type="noConversion"/>
  </si>
  <si>
    <t>고*호</t>
  </si>
  <si>
    <t>김*섭</t>
  </si>
  <si>
    <t>이*건</t>
    <phoneticPr fontId="2" type="noConversion"/>
  </si>
  <si>
    <t>김*외1</t>
    <phoneticPr fontId="2" type="noConversion"/>
  </si>
  <si>
    <t>김*열외1</t>
    <phoneticPr fontId="2" type="noConversion"/>
  </si>
  <si>
    <t>이*호외1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</si>
</sst>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.0_ ;[Red]\-#,##0.0\ "/>
    <numFmt numFmtId="177" formatCode="0_ "/>
    <numFmt numFmtId="178" formatCode="0.0"/>
    <numFmt numFmtId="179" formatCode="0.00000000000_ "/>
  </numFmts>
  <fonts count="6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8.25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돋움체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체"/>
      <family val="3"/>
      <charset val="129"/>
    </font>
    <font>
      <sz val="7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name val="굴림체"/>
      <family val="3"/>
      <charset val="129"/>
    </font>
    <font>
      <b/>
      <sz val="8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FF"/>
      <name val="돋움체"/>
      <family val="3"/>
      <charset val="129"/>
    </font>
    <font>
      <sz val="10"/>
      <name val="돋움"/>
      <family val="3"/>
      <charset val="129"/>
    </font>
    <font>
      <sz val="10"/>
      <name val="굴림체"/>
      <family val="3"/>
      <charset val="129"/>
    </font>
    <font>
      <b/>
      <sz val="10"/>
      <color theme="1"/>
      <name val="돋움체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45">
    <xf numFmtId="0" fontId="0" fillId="0" borderId="0">
      <alignment vertical="center"/>
    </xf>
    <xf numFmtId="0" fontId="4" fillId="0" borderId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2" fillId="0" borderId="0">
      <protection locked="0"/>
    </xf>
    <xf numFmtId="41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6" borderId="6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6" borderId="6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50" fillId="0" borderId="0" xfId="0" applyFont="1">
      <alignment vertical="center"/>
    </xf>
    <xf numFmtId="0" fontId="48" fillId="0" borderId="0" xfId="0" applyFont="1">
      <alignment vertical="center"/>
    </xf>
    <xf numFmtId="178" fontId="48" fillId="0" borderId="0" xfId="0" applyNumberFormat="1" applyFont="1">
      <alignment vertical="center"/>
    </xf>
    <xf numFmtId="179" fontId="48" fillId="0" borderId="0" xfId="0" applyNumberFormat="1" applyFont="1">
      <alignment vertical="center"/>
    </xf>
    <xf numFmtId="0" fontId="46" fillId="0" borderId="1" xfId="0" applyNumberFormat="1" applyFont="1" applyFill="1" applyBorder="1" applyAlignment="1">
      <alignment horizontal="center" vertical="center" shrinkToFit="1"/>
    </xf>
    <xf numFmtId="0" fontId="47" fillId="0" borderId="1" xfId="0" applyNumberFormat="1" applyFont="1" applyFill="1" applyBorder="1" applyAlignment="1">
      <alignment horizontal="center" vertical="center" shrinkToFit="1"/>
    </xf>
    <xf numFmtId="0" fontId="43" fillId="0" borderId="27" xfId="1" applyNumberFormat="1" applyFont="1" applyFill="1" applyBorder="1" applyAlignment="1">
      <alignment horizontal="center" vertical="center" wrapText="1" shrinkToFit="1"/>
    </xf>
    <xf numFmtId="0" fontId="23" fillId="0" borderId="27" xfId="0" applyFont="1" applyBorder="1" applyAlignment="1">
      <alignment horizontal="center" vertical="center" wrapText="1" shrinkToFit="1"/>
    </xf>
    <xf numFmtId="0" fontId="24" fillId="0" borderId="27" xfId="0" applyFont="1" applyBorder="1" applyAlignment="1">
      <alignment horizontal="center" vertical="center" wrapText="1" shrinkToFit="1"/>
    </xf>
    <xf numFmtId="0" fontId="44" fillId="0" borderId="27" xfId="0" applyFont="1" applyBorder="1" applyAlignment="1">
      <alignment horizontal="center" vertical="center" wrapText="1" shrinkToFit="1"/>
    </xf>
    <xf numFmtId="0" fontId="45" fillId="0" borderId="27" xfId="0" applyFont="1" applyBorder="1" applyAlignment="1">
      <alignment horizontal="center" vertical="center" wrapText="1" shrinkToFit="1"/>
    </xf>
    <xf numFmtId="0" fontId="23" fillId="0" borderId="28" xfId="0" applyFont="1" applyBorder="1" applyAlignment="1">
      <alignment horizontal="center" vertical="center" wrapText="1" shrinkToFit="1"/>
    </xf>
    <xf numFmtId="0" fontId="53" fillId="0" borderId="1" xfId="0" applyFont="1" applyBorder="1" applyAlignment="1">
      <alignment horizontal="center" vertical="center"/>
    </xf>
    <xf numFmtId="0" fontId="54" fillId="0" borderId="27" xfId="1" applyNumberFormat="1" applyFont="1" applyFill="1" applyBorder="1" applyAlignment="1">
      <alignment horizontal="center" vertical="center" wrapText="1" shrinkToFit="1"/>
    </xf>
    <xf numFmtId="0" fontId="54" fillId="0" borderId="1" xfId="0" applyNumberFormat="1" applyFont="1" applyFill="1" applyBorder="1" applyAlignment="1">
      <alignment horizontal="center" vertical="center" shrinkToFit="1"/>
    </xf>
    <xf numFmtId="0" fontId="55" fillId="0" borderId="1" xfId="0" applyFont="1" applyBorder="1" applyAlignment="1">
      <alignment horizontal="center" vertical="center"/>
    </xf>
    <xf numFmtId="0" fontId="57" fillId="0" borderId="15" xfId="0" applyNumberFormat="1" applyFont="1" applyBorder="1" applyAlignment="1" applyProtection="1">
      <alignment horizontal="center" vertical="center" shrinkToFit="1"/>
      <protection locked="0"/>
    </xf>
    <xf numFmtId="0" fontId="57" fillId="0" borderId="1" xfId="0" applyNumberFormat="1" applyFont="1" applyBorder="1" applyAlignment="1">
      <alignment horizontal="center" vertical="center"/>
    </xf>
    <xf numFmtId="0" fontId="57" fillId="0" borderId="16" xfId="0" applyNumberFormat="1" applyFont="1" applyFill="1" applyBorder="1" applyAlignment="1">
      <alignment horizontal="center" vertical="center"/>
    </xf>
    <xf numFmtId="0" fontId="58" fillId="0" borderId="15" xfId="0" applyNumberFormat="1" applyFont="1" applyBorder="1" applyAlignment="1" applyProtection="1">
      <alignment horizontal="center" vertical="center" shrinkToFit="1"/>
      <protection locked="0"/>
    </xf>
    <xf numFmtId="0" fontId="58" fillId="0" borderId="1" xfId="0" applyNumberFormat="1" applyFont="1" applyBorder="1" applyAlignment="1">
      <alignment horizontal="center" vertical="center"/>
    </xf>
    <xf numFmtId="0" fontId="58" fillId="0" borderId="16" xfId="0" applyNumberFormat="1" applyFont="1" applyFill="1" applyBorder="1" applyAlignment="1">
      <alignment horizontal="center" vertical="center"/>
    </xf>
    <xf numFmtId="177" fontId="58" fillId="0" borderId="15" xfId="0" applyNumberFormat="1" applyFont="1" applyBorder="1" applyAlignment="1">
      <alignment horizontal="center" vertical="center" shrinkToFit="1"/>
    </xf>
    <xf numFmtId="177" fontId="58" fillId="0" borderId="17" xfId="0" applyNumberFormat="1" applyFont="1" applyBorder="1" applyAlignment="1">
      <alignment horizontal="center" vertical="center" shrinkToFit="1"/>
    </xf>
    <xf numFmtId="0" fontId="58" fillId="0" borderId="14" xfId="0" applyNumberFormat="1" applyFont="1" applyBorder="1" applyAlignment="1">
      <alignment horizontal="center" vertical="center"/>
    </xf>
    <xf numFmtId="0" fontId="58" fillId="0" borderId="18" xfId="0" applyNumberFormat="1" applyFont="1" applyFill="1" applyBorder="1" applyAlignment="1">
      <alignment horizontal="center" vertical="center"/>
    </xf>
    <xf numFmtId="0" fontId="59" fillId="0" borderId="21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7" fillId="0" borderId="23" xfId="0" applyNumberFormat="1" applyFont="1" applyBorder="1" applyAlignment="1" applyProtection="1">
      <alignment horizontal="center" vertical="center" shrinkToFit="1"/>
      <protection locked="0"/>
    </xf>
    <xf numFmtId="0" fontId="57" fillId="0" borderId="2" xfId="0" applyNumberFormat="1" applyFont="1" applyBorder="1" applyAlignment="1">
      <alignment horizontal="center" vertical="center"/>
    </xf>
    <xf numFmtId="178" fontId="57" fillId="0" borderId="2" xfId="0" applyNumberFormat="1" applyFont="1" applyFill="1" applyBorder="1" applyAlignment="1">
      <alignment horizontal="center" vertical="center"/>
    </xf>
    <xf numFmtId="176" fontId="55" fillId="0" borderId="24" xfId="0" applyNumberFormat="1" applyFont="1" applyBorder="1" applyAlignment="1">
      <alignment horizontal="center" vertical="center"/>
    </xf>
    <xf numFmtId="178" fontId="58" fillId="0" borderId="1" xfId="0" applyNumberFormat="1" applyFont="1" applyFill="1" applyBorder="1" applyAlignment="1">
      <alignment horizontal="center" vertical="center"/>
    </xf>
    <xf numFmtId="178" fontId="57" fillId="0" borderId="1" xfId="0" applyNumberFormat="1" applyFont="1" applyFill="1" applyBorder="1" applyAlignment="1">
      <alignment horizontal="center" vertical="center"/>
    </xf>
    <xf numFmtId="176" fontId="53" fillId="0" borderId="16" xfId="0" applyNumberFormat="1" applyFont="1" applyBorder="1" applyAlignment="1">
      <alignment horizontal="center" vertical="center"/>
    </xf>
    <xf numFmtId="176" fontId="56" fillId="0" borderId="16" xfId="0" applyNumberFormat="1" applyFont="1" applyBorder="1" applyAlignment="1">
      <alignment horizontal="center" vertical="center"/>
    </xf>
    <xf numFmtId="0" fontId="58" fillId="0" borderId="1" xfId="0" applyNumberFormat="1" applyFont="1" applyFill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58" fillId="0" borderId="17" xfId="0" applyFont="1" applyBorder="1" applyAlignment="1">
      <alignment horizontal="center" vertical="center"/>
    </xf>
    <xf numFmtId="178" fontId="58" fillId="0" borderId="14" xfId="0" applyNumberFormat="1" applyFont="1" applyFill="1" applyBorder="1" applyAlignment="1">
      <alignment horizontal="center" vertical="center"/>
    </xf>
    <xf numFmtId="176" fontId="53" fillId="0" borderId="18" xfId="0" applyNumberFormat="1" applyFont="1" applyBorder="1" applyAlignment="1">
      <alignment horizontal="center" vertical="center"/>
    </xf>
    <xf numFmtId="178" fontId="57" fillId="0" borderId="14" xfId="0" applyNumberFormat="1" applyFont="1" applyFill="1" applyBorder="1" applyAlignment="1">
      <alignment horizontal="center" vertical="center"/>
    </xf>
    <xf numFmtId="0" fontId="25" fillId="38" borderId="19" xfId="0" applyFont="1" applyFill="1" applyBorder="1">
      <alignment vertical="center"/>
    </xf>
    <xf numFmtId="0" fontId="25" fillId="38" borderId="20" xfId="0" applyFont="1" applyFill="1" applyBorder="1" applyAlignment="1">
      <alignment horizontal="center" vertical="top"/>
    </xf>
    <xf numFmtId="0" fontId="25" fillId="38" borderId="15" xfId="0" applyFont="1" applyFill="1" applyBorder="1" applyAlignment="1">
      <alignment horizontal="center" vertical="center" shrinkToFit="1"/>
    </xf>
    <xf numFmtId="0" fontId="25" fillId="38" borderId="1" xfId="0" applyFont="1" applyFill="1" applyBorder="1" applyAlignment="1">
      <alignment horizontal="center" vertical="center"/>
    </xf>
    <xf numFmtId="0" fontId="25" fillId="38" borderId="25" xfId="0" applyFont="1" applyFill="1" applyBorder="1" applyAlignment="1">
      <alignment horizontal="center" vertical="center"/>
    </xf>
    <xf numFmtId="0" fontId="49" fillId="38" borderId="15" xfId="0" applyFont="1" applyFill="1" applyBorder="1" applyAlignment="1">
      <alignment horizontal="center" vertical="center"/>
    </xf>
    <xf numFmtId="0" fontId="49" fillId="38" borderId="1" xfId="0" applyFont="1" applyFill="1" applyBorder="1" applyAlignment="1">
      <alignment horizontal="center" vertical="center"/>
    </xf>
    <xf numFmtId="0" fontId="49" fillId="38" borderId="16" xfId="0" applyFont="1" applyFill="1" applyBorder="1" applyAlignment="1">
      <alignment horizontal="center" vertical="center" wrapText="1"/>
    </xf>
    <xf numFmtId="0" fontId="49" fillId="38" borderId="17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 wrapText="1"/>
    </xf>
    <xf numFmtId="0" fontId="25" fillId="38" borderId="18" xfId="0" applyFont="1" applyFill="1" applyBorder="1" applyAlignment="1">
      <alignment horizontal="center" vertical="center" wrapText="1"/>
    </xf>
    <xf numFmtId="0" fontId="25" fillId="38" borderId="27" xfId="0" applyFont="1" applyFill="1" applyBorder="1" applyAlignment="1">
      <alignment horizontal="center" vertical="center"/>
    </xf>
    <xf numFmtId="0" fontId="54" fillId="0" borderId="14" xfId="0" applyNumberFormat="1" applyFont="1" applyFill="1" applyBorder="1" applyAlignment="1">
      <alignment horizontal="center" vertical="center" shrinkToFit="1"/>
    </xf>
    <xf numFmtId="0" fontId="55" fillId="0" borderId="16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5" fillId="38" borderId="30" xfId="0" applyFont="1" applyFill="1" applyBorder="1" applyAlignment="1">
      <alignment horizontal="center" vertical="center" wrapText="1"/>
    </xf>
    <xf numFmtId="0" fontId="25" fillId="38" borderId="31" xfId="0" applyFont="1" applyFill="1" applyBorder="1" applyAlignment="1">
      <alignment horizontal="center" vertical="center" wrapText="1"/>
    </xf>
    <xf numFmtId="0" fontId="25" fillId="38" borderId="23" xfId="0" applyFont="1" applyFill="1" applyBorder="1" applyAlignment="1">
      <alignment horizontal="center" vertical="center"/>
    </xf>
    <xf numFmtId="0" fontId="25" fillId="38" borderId="2" xfId="0" applyFont="1" applyFill="1" applyBorder="1" applyAlignment="1">
      <alignment horizontal="center" vertical="center"/>
    </xf>
    <xf numFmtId="0" fontId="25" fillId="38" borderId="12" xfId="0" applyFont="1" applyFill="1" applyBorder="1" applyAlignment="1">
      <alignment horizontal="center" vertical="center"/>
    </xf>
    <xf numFmtId="0" fontId="49" fillId="38" borderId="23" xfId="0" applyFont="1" applyFill="1" applyBorder="1" applyAlignment="1">
      <alignment horizontal="center" vertical="center"/>
    </xf>
    <xf numFmtId="0" fontId="49" fillId="38" borderId="2" xfId="0" applyFont="1" applyFill="1" applyBorder="1" applyAlignment="1">
      <alignment horizontal="center" vertical="center"/>
    </xf>
    <xf numFmtId="0" fontId="49" fillId="38" borderId="24" xfId="0" applyFont="1" applyFill="1" applyBorder="1" applyAlignment="1">
      <alignment horizontal="center" vertical="center"/>
    </xf>
    <xf numFmtId="0" fontId="25" fillId="38" borderId="13" xfId="0" applyFont="1" applyFill="1" applyBorder="1" applyAlignment="1">
      <alignment horizontal="center" vertical="center"/>
    </xf>
    <xf numFmtId="0" fontId="49" fillId="38" borderId="23" xfId="0" applyFont="1" applyFill="1" applyBorder="1" applyAlignment="1" applyProtection="1">
      <alignment horizontal="center" vertical="center"/>
      <protection locked="0"/>
    </xf>
    <xf numFmtId="0" fontId="49" fillId="38" borderId="2" xfId="0" applyFont="1" applyFill="1" applyBorder="1" applyAlignment="1" applyProtection="1">
      <alignment horizontal="center" vertical="center"/>
      <protection locked="0"/>
    </xf>
    <xf numFmtId="0" fontId="49" fillId="38" borderId="24" xfId="0" applyFont="1" applyFill="1" applyBorder="1" applyAlignment="1" applyProtection="1">
      <alignment horizontal="center" vertical="center"/>
      <protection locked="0"/>
    </xf>
    <xf numFmtId="0" fontId="58" fillId="0" borderId="15" xfId="0" applyNumberFormat="1" applyFont="1" applyBorder="1" applyAlignment="1">
      <alignment horizontal="center" vertical="center" shrinkToFit="1"/>
    </xf>
  </cellXfs>
  <cellStyles count="245">
    <cellStyle name="20% - 강조색1 2" xfId="2"/>
    <cellStyle name="20% - 강조색1 2 2" xfId="152"/>
    <cellStyle name="20% - 강조색1 2 2 2" xfId="233"/>
    <cellStyle name="20% - 강조색1 2 3" xfId="191"/>
    <cellStyle name="20% - 강조색1 2 4" xfId="62"/>
    <cellStyle name="20% - 강조색1 3" xfId="21"/>
    <cellStyle name="20% - 강조색1 3 2" xfId="205"/>
    <cellStyle name="20% - 강조색1 3 3" xfId="95"/>
    <cellStyle name="20% - 강조색1 4" xfId="120"/>
    <cellStyle name="20% - 강조색1 4 2" xfId="219"/>
    <cellStyle name="20% - 강조색1 5" xfId="177"/>
    <cellStyle name="20% - 강조색2 2" xfId="3"/>
    <cellStyle name="20% - 강조색2 2 2" xfId="156"/>
    <cellStyle name="20% - 강조색2 2 2 2" xfId="235"/>
    <cellStyle name="20% - 강조색2 2 3" xfId="193"/>
    <cellStyle name="20% - 강조색2 2 4" xfId="63"/>
    <cellStyle name="20% - 강조색2 3" xfId="22"/>
    <cellStyle name="20% - 강조색2 3 2" xfId="207"/>
    <cellStyle name="20% - 강조색2 3 3" xfId="99"/>
    <cellStyle name="20% - 강조색2 4" xfId="122"/>
    <cellStyle name="20% - 강조색2 4 2" xfId="221"/>
    <cellStyle name="20% - 강조색2 5" xfId="179"/>
    <cellStyle name="20% - 강조색3 2" xfId="4"/>
    <cellStyle name="20% - 강조색3 2 2" xfId="160"/>
    <cellStyle name="20% - 강조색3 2 2 2" xfId="237"/>
    <cellStyle name="20% - 강조색3 2 3" xfId="195"/>
    <cellStyle name="20% - 강조색3 2 4" xfId="64"/>
    <cellStyle name="20% - 강조색3 3" xfId="23"/>
    <cellStyle name="20% - 강조색3 3 2" xfId="209"/>
    <cellStyle name="20% - 강조색3 3 3" xfId="103"/>
    <cellStyle name="20% - 강조색3 4" xfId="124"/>
    <cellStyle name="20% - 강조색3 4 2" xfId="223"/>
    <cellStyle name="20% - 강조색3 5" xfId="181"/>
    <cellStyle name="20% - 강조색4 2" xfId="5"/>
    <cellStyle name="20% - 강조색4 2 2" xfId="164"/>
    <cellStyle name="20% - 강조색4 2 2 2" xfId="239"/>
    <cellStyle name="20% - 강조색4 2 3" xfId="197"/>
    <cellStyle name="20% - 강조색4 2 4" xfId="65"/>
    <cellStyle name="20% - 강조색4 3" xfId="24"/>
    <cellStyle name="20% - 강조색4 3 2" xfId="211"/>
    <cellStyle name="20% - 강조색4 3 3" xfId="107"/>
    <cellStyle name="20% - 강조색4 4" xfId="126"/>
    <cellStyle name="20% - 강조색4 4 2" xfId="225"/>
    <cellStyle name="20% - 강조색4 5" xfId="183"/>
    <cellStyle name="20% - 강조색5 2" xfId="6"/>
    <cellStyle name="20% - 강조색5 2 2" xfId="168"/>
    <cellStyle name="20% - 강조색5 2 2 2" xfId="241"/>
    <cellStyle name="20% - 강조색5 2 3" xfId="199"/>
    <cellStyle name="20% - 강조색5 3" xfId="111"/>
    <cellStyle name="20% - 강조색5 3 2" xfId="213"/>
    <cellStyle name="20% - 강조색5 4" xfId="128"/>
    <cellStyle name="20% - 강조색5 4 2" xfId="227"/>
    <cellStyle name="20% - 강조색5 5" xfId="185"/>
    <cellStyle name="20% - 강조색6 2" xfId="7"/>
    <cellStyle name="20% - 강조색6 2 2" xfId="172"/>
    <cellStyle name="20% - 강조색6 2 2 2" xfId="243"/>
    <cellStyle name="20% - 강조색6 2 3" xfId="201"/>
    <cellStyle name="20% - 강조색6 3" xfId="115"/>
    <cellStyle name="20% - 강조색6 3 2" xfId="215"/>
    <cellStyle name="20% - 강조색6 4" xfId="130"/>
    <cellStyle name="20% - 강조색6 4 2" xfId="229"/>
    <cellStyle name="20% - 강조색6 5" xfId="187"/>
    <cellStyle name="40% - 강조색1 2" xfId="8"/>
    <cellStyle name="40% - 강조색1 2 2" xfId="153"/>
    <cellStyle name="40% - 강조색1 2 2 2" xfId="234"/>
    <cellStyle name="40% - 강조색1 2 3" xfId="192"/>
    <cellStyle name="40% - 강조색1 3" xfId="96"/>
    <cellStyle name="40% - 강조색1 3 2" xfId="206"/>
    <cellStyle name="40% - 강조색1 4" xfId="121"/>
    <cellStyle name="40% - 강조색1 4 2" xfId="220"/>
    <cellStyle name="40% - 강조색1 5" xfId="178"/>
    <cellStyle name="40% - 강조색2 2" xfId="9"/>
    <cellStyle name="40% - 강조색2 2 2" xfId="157"/>
    <cellStyle name="40% - 강조색2 2 2 2" xfId="236"/>
    <cellStyle name="40% - 강조색2 2 3" xfId="194"/>
    <cellStyle name="40% - 강조색2 3" xfId="100"/>
    <cellStyle name="40% - 강조색2 3 2" xfId="208"/>
    <cellStyle name="40% - 강조색2 4" xfId="123"/>
    <cellStyle name="40% - 강조색2 4 2" xfId="222"/>
    <cellStyle name="40% - 강조색2 5" xfId="180"/>
    <cellStyle name="40% - 강조색3 2" xfId="10"/>
    <cellStyle name="40% - 강조색3 2 2" xfId="161"/>
    <cellStyle name="40% - 강조색3 2 2 2" xfId="238"/>
    <cellStyle name="40% - 강조색3 2 3" xfId="196"/>
    <cellStyle name="40% - 강조색3 2 4" xfId="66"/>
    <cellStyle name="40% - 강조색3 3" xfId="25"/>
    <cellStyle name="40% - 강조색3 3 2" xfId="210"/>
    <cellStyle name="40% - 강조색3 3 3" xfId="104"/>
    <cellStyle name="40% - 강조색3 4" xfId="125"/>
    <cellStyle name="40% - 강조색3 4 2" xfId="224"/>
    <cellStyle name="40% - 강조색3 5" xfId="182"/>
    <cellStyle name="40% - 강조색4 2" xfId="11"/>
    <cellStyle name="40% - 강조색4 2 2" xfId="165"/>
    <cellStyle name="40% - 강조색4 2 2 2" xfId="240"/>
    <cellStyle name="40% - 강조색4 2 3" xfId="198"/>
    <cellStyle name="40% - 강조색4 3" xfId="108"/>
    <cellStyle name="40% - 강조색4 3 2" xfId="212"/>
    <cellStyle name="40% - 강조색4 4" xfId="127"/>
    <cellStyle name="40% - 강조색4 4 2" xfId="226"/>
    <cellStyle name="40% - 강조색4 5" xfId="184"/>
    <cellStyle name="40% - 강조색5 2" xfId="12"/>
    <cellStyle name="40% - 강조색5 2 2" xfId="169"/>
    <cellStyle name="40% - 강조색5 2 2 2" xfId="242"/>
    <cellStyle name="40% - 강조색5 2 3" xfId="200"/>
    <cellStyle name="40% - 강조색5 3" xfId="112"/>
    <cellStyle name="40% - 강조색5 3 2" xfId="214"/>
    <cellStyle name="40% - 강조색5 4" xfId="129"/>
    <cellStyle name="40% - 강조색5 4 2" xfId="228"/>
    <cellStyle name="40% - 강조색5 5" xfId="186"/>
    <cellStyle name="40% - 강조색6 2" xfId="13"/>
    <cellStyle name="40% - 강조색6 2 2" xfId="173"/>
    <cellStyle name="40% - 강조색6 2 2 2" xfId="244"/>
    <cellStyle name="40% - 강조색6 2 3" xfId="202"/>
    <cellStyle name="40% - 강조색6 3" xfId="116"/>
    <cellStyle name="40% - 강조색6 3 2" xfId="216"/>
    <cellStyle name="40% - 강조색6 4" xfId="131"/>
    <cellStyle name="40% - 강조색6 4 2" xfId="230"/>
    <cellStyle name="40% - 강조색6 5" xfId="188"/>
    <cellStyle name="60% - 강조색1 2" xfId="26"/>
    <cellStyle name="60% - 강조색1 2 2" xfId="154"/>
    <cellStyle name="60% - 강조색1 3" xfId="97"/>
    <cellStyle name="60% - 강조색2 2" xfId="27"/>
    <cellStyle name="60% - 강조색2 2 2" xfId="158"/>
    <cellStyle name="60% - 강조색2 3" xfId="101"/>
    <cellStyle name="60% - 강조색3 2" xfId="28"/>
    <cellStyle name="60% - 강조색3 2 2" xfId="162"/>
    <cellStyle name="60% - 강조색3 3" xfId="105"/>
    <cellStyle name="60% - 강조색4 2" xfId="29"/>
    <cellStyle name="60% - 강조색4 2 2" xfId="166"/>
    <cellStyle name="60% - 강조색4 3" xfId="109"/>
    <cellStyle name="60% - 강조색5 2" xfId="30"/>
    <cellStyle name="60% - 강조색5 2 2" xfId="170"/>
    <cellStyle name="60% - 강조색5 3" xfId="113"/>
    <cellStyle name="60% - 강조색6 2" xfId="31"/>
    <cellStyle name="60% - 강조색6 2 2" xfId="174"/>
    <cellStyle name="60% - 강조색6 3" xfId="117"/>
    <cellStyle name="강조색1 2" xfId="32"/>
    <cellStyle name="강조색1 2 2" xfId="151"/>
    <cellStyle name="강조색1 3" xfId="94"/>
    <cellStyle name="강조색2 2" xfId="33"/>
    <cellStyle name="강조색2 2 2" xfId="155"/>
    <cellStyle name="강조색2 3" xfId="98"/>
    <cellStyle name="강조색3 2" xfId="34"/>
    <cellStyle name="강조색3 2 2" xfId="159"/>
    <cellStyle name="강조색3 3" xfId="102"/>
    <cellStyle name="강조색4 2" xfId="35"/>
    <cellStyle name="강조색4 2 2" xfId="163"/>
    <cellStyle name="강조색4 3" xfId="106"/>
    <cellStyle name="강조색5 2" xfId="36"/>
    <cellStyle name="강조색5 2 2" xfId="167"/>
    <cellStyle name="강조색5 3" xfId="110"/>
    <cellStyle name="강조색6 2" xfId="37"/>
    <cellStyle name="강조색6 2 2" xfId="171"/>
    <cellStyle name="강조색6 3" xfId="114"/>
    <cellStyle name="경고문 2" xfId="38"/>
    <cellStyle name="경고문 2 2" xfId="147"/>
    <cellStyle name="경고문 3" xfId="90"/>
    <cellStyle name="계산 2" xfId="39"/>
    <cellStyle name="계산 2 2" xfId="144"/>
    <cellStyle name="계산 3" xfId="87"/>
    <cellStyle name="나쁨 2" xfId="40"/>
    <cellStyle name="나쁨 2 2" xfId="140"/>
    <cellStyle name="나쁨 3" xfId="83"/>
    <cellStyle name="메모 2" xfId="14"/>
    <cellStyle name="메모 2 2" xfId="148"/>
    <cellStyle name="메모 2 2 2" xfId="232"/>
    <cellStyle name="메모 2 3" xfId="190"/>
    <cellStyle name="메모 2 4" xfId="68"/>
    <cellStyle name="메모 3" xfId="15"/>
    <cellStyle name="메모 3 2" xfId="204"/>
    <cellStyle name="메모 3 3" xfId="91"/>
    <cellStyle name="메모 4" xfId="119"/>
    <cellStyle name="메모 4 2" xfId="218"/>
    <cellStyle name="메모 5" xfId="176"/>
    <cellStyle name="메모 6" xfId="67"/>
    <cellStyle name="보통 2" xfId="41"/>
    <cellStyle name="보통 2 2" xfId="141"/>
    <cellStyle name="보통 3" xfId="84"/>
    <cellStyle name="설명 텍스트 2" xfId="42"/>
    <cellStyle name="설명 텍스트 2 2" xfId="149"/>
    <cellStyle name="설명 텍스트 3" xfId="92"/>
    <cellStyle name="셀 확인 2" xfId="43"/>
    <cellStyle name="셀 확인 2 2" xfId="146"/>
    <cellStyle name="셀 확인 3" xfId="89"/>
    <cellStyle name="쉼표 [0] 2" xfId="16"/>
    <cellStyle name="쉼표 [0] 3" xfId="54"/>
    <cellStyle name="쉼표 [0] 3 2" xfId="69"/>
    <cellStyle name="쉼표 [0] 4" xfId="56"/>
    <cellStyle name="쉼표 [0] 4 2" xfId="70"/>
    <cellStyle name="쉼표 [0] 5" xfId="20"/>
    <cellStyle name="연결된 셀 2" xfId="44"/>
    <cellStyle name="연결된 셀 2 2" xfId="145"/>
    <cellStyle name="연결된 셀 3" xfId="88"/>
    <cellStyle name="요약 2" xfId="45"/>
    <cellStyle name="요약 2 2" xfId="150"/>
    <cellStyle name="요약 3" xfId="93"/>
    <cellStyle name="입력 2" xfId="46"/>
    <cellStyle name="입력 2 2" xfId="142"/>
    <cellStyle name="입력 3" xfId="85"/>
    <cellStyle name="제목 1 2" xfId="48"/>
    <cellStyle name="제목 1 2 2" xfId="135"/>
    <cellStyle name="제목 1 3" xfId="78"/>
    <cellStyle name="제목 2 2" xfId="49"/>
    <cellStyle name="제목 2 2 2" xfId="136"/>
    <cellStyle name="제목 2 3" xfId="79"/>
    <cellStyle name="제목 3 2" xfId="50"/>
    <cellStyle name="제목 3 2 2" xfId="137"/>
    <cellStyle name="제목 3 3" xfId="80"/>
    <cellStyle name="제목 4 2" xfId="51"/>
    <cellStyle name="제목 4 2 2" xfId="138"/>
    <cellStyle name="제목 4 3" xfId="81"/>
    <cellStyle name="제목 5" xfId="47"/>
    <cellStyle name="제목 5 2" xfId="134"/>
    <cellStyle name="제목 6" xfId="77"/>
    <cellStyle name="좋음 2" xfId="52"/>
    <cellStyle name="좋음 2 2" xfId="139"/>
    <cellStyle name="좋음 3" xfId="82"/>
    <cellStyle name="출력 2" xfId="53"/>
    <cellStyle name="출력 2 2" xfId="143"/>
    <cellStyle name="출력 3" xfId="86"/>
    <cellStyle name="표준" xfId="0" builtinId="0"/>
    <cellStyle name="표준 10" xfId="61"/>
    <cellStyle name="표준 11" xfId="1"/>
    <cellStyle name="표준 2" xfId="17"/>
    <cellStyle name="표준 2 2" xfId="71"/>
    <cellStyle name="표준 2 3" xfId="133"/>
    <cellStyle name="표준 2 3 2" xfId="231"/>
    <cellStyle name="표준 2 4" xfId="189"/>
    <cellStyle name="표준 3" xfId="18"/>
    <cellStyle name="표준 3 2" xfId="132"/>
    <cellStyle name="표준 3 3" xfId="72"/>
    <cellStyle name="표준 4" xfId="19"/>
    <cellStyle name="표준 4 2" xfId="73"/>
    <cellStyle name="표준 5" xfId="55"/>
    <cellStyle name="표준 5 2" xfId="74"/>
    <cellStyle name="표준 6" xfId="57"/>
    <cellStyle name="표준 6 2" xfId="75"/>
    <cellStyle name="표준 7" xfId="58"/>
    <cellStyle name="표준 7 2" xfId="203"/>
    <cellStyle name="표준 7 3" xfId="76"/>
    <cellStyle name="표준 8" xfId="59"/>
    <cellStyle name="표준 8 2" xfId="217"/>
    <cellStyle name="표준 8 3" xfId="118"/>
    <cellStyle name="표준 9" xfId="60"/>
    <cellStyle name="표준 9 2" xfId="175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8"/>
  <sheetViews>
    <sheetView tabSelected="1" zoomScaleNormal="100" zoomScaleSheetLayoutView="115" workbookViewId="0">
      <selection activeCell="T184" sqref="T184"/>
    </sheetView>
  </sheetViews>
  <sheetFormatPr defaultRowHeight="16.5"/>
  <cols>
    <col min="1" max="1" width="4.625" customWidth="1"/>
    <col min="2" max="4" width="5.625" customWidth="1"/>
    <col min="5" max="5" width="7" style="3" bestFit="1" customWidth="1"/>
    <col min="6" max="6" width="5" style="3" bestFit="1" customWidth="1"/>
    <col min="7" max="7" width="5.25" style="3" bestFit="1" customWidth="1"/>
    <col min="8" max="8" width="7" style="3" bestFit="1" customWidth="1"/>
    <col min="9" max="9" width="5" style="3" bestFit="1" customWidth="1"/>
    <col min="10" max="10" width="7" style="3" bestFit="1" customWidth="1"/>
    <col min="11" max="11" width="7" style="3" customWidth="1"/>
    <col min="12" max="12" width="7.875" bestFit="1" customWidth="1"/>
    <col min="13" max="13" width="8.75" customWidth="1"/>
    <col min="14" max="14" width="13.5" style="3" customWidth="1"/>
    <col min="15" max="15" width="6.375" bestFit="1" customWidth="1"/>
  </cols>
  <sheetData>
    <row r="1" spans="1:15" ht="50.1" customHeight="1" thickBot="1">
      <c r="A1" s="71" t="s">
        <v>202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4.95" customHeight="1">
      <c r="A2" s="51"/>
      <c r="B2" s="74" t="s">
        <v>1</v>
      </c>
      <c r="C2" s="75"/>
      <c r="D2" s="76"/>
      <c r="E2" s="77" t="s">
        <v>2</v>
      </c>
      <c r="F2" s="78"/>
      <c r="G2" s="79"/>
      <c r="H2" s="81" t="s">
        <v>3</v>
      </c>
      <c r="I2" s="82"/>
      <c r="J2" s="82"/>
      <c r="K2" s="82"/>
      <c r="L2" s="83"/>
      <c r="M2" s="80" t="s">
        <v>15</v>
      </c>
      <c r="N2" s="75"/>
      <c r="O2" s="72" t="s">
        <v>203</v>
      </c>
    </row>
    <row r="3" spans="1:15" ht="45" customHeight="1" thickBot="1">
      <c r="A3" s="52" t="s">
        <v>0</v>
      </c>
      <c r="B3" s="53" t="s">
        <v>5</v>
      </c>
      <c r="C3" s="54" t="s">
        <v>6</v>
      </c>
      <c r="D3" s="55" t="s">
        <v>7</v>
      </c>
      <c r="E3" s="56" t="s">
        <v>8</v>
      </c>
      <c r="F3" s="57" t="s">
        <v>9</v>
      </c>
      <c r="G3" s="58" t="s">
        <v>201</v>
      </c>
      <c r="H3" s="59" t="s">
        <v>8</v>
      </c>
      <c r="I3" s="60" t="s">
        <v>9</v>
      </c>
      <c r="J3" s="61" t="s">
        <v>201</v>
      </c>
      <c r="K3" s="61" t="s">
        <v>221</v>
      </c>
      <c r="L3" s="62" t="s">
        <v>220</v>
      </c>
      <c r="M3" s="63" t="s">
        <v>16</v>
      </c>
      <c r="N3" s="57" t="s">
        <v>4</v>
      </c>
      <c r="O3" s="73"/>
    </row>
    <row r="4" spans="1:15" ht="39.950000000000003" customHeight="1">
      <c r="A4" s="28">
        <v>1</v>
      </c>
      <c r="B4" s="29" t="s">
        <v>195</v>
      </c>
      <c r="C4" s="17" t="s">
        <v>196</v>
      </c>
      <c r="D4" s="30" t="s">
        <v>197</v>
      </c>
      <c r="E4" s="18">
        <v>360</v>
      </c>
      <c r="F4" s="19" t="s">
        <v>11</v>
      </c>
      <c r="G4" s="20">
        <v>354</v>
      </c>
      <c r="H4" s="37" t="s">
        <v>53</v>
      </c>
      <c r="I4" s="38" t="s">
        <v>11</v>
      </c>
      <c r="J4" s="39">
        <v>354</v>
      </c>
      <c r="K4" s="39" t="s">
        <v>222</v>
      </c>
      <c r="L4" s="40"/>
      <c r="M4" s="15"/>
      <c r="N4" s="16" t="s">
        <v>232</v>
      </c>
      <c r="O4" s="65"/>
    </row>
    <row r="5" spans="1:15" ht="39.950000000000003" customHeight="1">
      <c r="A5" s="28">
        <v>2</v>
      </c>
      <c r="B5" s="31" t="s">
        <v>195</v>
      </c>
      <c r="C5" s="14" t="s">
        <v>196</v>
      </c>
      <c r="D5" s="32" t="s">
        <v>197</v>
      </c>
      <c r="E5" s="21">
        <v>361</v>
      </c>
      <c r="F5" s="22" t="s">
        <v>10</v>
      </c>
      <c r="G5" s="23">
        <v>271</v>
      </c>
      <c r="H5" s="21" t="s">
        <v>54</v>
      </c>
      <c r="I5" s="22" t="s">
        <v>10</v>
      </c>
      <c r="J5" s="41">
        <v>271</v>
      </c>
      <c r="K5" s="42" t="s">
        <v>222</v>
      </c>
      <c r="L5" s="43"/>
      <c r="M5" s="8"/>
      <c r="N5" s="16" t="s">
        <v>233</v>
      </c>
      <c r="O5" s="66"/>
    </row>
    <row r="6" spans="1:15" ht="39.950000000000003" customHeight="1">
      <c r="A6" s="28">
        <v>3</v>
      </c>
      <c r="B6" s="31" t="s">
        <v>195</v>
      </c>
      <c r="C6" s="14" t="s">
        <v>196</v>
      </c>
      <c r="D6" s="32" t="s">
        <v>197</v>
      </c>
      <c r="E6" s="21">
        <v>362</v>
      </c>
      <c r="F6" s="22" t="s">
        <v>11</v>
      </c>
      <c r="G6" s="23">
        <v>674</v>
      </c>
      <c r="H6" s="21" t="s">
        <v>17</v>
      </c>
      <c r="I6" s="22" t="s">
        <v>11</v>
      </c>
      <c r="J6" s="41">
        <v>674</v>
      </c>
      <c r="K6" s="42" t="s">
        <v>222</v>
      </c>
      <c r="L6" s="43"/>
      <c r="M6" s="8"/>
      <c r="N6" s="16" t="s">
        <v>232</v>
      </c>
      <c r="O6" s="66"/>
    </row>
    <row r="7" spans="1:15" ht="39.950000000000003" customHeight="1">
      <c r="A7" s="28">
        <v>4</v>
      </c>
      <c r="B7" s="31" t="s">
        <v>195</v>
      </c>
      <c r="C7" s="14" t="s">
        <v>196</v>
      </c>
      <c r="D7" s="32" t="s">
        <v>197</v>
      </c>
      <c r="E7" s="21">
        <v>363</v>
      </c>
      <c r="F7" s="22" t="s">
        <v>11</v>
      </c>
      <c r="G7" s="23">
        <v>215</v>
      </c>
      <c r="H7" s="21" t="s">
        <v>18</v>
      </c>
      <c r="I7" s="22" t="s">
        <v>11</v>
      </c>
      <c r="J7" s="41">
        <v>215</v>
      </c>
      <c r="K7" s="42" t="s">
        <v>222</v>
      </c>
      <c r="L7" s="43"/>
      <c r="M7" s="8"/>
      <c r="N7" s="16" t="s">
        <v>234</v>
      </c>
      <c r="O7" s="66"/>
    </row>
    <row r="8" spans="1:15" ht="39.950000000000003" customHeight="1">
      <c r="A8" s="28">
        <v>5</v>
      </c>
      <c r="B8" s="31" t="s">
        <v>195</v>
      </c>
      <c r="C8" s="14" t="s">
        <v>196</v>
      </c>
      <c r="D8" s="32" t="s">
        <v>197</v>
      </c>
      <c r="E8" s="21">
        <v>365</v>
      </c>
      <c r="F8" s="22" t="s">
        <v>10</v>
      </c>
      <c r="G8" s="23">
        <v>1018</v>
      </c>
      <c r="H8" s="21" t="s">
        <v>19</v>
      </c>
      <c r="I8" s="22" t="s">
        <v>10</v>
      </c>
      <c r="J8" s="41">
        <v>1018</v>
      </c>
      <c r="K8" s="42" t="s">
        <v>222</v>
      </c>
      <c r="L8" s="43"/>
      <c r="M8" s="8"/>
      <c r="N8" s="16" t="s">
        <v>233</v>
      </c>
      <c r="O8" s="66"/>
    </row>
    <row r="9" spans="1:15" ht="39.950000000000003" customHeight="1">
      <c r="A9" s="28">
        <v>6</v>
      </c>
      <c r="B9" s="31" t="s">
        <v>195</v>
      </c>
      <c r="C9" s="14" t="s">
        <v>196</v>
      </c>
      <c r="D9" s="32" t="s">
        <v>197</v>
      </c>
      <c r="E9" s="21">
        <v>366</v>
      </c>
      <c r="F9" s="22" t="s">
        <v>10</v>
      </c>
      <c r="G9" s="23">
        <v>1183</v>
      </c>
      <c r="H9" s="21" t="s">
        <v>20</v>
      </c>
      <c r="I9" s="22" t="s">
        <v>10</v>
      </c>
      <c r="J9" s="41">
        <v>1183</v>
      </c>
      <c r="K9" s="42" t="s">
        <v>222</v>
      </c>
      <c r="L9" s="43"/>
      <c r="M9" s="8"/>
      <c r="N9" s="16" t="s">
        <v>235</v>
      </c>
      <c r="O9" s="66"/>
    </row>
    <row r="10" spans="1:15" ht="39.950000000000003" customHeight="1">
      <c r="A10" s="28">
        <v>7</v>
      </c>
      <c r="B10" s="31" t="s">
        <v>195</v>
      </c>
      <c r="C10" s="14" t="s">
        <v>196</v>
      </c>
      <c r="D10" s="32" t="s">
        <v>197</v>
      </c>
      <c r="E10" s="21">
        <v>367</v>
      </c>
      <c r="F10" s="22" t="s">
        <v>11</v>
      </c>
      <c r="G10" s="23">
        <v>813</v>
      </c>
      <c r="H10" s="21" t="s">
        <v>55</v>
      </c>
      <c r="I10" s="22" t="s">
        <v>11</v>
      </c>
      <c r="J10" s="41">
        <v>813</v>
      </c>
      <c r="K10" s="42" t="s">
        <v>222</v>
      </c>
      <c r="L10" s="43"/>
      <c r="M10" s="8"/>
      <c r="N10" s="16" t="s">
        <v>236</v>
      </c>
      <c r="O10" s="66"/>
    </row>
    <row r="11" spans="1:15" ht="39.950000000000003" customHeight="1">
      <c r="A11" s="28">
        <v>8</v>
      </c>
      <c r="B11" s="31" t="s">
        <v>195</v>
      </c>
      <c r="C11" s="14" t="s">
        <v>196</v>
      </c>
      <c r="D11" s="32" t="s">
        <v>197</v>
      </c>
      <c r="E11" s="21">
        <v>368</v>
      </c>
      <c r="F11" s="22" t="s">
        <v>10</v>
      </c>
      <c r="G11" s="23">
        <v>1881</v>
      </c>
      <c r="H11" s="21" t="s">
        <v>21</v>
      </c>
      <c r="I11" s="22" t="s">
        <v>10</v>
      </c>
      <c r="J11" s="41">
        <v>1881</v>
      </c>
      <c r="K11" s="42" t="s">
        <v>222</v>
      </c>
      <c r="L11" s="43"/>
      <c r="M11" s="8"/>
      <c r="N11" s="16" t="s">
        <v>237</v>
      </c>
      <c r="O11" s="66"/>
    </row>
    <row r="12" spans="1:15" ht="39.950000000000003" customHeight="1">
      <c r="A12" s="28">
        <v>9</v>
      </c>
      <c r="B12" s="31" t="s">
        <v>195</v>
      </c>
      <c r="C12" s="14" t="s">
        <v>196</v>
      </c>
      <c r="D12" s="32" t="s">
        <v>197</v>
      </c>
      <c r="E12" s="21">
        <v>369</v>
      </c>
      <c r="F12" s="22" t="s">
        <v>56</v>
      </c>
      <c r="G12" s="23">
        <v>4122</v>
      </c>
      <c r="H12" s="21" t="s">
        <v>22</v>
      </c>
      <c r="I12" s="22" t="s">
        <v>56</v>
      </c>
      <c r="J12" s="41">
        <v>4122</v>
      </c>
      <c r="K12" s="42" t="s">
        <v>222</v>
      </c>
      <c r="L12" s="43"/>
      <c r="M12" s="8"/>
      <c r="N12" s="16" t="s">
        <v>238</v>
      </c>
      <c r="O12" s="66"/>
    </row>
    <row r="13" spans="1:15" ht="39.950000000000003" customHeight="1">
      <c r="A13" s="28">
        <v>10</v>
      </c>
      <c r="B13" s="31" t="s">
        <v>195</v>
      </c>
      <c r="C13" s="14" t="s">
        <v>196</v>
      </c>
      <c r="D13" s="32" t="s">
        <v>197</v>
      </c>
      <c r="E13" s="24" t="s">
        <v>204</v>
      </c>
      <c r="F13" s="22" t="s">
        <v>11</v>
      </c>
      <c r="G13" s="23">
        <v>843</v>
      </c>
      <c r="H13" s="24" t="s">
        <v>204</v>
      </c>
      <c r="I13" s="22" t="s">
        <v>11</v>
      </c>
      <c r="J13" s="41">
        <v>843</v>
      </c>
      <c r="K13" s="42" t="s">
        <v>222</v>
      </c>
      <c r="L13" s="43"/>
      <c r="M13" s="8"/>
      <c r="N13" t="s">
        <v>292</v>
      </c>
      <c r="O13" s="66"/>
    </row>
    <row r="14" spans="1:15" ht="39.950000000000003" customHeight="1">
      <c r="A14" s="28">
        <v>11</v>
      </c>
      <c r="B14" s="31" t="s">
        <v>195</v>
      </c>
      <c r="C14" s="14" t="s">
        <v>196</v>
      </c>
      <c r="D14" s="32" t="s">
        <v>197</v>
      </c>
      <c r="E14" s="24" t="s">
        <v>57</v>
      </c>
      <c r="F14" s="22" t="s">
        <v>56</v>
      </c>
      <c r="G14" s="23">
        <v>209</v>
      </c>
      <c r="H14" s="24" t="s">
        <v>57</v>
      </c>
      <c r="I14" s="22" t="s">
        <v>56</v>
      </c>
      <c r="J14" s="41">
        <v>209</v>
      </c>
      <c r="K14" s="42" t="s">
        <v>222</v>
      </c>
      <c r="L14" s="43"/>
      <c r="M14" s="8"/>
      <c r="N14" s="16" t="s">
        <v>239</v>
      </c>
      <c r="O14" s="67"/>
    </row>
    <row r="15" spans="1:15" ht="39.950000000000003" customHeight="1">
      <c r="A15" s="28">
        <v>12</v>
      </c>
      <c r="B15" s="31" t="s">
        <v>195</v>
      </c>
      <c r="C15" s="14" t="s">
        <v>196</v>
      </c>
      <c r="D15" s="32" t="s">
        <v>197</v>
      </c>
      <c r="E15" s="24" t="s">
        <v>23</v>
      </c>
      <c r="F15" s="22" t="s">
        <v>11</v>
      </c>
      <c r="G15" s="23">
        <v>655</v>
      </c>
      <c r="H15" s="24" t="s">
        <v>23</v>
      </c>
      <c r="I15" s="22" t="s">
        <v>11</v>
      </c>
      <c r="J15" s="41">
        <v>655</v>
      </c>
      <c r="K15" s="42" t="s">
        <v>222</v>
      </c>
      <c r="L15" s="43"/>
      <c r="M15" s="8"/>
      <c r="N15" s="16" t="s">
        <v>238</v>
      </c>
      <c r="O15" s="67"/>
    </row>
    <row r="16" spans="1:15" ht="39.950000000000003" customHeight="1">
      <c r="A16" s="28">
        <v>13</v>
      </c>
      <c r="B16" s="31" t="s">
        <v>195</v>
      </c>
      <c r="C16" s="14" t="s">
        <v>196</v>
      </c>
      <c r="D16" s="32" t="s">
        <v>197</v>
      </c>
      <c r="E16" s="24" t="s">
        <v>24</v>
      </c>
      <c r="F16" s="22" t="s">
        <v>11</v>
      </c>
      <c r="G16" s="23">
        <v>691</v>
      </c>
      <c r="H16" s="24" t="s">
        <v>24</v>
      </c>
      <c r="I16" s="22" t="s">
        <v>11</v>
      </c>
      <c r="J16" s="41">
        <v>691</v>
      </c>
      <c r="K16" s="42" t="s">
        <v>222</v>
      </c>
      <c r="L16" s="43"/>
      <c r="M16" s="8"/>
      <c r="N16" s="16" t="s">
        <v>238</v>
      </c>
      <c r="O16" s="67"/>
    </row>
    <row r="17" spans="1:15" ht="39.950000000000003" customHeight="1">
      <c r="A17" s="28">
        <v>14</v>
      </c>
      <c r="B17" s="31" t="s">
        <v>195</v>
      </c>
      <c r="C17" s="14" t="s">
        <v>196</v>
      </c>
      <c r="D17" s="32" t="s">
        <v>197</v>
      </c>
      <c r="E17" s="84">
        <v>371</v>
      </c>
      <c r="F17" s="22" t="s">
        <v>13</v>
      </c>
      <c r="G17" s="23">
        <v>660</v>
      </c>
      <c r="H17" s="24" t="s">
        <v>25</v>
      </c>
      <c r="I17" s="22" t="s">
        <v>13</v>
      </c>
      <c r="J17" s="41">
        <v>660</v>
      </c>
      <c r="K17" s="42" t="s">
        <v>222</v>
      </c>
      <c r="L17" s="43"/>
      <c r="M17" s="8"/>
      <c r="N17" s="16" t="s">
        <v>239</v>
      </c>
      <c r="O17" s="66"/>
    </row>
    <row r="18" spans="1:15" ht="39.950000000000003" customHeight="1">
      <c r="A18" s="28">
        <v>15</v>
      </c>
      <c r="B18" s="31" t="s">
        <v>195</v>
      </c>
      <c r="C18" s="14" t="s">
        <v>196</v>
      </c>
      <c r="D18" s="32" t="s">
        <v>197</v>
      </c>
      <c r="E18" s="24" t="s">
        <v>26</v>
      </c>
      <c r="F18" s="22" t="s">
        <v>10</v>
      </c>
      <c r="G18" s="23">
        <v>284</v>
      </c>
      <c r="H18" s="24" t="s">
        <v>26</v>
      </c>
      <c r="I18" s="22" t="s">
        <v>10</v>
      </c>
      <c r="J18" s="41">
        <v>295.8</v>
      </c>
      <c r="K18" s="42">
        <v>11.800000000000011</v>
      </c>
      <c r="L18" s="44"/>
      <c r="M18" s="8"/>
      <c r="N18" s="6" t="s">
        <v>51</v>
      </c>
      <c r="O18" s="66"/>
    </row>
    <row r="19" spans="1:15" ht="39.950000000000003" customHeight="1">
      <c r="A19" s="28">
        <v>16</v>
      </c>
      <c r="B19" s="31" t="s">
        <v>195</v>
      </c>
      <c r="C19" s="14" t="s">
        <v>196</v>
      </c>
      <c r="D19" s="32" t="s">
        <v>197</v>
      </c>
      <c r="E19" s="24" t="s">
        <v>27</v>
      </c>
      <c r="F19" s="22" t="s">
        <v>10</v>
      </c>
      <c r="G19" s="23">
        <v>511</v>
      </c>
      <c r="H19" s="24" t="s">
        <v>27</v>
      </c>
      <c r="I19" s="22" t="s">
        <v>10</v>
      </c>
      <c r="J19" s="41">
        <v>511</v>
      </c>
      <c r="K19" s="42" t="s">
        <v>222</v>
      </c>
      <c r="L19" s="43"/>
      <c r="M19" s="8"/>
      <c r="N19" s="16" t="s">
        <v>239</v>
      </c>
      <c r="O19" s="66"/>
    </row>
    <row r="20" spans="1:15" ht="39.950000000000003" customHeight="1">
      <c r="A20" s="28">
        <v>17</v>
      </c>
      <c r="B20" s="31" t="s">
        <v>195</v>
      </c>
      <c r="C20" s="14" t="s">
        <v>196</v>
      </c>
      <c r="D20" s="32" t="s">
        <v>197</v>
      </c>
      <c r="E20" s="84">
        <v>372</v>
      </c>
      <c r="F20" s="22" t="s">
        <v>13</v>
      </c>
      <c r="G20" s="23">
        <v>417</v>
      </c>
      <c r="H20" s="24" t="s">
        <v>28</v>
      </c>
      <c r="I20" s="22" t="s">
        <v>13</v>
      </c>
      <c r="J20" s="41">
        <v>417</v>
      </c>
      <c r="K20" s="42" t="s">
        <v>222</v>
      </c>
      <c r="L20" s="43"/>
      <c r="M20" s="8"/>
      <c r="N20" s="16" t="s">
        <v>296</v>
      </c>
      <c r="O20" s="66"/>
    </row>
    <row r="21" spans="1:15" ht="39.950000000000003" customHeight="1">
      <c r="A21" s="28">
        <v>18</v>
      </c>
      <c r="B21" s="31" t="s">
        <v>195</v>
      </c>
      <c r="C21" s="14" t="s">
        <v>196</v>
      </c>
      <c r="D21" s="32" t="s">
        <v>197</v>
      </c>
      <c r="E21" s="24" t="s">
        <v>58</v>
      </c>
      <c r="F21" s="22" t="s">
        <v>59</v>
      </c>
      <c r="G21" s="23">
        <v>828</v>
      </c>
      <c r="H21" s="24" t="s">
        <v>58</v>
      </c>
      <c r="I21" s="22" t="s">
        <v>59</v>
      </c>
      <c r="J21" s="41">
        <v>785.8</v>
      </c>
      <c r="K21" s="42" t="s">
        <v>222</v>
      </c>
      <c r="L21" s="43">
        <f t="shared" ref="L21:L68" si="0">J21-G21</f>
        <v>-42.200000000000045</v>
      </c>
      <c r="M21" s="8"/>
      <c r="N21" s="6" t="s">
        <v>51</v>
      </c>
      <c r="O21" s="66"/>
    </row>
    <row r="22" spans="1:15" ht="39.950000000000003" customHeight="1">
      <c r="A22" s="28">
        <v>19</v>
      </c>
      <c r="B22" s="31" t="s">
        <v>195</v>
      </c>
      <c r="C22" s="14" t="s">
        <v>196</v>
      </c>
      <c r="D22" s="32" t="s">
        <v>197</v>
      </c>
      <c r="E22" s="24" t="s">
        <v>60</v>
      </c>
      <c r="F22" s="22" t="s">
        <v>11</v>
      </c>
      <c r="G22" s="23">
        <v>1027</v>
      </c>
      <c r="H22" s="24" t="s">
        <v>60</v>
      </c>
      <c r="I22" s="22" t="s">
        <v>11</v>
      </c>
      <c r="J22" s="41">
        <v>1027</v>
      </c>
      <c r="K22" s="42" t="s">
        <v>222</v>
      </c>
      <c r="L22" s="43"/>
      <c r="M22" s="8"/>
      <c r="N22" s="16" t="s">
        <v>296</v>
      </c>
      <c r="O22" s="66"/>
    </row>
    <row r="23" spans="1:15" ht="39.950000000000003" customHeight="1">
      <c r="A23" s="28">
        <v>20</v>
      </c>
      <c r="B23" s="31" t="s">
        <v>195</v>
      </c>
      <c r="C23" s="14" t="s">
        <v>196</v>
      </c>
      <c r="D23" s="32" t="s">
        <v>197</v>
      </c>
      <c r="E23" s="24" t="s">
        <v>61</v>
      </c>
      <c r="F23" s="22" t="s">
        <v>205</v>
      </c>
      <c r="G23" s="23">
        <v>78</v>
      </c>
      <c r="H23" s="24" t="s">
        <v>61</v>
      </c>
      <c r="I23" s="22" t="s">
        <v>205</v>
      </c>
      <c r="J23" s="41">
        <v>78</v>
      </c>
      <c r="K23" s="42" t="s">
        <v>222</v>
      </c>
      <c r="L23" s="43"/>
      <c r="M23" s="8"/>
      <c r="N23" t="s">
        <v>293</v>
      </c>
      <c r="O23" s="66"/>
    </row>
    <row r="24" spans="1:15" ht="39.950000000000003" customHeight="1">
      <c r="A24" s="28">
        <v>21</v>
      </c>
      <c r="B24" s="31" t="s">
        <v>195</v>
      </c>
      <c r="C24" s="14" t="s">
        <v>196</v>
      </c>
      <c r="D24" s="32" t="s">
        <v>197</v>
      </c>
      <c r="E24" s="24" t="s">
        <v>12</v>
      </c>
      <c r="F24" s="22" t="s">
        <v>62</v>
      </c>
      <c r="G24" s="23">
        <v>106</v>
      </c>
      <c r="H24" s="24" t="s">
        <v>12</v>
      </c>
      <c r="I24" s="22" t="s">
        <v>62</v>
      </c>
      <c r="J24" s="41">
        <v>118.1</v>
      </c>
      <c r="K24" s="42">
        <v>12.099999999999994</v>
      </c>
      <c r="L24" s="44"/>
      <c r="M24" s="8"/>
      <c r="N24" s="6" t="s">
        <v>50</v>
      </c>
      <c r="O24" s="66"/>
    </row>
    <row r="25" spans="1:15" ht="39.950000000000003" customHeight="1">
      <c r="A25" s="28">
        <v>22</v>
      </c>
      <c r="B25" s="31" t="s">
        <v>195</v>
      </c>
      <c r="C25" s="14" t="s">
        <v>196</v>
      </c>
      <c r="D25" s="32" t="s">
        <v>197</v>
      </c>
      <c r="E25" s="24" t="s">
        <v>29</v>
      </c>
      <c r="F25" s="22" t="s">
        <v>13</v>
      </c>
      <c r="G25" s="23">
        <v>660</v>
      </c>
      <c r="H25" s="24" t="s">
        <v>29</v>
      </c>
      <c r="I25" s="22" t="s">
        <v>13</v>
      </c>
      <c r="J25" s="41">
        <v>660</v>
      </c>
      <c r="K25" s="42" t="s">
        <v>222</v>
      </c>
      <c r="L25" s="43"/>
      <c r="M25" s="8"/>
      <c r="N25" s="16" t="s">
        <v>240</v>
      </c>
      <c r="O25" s="66"/>
    </row>
    <row r="26" spans="1:15" ht="39.950000000000003" customHeight="1">
      <c r="A26" s="28">
        <v>23</v>
      </c>
      <c r="B26" s="31" t="s">
        <v>195</v>
      </c>
      <c r="C26" s="14" t="s">
        <v>196</v>
      </c>
      <c r="D26" s="32" t="s">
        <v>197</v>
      </c>
      <c r="E26" s="24" t="s">
        <v>30</v>
      </c>
      <c r="F26" s="22" t="s">
        <v>63</v>
      </c>
      <c r="G26" s="23">
        <v>248</v>
      </c>
      <c r="H26" s="24" t="s">
        <v>30</v>
      </c>
      <c r="I26" s="22" t="s">
        <v>63</v>
      </c>
      <c r="J26" s="41">
        <v>248</v>
      </c>
      <c r="K26" s="42" t="s">
        <v>222</v>
      </c>
      <c r="L26" s="43"/>
      <c r="M26" s="8"/>
      <c r="N26" s="6" t="s">
        <v>50</v>
      </c>
      <c r="O26" s="66"/>
    </row>
    <row r="27" spans="1:15" ht="39.950000000000003" customHeight="1">
      <c r="A27" s="28">
        <v>24</v>
      </c>
      <c r="B27" s="31" t="s">
        <v>195</v>
      </c>
      <c r="C27" s="14" t="s">
        <v>196</v>
      </c>
      <c r="D27" s="32" t="s">
        <v>197</v>
      </c>
      <c r="E27" s="24" t="s">
        <v>206</v>
      </c>
      <c r="F27" s="22" t="s">
        <v>11</v>
      </c>
      <c r="G27" s="23">
        <v>456</v>
      </c>
      <c r="H27" s="24" t="s">
        <v>31</v>
      </c>
      <c r="I27" s="22" t="s">
        <v>11</v>
      </c>
      <c r="J27" s="41">
        <v>456</v>
      </c>
      <c r="K27" s="42" t="s">
        <v>222</v>
      </c>
      <c r="L27" s="43"/>
      <c r="M27" s="8"/>
      <c r="N27" s="16" t="s">
        <v>241</v>
      </c>
      <c r="O27" s="66"/>
    </row>
    <row r="28" spans="1:15" ht="39.950000000000003" customHeight="1">
      <c r="A28" s="28">
        <v>25</v>
      </c>
      <c r="B28" s="31" t="s">
        <v>195</v>
      </c>
      <c r="C28" s="14" t="s">
        <v>196</v>
      </c>
      <c r="D28" s="32" t="s">
        <v>197</v>
      </c>
      <c r="E28" s="24" t="s">
        <v>64</v>
      </c>
      <c r="F28" s="22" t="s">
        <v>10</v>
      </c>
      <c r="G28" s="23">
        <v>660</v>
      </c>
      <c r="H28" s="24" t="s">
        <v>64</v>
      </c>
      <c r="I28" s="22" t="s">
        <v>10</v>
      </c>
      <c r="J28" s="41">
        <v>660</v>
      </c>
      <c r="K28" s="42" t="s">
        <v>222</v>
      </c>
      <c r="L28" s="43"/>
      <c r="M28" s="8"/>
      <c r="N28" s="16" t="s">
        <v>242</v>
      </c>
      <c r="O28" s="66"/>
    </row>
    <row r="29" spans="1:15" ht="39.950000000000003" customHeight="1">
      <c r="A29" s="28">
        <v>26</v>
      </c>
      <c r="B29" s="31" t="s">
        <v>195</v>
      </c>
      <c r="C29" s="14" t="s">
        <v>196</v>
      </c>
      <c r="D29" s="32" t="s">
        <v>197</v>
      </c>
      <c r="E29" s="24" t="s">
        <v>65</v>
      </c>
      <c r="F29" s="22" t="s">
        <v>10</v>
      </c>
      <c r="G29" s="23">
        <v>1513</v>
      </c>
      <c r="H29" s="24" t="s">
        <v>65</v>
      </c>
      <c r="I29" s="22" t="s">
        <v>10</v>
      </c>
      <c r="J29" s="41">
        <v>1513</v>
      </c>
      <c r="K29" s="42" t="s">
        <v>222</v>
      </c>
      <c r="L29" s="43"/>
      <c r="M29" s="8"/>
      <c r="N29" s="16" t="s">
        <v>240</v>
      </c>
      <c r="O29" s="66"/>
    </row>
    <row r="30" spans="1:15" ht="39.950000000000003" customHeight="1">
      <c r="A30" s="28">
        <v>27</v>
      </c>
      <c r="B30" s="31" t="s">
        <v>195</v>
      </c>
      <c r="C30" s="14" t="s">
        <v>196</v>
      </c>
      <c r="D30" s="32" t="s">
        <v>197</v>
      </c>
      <c r="E30" s="24" t="s">
        <v>66</v>
      </c>
      <c r="F30" s="22" t="s">
        <v>10</v>
      </c>
      <c r="G30" s="23">
        <v>695</v>
      </c>
      <c r="H30" s="24" t="s">
        <v>66</v>
      </c>
      <c r="I30" s="22" t="s">
        <v>10</v>
      </c>
      <c r="J30" s="41">
        <v>695</v>
      </c>
      <c r="K30" s="42" t="s">
        <v>222</v>
      </c>
      <c r="L30" s="43"/>
      <c r="M30" s="8"/>
      <c r="N30" s="16" t="s">
        <v>243</v>
      </c>
      <c r="O30" s="66"/>
    </row>
    <row r="31" spans="1:15" ht="39.950000000000003" customHeight="1">
      <c r="A31" s="28">
        <v>28</v>
      </c>
      <c r="B31" s="31" t="s">
        <v>195</v>
      </c>
      <c r="C31" s="14" t="s">
        <v>196</v>
      </c>
      <c r="D31" s="32" t="s">
        <v>197</v>
      </c>
      <c r="E31" s="24" t="s">
        <v>207</v>
      </c>
      <c r="F31" s="22" t="s">
        <v>10</v>
      </c>
      <c r="G31" s="23">
        <v>1148</v>
      </c>
      <c r="H31" s="24" t="s">
        <v>207</v>
      </c>
      <c r="I31" s="22" t="s">
        <v>10</v>
      </c>
      <c r="J31" s="41">
        <v>1148</v>
      </c>
      <c r="K31" s="42" t="s">
        <v>222</v>
      </c>
      <c r="L31" s="43"/>
      <c r="M31" s="8"/>
      <c r="N31" s="16" t="s">
        <v>242</v>
      </c>
      <c r="O31" s="66"/>
    </row>
    <row r="32" spans="1:15" ht="39.950000000000003" customHeight="1">
      <c r="A32" s="28">
        <v>29</v>
      </c>
      <c r="B32" s="31" t="s">
        <v>195</v>
      </c>
      <c r="C32" s="14" t="s">
        <v>196</v>
      </c>
      <c r="D32" s="32" t="s">
        <v>197</v>
      </c>
      <c r="E32" s="84">
        <v>376</v>
      </c>
      <c r="F32" s="22" t="s">
        <v>11</v>
      </c>
      <c r="G32" s="23">
        <v>1312</v>
      </c>
      <c r="H32" s="24" t="s">
        <v>32</v>
      </c>
      <c r="I32" s="22" t="s">
        <v>11</v>
      </c>
      <c r="J32" s="41">
        <v>1312</v>
      </c>
      <c r="K32" s="42" t="s">
        <v>222</v>
      </c>
      <c r="L32" s="43"/>
      <c r="M32" s="8"/>
      <c r="N32" s="16" t="s">
        <v>244</v>
      </c>
      <c r="O32" s="67"/>
    </row>
    <row r="33" spans="1:15" ht="39.950000000000003" customHeight="1">
      <c r="A33" s="28">
        <v>30</v>
      </c>
      <c r="B33" s="31" t="s">
        <v>195</v>
      </c>
      <c r="C33" s="14" t="s">
        <v>196</v>
      </c>
      <c r="D33" s="32" t="s">
        <v>197</v>
      </c>
      <c r="E33" s="24" t="s">
        <v>67</v>
      </c>
      <c r="F33" s="22" t="s">
        <v>11</v>
      </c>
      <c r="G33" s="23">
        <v>1924</v>
      </c>
      <c r="H33" s="24" t="s">
        <v>67</v>
      </c>
      <c r="I33" s="22" t="s">
        <v>11</v>
      </c>
      <c r="J33" s="41">
        <v>1924</v>
      </c>
      <c r="K33" s="42" t="s">
        <v>222</v>
      </c>
      <c r="L33" s="43"/>
      <c r="M33" s="8"/>
      <c r="N33" s="16" t="s">
        <v>245</v>
      </c>
      <c r="O33" s="67"/>
    </row>
    <row r="34" spans="1:15" ht="39.950000000000003" customHeight="1">
      <c r="A34" s="28">
        <v>31</v>
      </c>
      <c r="B34" s="31" t="s">
        <v>195</v>
      </c>
      <c r="C34" s="14" t="s">
        <v>196</v>
      </c>
      <c r="D34" s="32" t="s">
        <v>197</v>
      </c>
      <c r="E34" s="84">
        <v>377</v>
      </c>
      <c r="F34" s="22" t="s">
        <v>13</v>
      </c>
      <c r="G34" s="23">
        <v>490</v>
      </c>
      <c r="H34" s="24" t="s">
        <v>33</v>
      </c>
      <c r="I34" s="22" t="s">
        <v>13</v>
      </c>
      <c r="J34" s="41">
        <v>490</v>
      </c>
      <c r="K34" s="42" t="s">
        <v>222</v>
      </c>
      <c r="L34" s="43"/>
      <c r="M34" s="9"/>
      <c r="N34" s="16" t="s">
        <v>241</v>
      </c>
      <c r="O34" s="66"/>
    </row>
    <row r="35" spans="1:15" ht="39.950000000000003" customHeight="1">
      <c r="A35" s="28">
        <v>32</v>
      </c>
      <c r="B35" s="31" t="s">
        <v>195</v>
      </c>
      <c r="C35" s="14" t="s">
        <v>196</v>
      </c>
      <c r="D35" s="32" t="s">
        <v>197</v>
      </c>
      <c r="E35" s="24" t="s">
        <v>68</v>
      </c>
      <c r="F35" s="22" t="s">
        <v>11</v>
      </c>
      <c r="G35" s="23">
        <v>730</v>
      </c>
      <c r="H35" s="24" t="s">
        <v>68</v>
      </c>
      <c r="I35" s="22" t="s">
        <v>11</v>
      </c>
      <c r="J35" s="41">
        <v>730</v>
      </c>
      <c r="K35" s="42" t="s">
        <v>222</v>
      </c>
      <c r="L35" s="43"/>
      <c r="M35" s="9"/>
      <c r="N35" s="16" t="s">
        <v>241</v>
      </c>
      <c r="O35" s="67"/>
    </row>
    <row r="36" spans="1:15" ht="39.950000000000003" customHeight="1">
      <c r="A36" s="28">
        <v>33</v>
      </c>
      <c r="B36" s="31" t="s">
        <v>195</v>
      </c>
      <c r="C36" s="14" t="s">
        <v>196</v>
      </c>
      <c r="D36" s="32" t="s">
        <v>197</v>
      </c>
      <c r="E36" s="84">
        <v>378</v>
      </c>
      <c r="F36" s="22" t="s">
        <v>13</v>
      </c>
      <c r="G36" s="23">
        <v>708</v>
      </c>
      <c r="H36" s="24" t="s">
        <v>34</v>
      </c>
      <c r="I36" s="22" t="s">
        <v>13</v>
      </c>
      <c r="J36" s="41">
        <v>708</v>
      </c>
      <c r="K36" s="42" t="s">
        <v>222</v>
      </c>
      <c r="L36" s="43"/>
      <c r="M36" s="9"/>
      <c r="N36" s="16" t="s">
        <v>246</v>
      </c>
      <c r="O36" s="66"/>
    </row>
    <row r="37" spans="1:15" ht="39.950000000000003" customHeight="1">
      <c r="A37" s="28">
        <v>34</v>
      </c>
      <c r="B37" s="31" t="s">
        <v>195</v>
      </c>
      <c r="C37" s="14" t="s">
        <v>196</v>
      </c>
      <c r="D37" s="32" t="s">
        <v>197</v>
      </c>
      <c r="E37" s="24" t="s">
        <v>35</v>
      </c>
      <c r="F37" s="22" t="s">
        <v>11</v>
      </c>
      <c r="G37" s="23">
        <v>773</v>
      </c>
      <c r="H37" s="24" t="s">
        <v>35</v>
      </c>
      <c r="I37" s="22" t="s">
        <v>11</v>
      </c>
      <c r="J37" s="41">
        <v>773</v>
      </c>
      <c r="K37" s="42" t="s">
        <v>222</v>
      </c>
      <c r="L37" s="43"/>
      <c r="M37" s="9"/>
      <c r="N37" s="16" t="s">
        <v>246</v>
      </c>
      <c r="O37" s="66"/>
    </row>
    <row r="38" spans="1:15" ht="39.950000000000003" customHeight="1">
      <c r="A38" s="28">
        <v>35</v>
      </c>
      <c r="B38" s="31" t="s">
        <v>195</v>
      </c>
      <c r="C38" s="14" t="s">
        <v>196</v>
      </c>
      <c r="D38" s="32" t="s">
        <v>197</v>
      </c>
      <c r="E38" s="84">
        <v>382</v>
      </c>
      <c r="F38" s="22" t="s">
        <v>10</v>
      </c>
      <c r="G38" s="23">
        <v>145</v>
      </c>
      <c r="H38" s="24" t="s">
        <v>36</v>
      </c>
      <c r="I38" s="22" t="s">
        <v>10</v>
      </c>
      <c r="J38" s="41">
        <v>145</v>
      </c>
      <c r="K38" s="42" t="s">
        <v>222</v>
      </c>
      <c r="L38" s="43"/>
      <c r="M38" s="9"/>
      <c r="N38" s="16" t="s">
        <v>247</v>
      </c>
      <c r="O38" s="66"/>
    </row>
    <row r="39" spans="1:15" ht="39.950000000000003" customHeight="1">
      <c r="A39" s="28">
        <v>36</v>
      </c>
      <c r="B39" s="31" t="s">
        <v>195</v>
      </c>
      <c r="C39" s="14" t="s">
        <v>196</v>
      </c>
      <c r="D39" s="32" t="s">
        <v>197</v>
      </c>
      <c r="E39" s="84">
        <v>383</v>
      </c>
      <c r="F39" s="22" t="s">
        <v>10</v>
      </c>
      <c r="G39" s="23">
        <v>2383</v>
      </c>
      <c r="H39" s="24" t="s">
        <v>69</v>
      </c>
      <c r="I39" s="22" t="s">
        <v>10</v>
      </c>
      <c r="J39" s="41">
        <v>2383</v>
      </c>
      <c r="K39" s="42" t="s">
        <v>222</v>
      </c>
      <c r="L39" s="43"/>
      <c r="M39" s="8"/>
      <c r="N39" s="16" t="s">
        <v>247</v>
      </c>
      <c r="O39" s="66"/>
    </row>
    <row r="40" spans="1:15" ht="39.950000000000003" customHeight="1">
      <c r="A40" s="28">
        <v>37</v>
      </c>
      <c r="B40" s="31" t="s">
        <v>195</v>
      </c>
      <c r="C40" s="14" t="s">
        <v>196</v>
      </c>
      <c r="D40" s="32" t="s">
        <v>197</v>
      </c>
      <c r="E40" s="84">
        <v>384</v>
      </c>
      <c r="F40" s="22" t="s">
        <v>11</v>
      </c>
      <c r="G40" s="23">
        <v>1180</v>
      </c>
      <c r="H40" s="24" t="s">
        <v>70</v>
      </c>
      <c r="I40" s="22" t="s">
        <v>11</v>
      </c>
      <c r="J40" s="41">
        <v>1180</v>
      </c>
      <c r="K40" s="42" t="s">
        <v>222</v>
      </c>
      <c r="L40" s="43"/>
      <c r="M40" s="9"/>
      <c r="N40" s="16" t="s">
        <v>248</v>
      </c>
      <c r="O40" s="66"/>
    </row>
    <row r="41" spans="1:15" ht="39.950000000000003" customHeight="1">
      <c r="A41" s="28">
        <v>38</v>
      </c>
      <c r="B41" s="31" t="s">
        <v>195</v>
      </c>
      <c r="C41" s="14" t="s">
        <v>196</v>
      </c>
      <c r="D41" s="32" t="s">
        <v>197</v>
      </c>
      <c r="E41" s="84">
        <v>385</v>
      </c>
      <c r="F41" s="22" t="s">
        <v>11</v>
      </c>
      <c r="G41" s="23">
        <v>274</v>
      </c>
      <c r="H41" s="24" t="s">
        <v>71</v>
      </c>
      <c r="I41" s="22" t="s">
        <v>11</v>
      </c>
      <c r="J41" s="41">
        <v>274</v>
      </c>
      <c r="K41" s="42" t="s">
        <v>222</v>
      </c>
      <c r="L41" s="43"/>
      <c r="M41" s="9"/>
      <c r="N41" s="16" t="s">
        <v>233</v>
      </c>
      <c r="O41" s="66"/>
    </row>
    <row r="42" spans="1:15" ht="39.950000000000003" customHeight="1">
      <c r="A42" s="28">
        <v>39</v>
      </c>
      <c r="B42" s="31" t="s">
        <v>195</v>
      </c>
      <c r="C42" s="14" t="s">
        <v>196</v>
      </c>
      <c r="D42" s="32" t="s">
        <v>197</v>
      </c>
      <c r="E42" s="84">
        <v>386</v>
      </c>
      <c r="F42" s="22" t="s">
        <v>11</v>
      </c>
      <c r="G42" s="23">
        <v>2013</v>
      </c>
      <c r="H42" s="24" t="s">
        <v>37</v>
      </c>
      <c r="I42" s="22" t="s">
        <v>11</v>
      </c>
      <c r="J42" s="41">
        <v>2013</v>
      </c>
      <c r="K42" s="42" t="s">
        <v>222</v>
      </c>
      <c r="L42" s="43"/>
      <c r="M42" s="9"/>
      <c r="N42" s="16" t="s">
        <v>233</v>
      </c>
      <c r="O42" s="66"/>
    </row>
    <row r="43" spans="1:15" ht="39.950000000000003" customHeight="1">
      <c r="A43" s="28">
        <v>40</v>
      </c>
      <c r="B43" s="31" t="s">
        <v>195</v>
      </c>
      <c r="C43" s="14" t="s">
        <v>196</v>
      </c>
      <c r="D43" s="32" t="s">
        <v>197</v>
      </c>
      <c r="E43" s="84">
        <v>387</v>
      </c>
      <c r="F43" s="22" t="s">
        <v>11</v>
      </c>
      <c r="G43" s="23">
        <v>1154</v>
      </c>
      <c r="H43" s="24" t="s">
        <v>38</v>
      </c>
      <c r="I43" s="22" t="s">
        <v>11</v>
      </c>
      <c r="J43" s="41">
        <v>1154</v>
      </c>
      <c r="K43" s="42" t="s">
        <v>222</v>
      </c>
      <c r="L43" s="43"/>
      <c r="M43" s="9"/>
      <c r="N43" s="16" t="s">
        <v>233</v>
      </c>
      <c r="O43" s="66"/>
    </row>
    <row r="44" spans="1:15" ht="39.950000000000003" customHeight="1">
      <c r="A44" s="28">
        <v>41</v>
      </c>
      <c r="B44" s="31" t="s">
        <v>195</v>
      </c>
      <c r="C44" s="14" t="s">
        <v>196</v>
      </c>
      <c r="D44" s="32" t="s">
        <v>197</v>
      </c>
      <c r="E44" s="84">
        <v>388</v>
      </c>
      <c r="F44" s="22" t="s">
        <v>11</v>
      </c>
      <c r="G44" s="23">
        <v>919</v>
      </c>
      <c r="H44" s="24" t="s">
        <v>39</v>
      </c>
      <c r="I44" s="22" t="s">
        <v>11</v>
      </c>
      <c r="J44" s="41">
        <v>919</v>
      </c>
      <c r="K44" s="42" t="s">
        <v>222</v>
      </c>
      <c r="L44" s="43"/>
      <c r="M44" s="9"/>
      <c r="N44" s="16" t="s">
        <v>249</v>
      </c>
      <c r="O44" s="66"/>
    </row>
    <row r="45" spans="1:15" ht="39.950000000000003" customHeight="1">
      <c r="A45" s="28">
        <v>42</v>
      </c>
      <c r="B45" s="31" t="s">
        <v>195</v>
      </c>
      <c r="C45" s="14" t="s">
        <v>196</v>
      </c>
      <c r="D45" s="32" t="s">
        <v>197</v>
      </c>
      <c r="E45" s="24" t="s">
        <v>40</v>
      </c>
      <c r="F45" s="22" t="s">
        <v>10</v>
      </c>
      <c r="G45" s="23">
        <v>311</v>
      </c>
      <c r="H45" s="24" t="s">
        <v>40</v>
      </c>
      <c r="I45" s="22" t="s">
        <v>10</v>
      </c>
      <c r="J45" s="41">
        <v>311</v>
      </c>
      <c r="K45" s="42" t="s">
        <v>222</v>
      </c>
      <c r="L45" s="43"/>
      <c r="M45" s="9"/>
      <c r="N45" s="16" t="s">
        <v>247</v>
      </c>
      <c r="O45" s="66"/>
    </row>
    <row r="46" spans="1:15" ht="39.950000000000003" customHeight="1">
      <c r="A46" s="28">
        <v>43</v>
      </c>
      <c r="B46" s="31" t="s">
        <v>195</v>
      </c>
      <c r="C46" s="14" t="s">
        <v>196</v>
      </c>
      <c r="D46" s="32" t="s">
        <v>197</v>
      </c>
      <c r="E46" s="24" t="s">
        <v>41</v>
      </c>
      <c r="F46" s="22" t="s">
        <v>10</v>
      </c>
      <c r="G46" s="23">
        <v>509</v>
      </c>
      <c r="H46" s="24" t="s">
        <v>41</v>
      </c>
      <c r="I46" s="22" t="s">
        <v>10</v>
      </c>
      <c r="J46" s="41">
        <v>631</v>
      </c>
      <c r="K46" s="42">
        <v>122</v>
      </c>
      <c r="L46" s="44"/>
      <c r="M46" s="9"/>
      <c r="N46" s="16" t="s">
        <v>247</v>
      </c>
      <c r="O46" s="66"/>
    </row>
    <row r="47" spans="1:15" ht="39.950000000000003" customHeight="1">
      <c r="A47" s="28">
        <v>44</v>
      </c>
      <c r="B47" s="31" t="s">
        <v>195</v>
      </c>
      <c r="C47" s="14" t="s">
        <v>196</v>
      </c>
      <c r="D47" s="32" t="s">
        <v>197</v>
      </c>
      <c r="E47" s="84">
        <v>390</v>
      </c>
      <c r="F47" s="22" t="s">
        <v>10</v>
      </c>
      <c r="G47" s="23">
        <v>2919</v>
      </c>
      <c r="H47" s="24" t="s">
        <v>42</v>
      </c>
      <c r="I47" s="22" t="s">
        <v>10</v>
      </c>
      <c r="J47" s="41">
        <v>2919</v>
      </c>
      <c r="K47" s="42" t="s">
        <v>222</v>
      </c>
      <c r="L47" s="43"/>
      <c r="M47" s="9"/>
      <c r="N47" s="16" t="s">
        <v>250</v>
      </c>
      <c r="O47" s="66"/>
    </row>
    <row r="48" spans="1:15" ht="39.950000000000003" customHeight="1">
      <c r="A48" s="28">
        <v>45</v>
      </c>
      <c r="B48" s="31" t="s">
        <v>195</v>
      </c>
      <c r="C48" s="14" t="s">
        <v>196</v>
      </c>
      <c r="D48" s="32" t="s">
        <v>197</v>
      </c>
      <c r="E48" s="24" t="s">
        <v>43</v>
      </c>
      <c r="F48" s="22" t="s">
        <v>11</v>
      </c>
      <c r="G48" s="23">
        <v>215</v>
      </c>
      <c r="H48" s="24" t="s">
        <v>43</v>
      </c>
      <c r="I48" s="22" t="s">
        <v>11</v>
      </c>
      <c r="J48" s="41">
        <v>215</v>
      </c>
      <c r="K48" s="42" t="s">
        <v>222</v>
      </c>
      <c r="L48" s="43"/>
      <c r="M48" s="9"/>
      <c r="N48" s="16" t="s">
        <v>251</v>
      </c>
      <c r="O48" s="66"/>
    </row>
    <row r="49" spans="1:15" ht="39.950000000000003" customHeight="1">
      <c r="A49" s="28">
        <v>46</v>
      </c>
      <c r="B49" s="31" t="s">
        <v>195</v>
      </c>
      <c r="C49" s="14" t="s">
        <v>196</v>
      </c>
      <c r="D49" s="32" t="s">
        <v>197</v>
      </c>
      <c r="E49" s="24" t="s">
        <v>72</v>
      </c>
      <c r="F49" s="22" t="s">
        <v>11</v>
      </c>
      <c r="G49" s="23">
        <v>1511</v>
      </c>
      <c r="H49" s="24" t="s">
        <v>72</v>
      </c>
      <c r="I49" s="22" t="s">
        <v>11</v>
      </c>
      <c r="J49" s="41">
        <v>1622.5</v>
      </c>
      <c r="K49" s="42">
        <v>111.5</v>
      </c>
      <c r="L49" s="44"/>
      <c r="M49" s="9"/>
      <c r="N49" s="16" t="s">
        <v>251</v>
      </c>
      <c r="O49" s="66"/>
    </row>
    <row r="50" spans="1:15" ht="39.950000000000003" customHeight="1">
      <c r="A50" s="28">
        <v>47</v>
      </c>
      <c r="B50" s="31" t="s">
        <v>195</v>
      </c>
      <c r="C50" s="14" t="s">
        <v>196</v>
      </c>
      <c r="D50" s="32" t="s">
        <v>197</v>
      </c>
      <c r="E50" s="84">
        <v>392</v>
      </c>
      <c r="F50" s="22" t="s">
        <v>10</v>
      </c>
      <c r="G50" s="23">
        <v>2982</v>
      </c>
      <c r="H50" s="24" t="s">
        <v>44</v>
      </c>
      <c r="I50" s="22" t="s">
        <v>10</v>
      </c>
      <c r="J50" s="41">
        <v>2982</v>
      </c>
      <c r="K50" s="42" t="s">
        <v>222</v>
      </c>
      <c r="L50" s="43"/>
      <c r="M50" s="9"/>
      <c r="N50" s="7" t="s">
        <v>223</v>
      </c>
      <c r="O50" s="66"/>
    </row>
    <row r="51" spans="1:15" ht="39.950000000000003" customHeight="1">
      <c r="A51" s="28">
        <v>48</v>
      </c>
      <c r="B51" s="31" t="s">
        <v>195</v>
      </c>
      <c r="C51" s="14" t="s">
        <v>196</v>
      </c>
      <c r="D51" s="32" t="s">
        <v>197</v>
      </c>
      <c r="E51" s="84">
        <v>393</v>
      </c>
      <c r="F51" s="22" t="s">
        <v>10</v>
      </c>
      <c r="G51" s="23">
        <v>1593</v>
      </c>
      <c r="H51" s="24" t="s">
        <v>73</v>
      </c>
      <c r="I51" s="22" t="s">
        <v>10</v>
      </c>
      <c r="J51" s="41">
        <v>1593</v>
      </c>
      <c r="K51" s="42" t="s">
        <v>222</v>
      </c>
      <c r="L51" s="43"/>
      <c r="M51" s="9"/>
      <c r="N51" s="16" t="s">
        <v>252</v>
      </c>
      <c r="O51" s="66"/>
    </row>
    <row r="52" spans="1:15" ht="39.950000000000003" customHeight="1">
      <c r="A52" s="28">
        <v>49</v>
      </c>
      <c r="B52" s="31" t="s">
        <v>195</v>
      </c>
      <c r="C52" s="14" t="s">
        <v>196</v>
      </c>
      <c r="D52" s="32" t="s">
        <v>197</v>
      </c>
      <c r="E52" s="24">
        <v>394</v>
      </c>
      <c r="F52" s="22" t="s">
        <v>56</v>
      </c>
      <c r="G52" s="23">
        <v>7256</v>
      </c>
      <c r="H52" s="24" t="s">
        <v>74</v>
      </c>
      <c r="I52" s="22" t="s">
        <v>56</v>
      </c>
      <c r="J52" s="41">
        <v>7256</v>
      </c>
      <c r="K52" s="42" t="s">
        <v>222</v>
      </c>
      <c r="L52" s="43"/>
      <c r="M52" s="9"/>
      <c r="N52" s="16" t="s">
        <v>252</v>
      </c>
      <c r="O52" s="66"/>
    </row>
    <row r="53" spans="1:15" ht="39.950000000000003" customHeight="1">
      <c r="A53" s="28">
        <v>50</v>
      </c>
      <c r="B53" s="31" t="s">
        <v>195</v>
      </c>
      <c r="C53" s="14" t="s">
        <v>196</v>
      </c>
      <c r="D53" s="32" t="s">
        <v>197</v>
      </c>
      <c r="E53" s="24" t="s">
        <v>75</v>
      </c>
      <c r="F53" s="22" t="s">
        <v>11</v>
      </c>
      <c r="G53" s="23">
        <v>2519</v>
      </c>
      <c r="H53" s="24" t="s">
        <v>75</v>
      </c>
      <c r="I53" s="22" t="s">
        <v>11</v>
      </c>
      <c r="J53" s="41">
        <v>2519</v>
      </c>
      <c r="K53" s="42" t="s">
        <v>222</v>
      </c>
      <c r="L53" s="43"/>
      <c r="M53" s="9"/>
      <c r="N53" s="16" t="s">
        <v>294</v>
      </c>
      <c r="O53" s="66" t="s">
        <v>225</v>
      </c>
    </row>
    <row r="54" spans="1:15" ht="39.950000000000003" customHeight="1">
      <c r="A54" s="28">
        <v>51</v>
      </c>
      <c r="B54" s="31" t="s">
        <v>195</v>
      </c>
      <c r="C54" s="14" t="s">
        <v>196</v>
      </c>
      <c r="D54" s="32" t="s">
        <v>197</v>
      </c>
      <c r="E54" s="84">
        <v>397</v>
      </c>
      <c r="F54" s="22" t="s">
        <v>11</v>
      </c>
      <c r="G54" s="23">
        <v>2301</v>
      </c>
      <c r="H54" s="24" t="s">
        <v>76</v>
      </c>
      <c r="I54" s="22" t="s">
        <v>11</v>
      </c>
      <c r="J54" s="41">
        <v>2257.1999999999998</v>
      </c>
      <c r="K54" s="42" t="s">
        <v>222</v>
      </c>
      <c r="L54" s="43">
        <f t="shared" si="0"/>
        <v>-43.800000000000182</v>
      </c>
      <c r="M54" s="9"/>
      <c r="N54" s="16" t="s">
        <v>254</v>
      </c>
      <c r="O54" s="68"/>
    </row>
    <row r="55" spans="1:15" ht="39.950000000000003" customHeight="1">
      <c r="A55" s="28">
        <v>52</v>
      </c>
      <c r="B55" s="31" t="s">
        <v>195</v>
      </c>
      <c r="C55" s="14" t="s">
        <v>196</v>
      </c>
      <c r="D55" s="32" t="s">
        <v>197</v>
      </c>
      <c r="E55" s="84">
        <v>398</v>
      </c>
      <c r="F55" s="22" t="s">
        <v>10</v>
      </c>
      <c r="G55" s="23">
        <v>1736</v>
      </c>
      <c r="H55" s="24" t="s">
        <v>77</v>
      </c>
      <c r="I55" s="22" t="s">
        <v>10</v>
      </c>
      <c r="J55" s="45">
        <v>1652.2</v>
      </c>
      <c r="K55" s="42" t="s">
        <v>222</v>
      </c>
      <c r="L55" s="43">
        <f t="shared" si="0"/>
        <v>-83.799999999999955</v>
      </c>
      <c r="M55" s="9"/>
      <c r="N55" s="16" t="s">
        <v>255</v>
      </c>
      <c r="O55" s="68"/>
    </row>
    <row r="56" spans="1:15" ht="39.950000000000003" customHeight="1">
      <c r="A56" s="28">
        <v>53</v>
      </c>
      <c r="B56" s="31" t="s">
        <v>195</v>
      </c>
      <c r="C56" s="14" t="s">
        <v>196</v>
      </c>
      <c r="D56" s="32" t="s">
        <v>197</v>
      </c>
      <c r="E56" s="24" t="s">
        <v>78</v>
      </c>
      <c r="F56" s="22" t="s">
        <v>13</v>
      </c>
      <c r="G56" s="23">
        <v>331</v>
      </c>
      <c r="H56" s="24" t="s">
        <v>78</v>
      </c>
      <c r="I56" s="22" t="s">
        <v>13</v>
      </c>
      <c r="J56" s="41">
        <v>331</v>
      </c>
      <c r="K56" s="42" t="s">
        <v>222</v>
      </c>
      <c r="L56" s="43"/>
      <c r="M56" s="9"/>
      <c r="N56" s="16" t="s">
        <v>256</v>
      </c>
      <c r="O56" s="68"/>
    </row>
    <row r="57" spans="1:15" ht="39.950000000000003" customHeight="1">
      <c r="A57" s="28">
        <v>54</v>
      </c>
      <c r="B57" s="31" t="s">
        <v>195</v>
      </c>
      <c r="C57" s="14" t="s">
        <v>196</v>
      </c>
      <c r="D57" s="32" t="s">
        <v>197</v>
      </c>
      <c r="E57" s="24" t="s">
        <v>79</v>
      </c>
      <c r="F57" s="22" t="s">
        <v>13</v>
      </c>
      <c r="G57" s="23">
        <v>116</v>
      </c>
      <c r="H57" s="24" t="s">
        <v>79</v>
      </c>
      <c r="I57" s="22" t="s">
        <v>13</v>
      </c>
      <c r="J57" s="41">
        <v>208.6</v>
      </c>
      <c r="K57" s="42">
        <v>92.6</v>
      </c>
      <c r="L57" s="44"/>
      <c r="M57" s="9"/>
      <c r="N57" s="16" t="s">
        <v>257</v>
      </c>
      <c r="O57" s="68"/>
    </row>
    <row r="58" spans="1:15" ht="39.950000000000003" customHeight="1">
      <c r="A58" s="28">
        <v>55</v>
      </c>
      <c r="B58" s="31" t="s">
        <v>195</v>
      </c>
      <c r="C58" s="14" t="s">
        <v>196</v>
      </c>
      <c r="D58" s="32" t="s">
        <v>197</v>
      </c>
      <c r="E58" s="24" t="s">
        <v>80</v>
      </c>
      <c r="F58" s="22" t="s">
        <v>56</v>
      </c>
      <c r="G58" s="23">
        <v>1213</v>
      </c>
      <c r="H58" s="24" t="s">
        <v>80</v>
      </c>
      <c r="I58" s="22" t="s">
        <v>56</v>
      </c>
      <c r="J58" s="41">
        <v>1213</v>
      </c>
      <c r="K58" s="42" t="s">
        <v>222</v>
      </c>
      <c r="L58" s="43"/>
      <c r="M58" s="9"/>
      <c r="N58" s="16" t="s">
        <v>256</v>
      </c>
      <c r="O58" s="68"/>
    </row>
    <row r="59" spans="1:15" ht="39.950000000000003" customHeight="1">
      <c r="A59" s="28">
        <v>56</v>
      </c>
      <c r="B59" s="31" t="s">
        <v>195</v>
      </c>
      <c r="C59" s="14" t="s">
        <v>196</v>
      </c>
      <c r="D59" s="32" t="s">
        <v>197</v>
      </c>
      <c r="E59" s="84">
        <v>401</v>
      </c>
      <c r="F59" s="22" t="s">
        <v>13</v>
      </c>
      <c r="G59" s="23">
        <v>545</v>
      </c>
      <c r="H59" s="24" t="s">
        <v>81</v>
      </c>
      <c r="I59" s="22" t="s">
        <v>13</v>
      </c>
      <c r="J59" s="41">
        <v>545</v>
      </c>
      <c r="K59" s="42" t="s">
        <v>222</v>
      </c>
      <c r="L59" s="43"/>
      <c r="M59" s="9"/>
      <c r="N59" s="16" t="s">
        <v>257</v>
      </c>
      <c r="O59" s="68"/>
    </row>
    <row r="60" spans="1:15" ht="39.950000000000003" customHeight="1">
      <c r="A60" s="28">
        <v>57</v>
      </c>
      <c r="B60" s="31" t="s">
        <v>195</v>
      </c>
      <c r="C60" s="14" t="s">
        <v>196</v>
      </c>
      <c r="D60" s="32" t="s">
        <v>197</v>
      </c>
      <c r="E60" s="24" t="s">
        <v>82</v>
      </c>
      <c r="F60" s="22" t="s">
        <v>13</v>
      </c>
      <c r="G60" s="23">
        <v>764</v>
      </c>
      <c r="H60" s="24" t="s">
        <v>82</v>
      </c>
      <c r="I60" s="22" t="s">
        <v>13</v>
      </c>
      <c r="J60" s="45">
        <v>738.6</v>
      </c>
      <c r="K60" s="42" t="s">
        <v>222</v>
      </c>
      <c r="L60" s="43">
        <f t="shared" si="0"/>
        <v>-25.399999999999977</v>
      </c>
      <c r="M60" s="9"/>
      <c r="N60" s="16" t="s">
        <v>258</v>
      </c>
      <c r="O60" s="68"/>
    </row>
    <row r="61" spans="1:15" ht="39.950000000000003" customHeight="1">
      <c r="A61" s="28">
        <v>58</v>
      </c>
      <c r="B61" s="31" t="s">
        <v>195</v>
      </c>
      <c r="C61" s="14" t="s">
        <v>196</v>
      </c>
      <c r="D61" s="32" t="s">
        <v>197</v>
      </c>
      <c r="E61" s="84">
        <v>403</v>
      </c>
      <c r="F61" s="22" t="s">
        <v>13</v>
      </c>
      <c r="G61" s="23">
        <v>185</v>
      </c>
      <c r="H61" s="24" t="s">
        <v>83</v>
      </c>
      <c r="I61" s="22" t="s">
        <v>13</v>
      </c>
      <c r="J61" s="41">
        <v>185</v>
      </c>
      <c r="K61" s="42" t="s">
        <v>222</v>
      </c>
      <c r="L61" s="43"/>
      <c r="M61" s="9"/>
      <c r="N61" s="16" t="s">
        <v>258</v>
      </c>
      <c r="O61" s="68"/>
    </row>
    <row r="62" spans="1:15" ht="39.950000000000003" customHeight="1">
      <c r="A62" s="28">
        <v>59</v>
      </c>
      <c r="B62" s="31" t="s">
        <v>195</v>
      </c>
      <c r="C62" s="14" t="s">
        <v>196</v>
      </c>
      <c r="D62" s="32" t="s">
        <v>197</v>
      </c>
      <c r="E62" s="24" t="s">
        <v>45</v>
      </c>
      <c r="F62" s="22" t="s">
        <v>13</v>
      </c>
      <c r="G62" s="23">
        <v>218</v>
      </c>
      <c r="H62" s="24" t="s">
        <v>45</v>
      </c>
      <c r="I62" s="22" t="s">
        <v>13</v>
      </c>
      <c r="J62" s="41">
        <v>227.9</v>
      </c>
      <c r="K62" s="42">
        <v>9.9000000000000057</v>
      </c>
      <c r="L62" s="44"/>
      <c r="M62" s="9"/>
      <c r="N62" s="16" t="s">
        <v>253</v>
      </c>
      <c r="O62" s="68"/>
    </row>
    <row r="63" spans="1:15" ht="39.950000000000003" customHeight="1">
      <c r="A63" s="28">
        <v>60</v>
      </c>
      <c r="B63" s="31" t="s">
        <v>195</v>
      </c>
      <c r="C63" s="14" t="s">
        <v>196</v>
      </c>
      <c r="D63" s="32" t="s">
        <v>197</v>
      </c>
      <c r="E63" s="24" t="s">
        <v>46</v>
      </c>
      <c r="F63" s="22" t="s">
        <v>59</v>
      </c>
      <c r="G63" s="23">
        <v>33</v>
      </c>
      <c r="H63" s="24" t="s">
        <v>46</v>
      </c>
      <c r="I63" s="22" t="s">
        <v>59</v>
      </c>
      <c r="J63" s="41">
        <v>33</v>
      </c>
      <c r="K63" s="42" t="s">
        <v>222</v>
      </c>
      <c r="L63" s="43"/>
      <c r="M63" s="9"/>
      <c r="N63" s="16" t="s">
        <v>257</v>
      </c>
      <c r="O63" s="68"/>
    </row>
    <row r="64" spans="1:15" ht="39.950000000000003" customHeight="1">
      <c r="A64" s="28">
        <v>61</v>
      </c>
      <c r="B64" s="31" t="s">
        <v>195</v>
      </c>
      <c r="C64" s="14" t="s">
        <v>196</v>
      </c>
      <c r="D64" s="32" t="s">
        <v>197</v>
      </c>
      <c r="E64" s="24" t="s">
        <v>14</v>
      </c>
      <c r="F64" s="22" t="s">
        <v>62</v>
      </c>
      <c r="G64" s="23">
        <v>205</v>
      </c>
      <c r="H64" s="24" t="s">
        <v>14</v>
      </c>
      <c r="I64" s="22" t="s">
        <v>62</v>
      </c>
      <c r="J64" s="41">
        <v>205</v>
      </c>
      <c r="K64" s="42" t="s">
        <v>222</v>
      </c>
      <c r="L64" s="43"/>
      <c r="M64" s="9"/>
      <c r="N64" s="16" t="s">
        <v>259</v>
      </c>
      <c r="O64" s="68"/>
    </row>
    <row r="65" spans="1:15" ht="39.950000000000003" customHeight="1">
      <c r="A65" s="28">
        <v>62</v>
      </c>
      <c r="B65" s="31" t="s">
        <v>195</v>
      </c>
      <c r="C65" s="14" t="s">
        <v>196</v>
      </c>
      <c r="D65" s="32" t="s">
        <v>197</v>
      </c>
      <c r="E65" s="24" t="s">
        <v>84</v>
      </c>
      <c r="F65" s="22" t="s">
        <v>59</v>
      </c>
      <c r="G65" s="23">
        <v>43</v>
      </c>
      <c r="H65" s="24" t="s">
        <v>84</v>
      </c>
      <c r="I65" s="22" t="s">
        <v>59</v>
      </c>
      <c r="J65" s="41">
        <v>43</v>
      </c>
      <c r="K65" s="42" t="s">
        <v>222</v>
      </c>
      <c r="L65" s="43"/>
      <c r="M65" s="9"/>
      <c r="N65" s="16" t="s">
        <v>259</v>
      </c>
      <c r="O65" s="68"/>
    </row>
    <row r="66" spans="1:15" ht="39.950000000000003" customHeight="1">
      <c r="A66" s="28">
        <v>63</v>
      </c>
      <c r="B66" s="31" t="s">
        <v>195</v>
      </c>
      <c r="C66" s="14" t="s">
        <v>196</v>
      </c>
      <c r="D66" s="32" t="s">
        <v>197</v>
      </c>
      <c r="E66" s="24" t="s">
        <v>47</v>
      </c>
      <c r="F66" s="22" t="s">
        <v>62</v>
      </c>
      <c r="G66" s="23">
        <v>202</v>
      </c>
      <c r="H66" s="24" t="s">
        <v>47</v>
      </c>
      <c r="I66" s="22" t="s">
        <v>62</v>
      </c>
      <c r="J66" s="41">
        <v>202</v>
      </c>
      <c r="K66" s="42" t="s">
        <v>222</v>
      </c>
      <c r="L66" s="43"/>
      <c r="M66" s="9"/>
      <c r="N66" s="16" t="s">
        <v>260</v>
      </c>
      <c r="O66" s="68"/>
    </row>
    <row r="67" spans="1:15" ht="39.950000000000003" customHeight="1">
      <c r="A67" s="28">
        <v>64</v>
      </c>
      <c r="B67" s="31" t="s">
        <v>195</v>
      </c>
      <c r="C67" s="14" t="s">
        <v>196</v>
      </c>
      <c r="D67" s="32" t="s">
        <v>197</v>
      </c>
      <c r="E67" s="24" t="s">
        <v>85</v>
      </c>
      <c r="F67" s="22" t="s">
        <v>59</v>
      </c>
      <c r="G67" s="23">
        <v>40</v>
      </c>
      <c r="H67" s="24" t="s">
        <v>85</v>
      </c>
      <c r="I67" s="22" t="s">
        <v>59</v>
      </c>
      <c r="J67" s="41">
        <v>40</v>
      </c>
      <c r="K67" s="42" t="s">
        <v>222</v>
      </c>
      <c r="L67" s="43"/>
      <c r="M67" s="9"/>
      <c r="N67" s="16" t="s">
        <v>261</v>
      </c>
      <c r="O67" s="68"/>
    </row>
    <row r="68" spans="1:15" ht="39.950000000000003" customHeight="1">
      <c r="A68" s="28">
        <v>65</v>
      </c>
      <c r="B68" s="31" t="s">
        <v>195</v>
      </c>
      <c r="C68" s="14" t="s">
        <v>196</v>
      </c>
      <c r="D68" s="32" t="s">
        <v>197</v>
      </c>
      <c r="E68" s="24" t="s">
        <v>48</v>
      </c>
      <c r="F68" s="22" t="s">
        <v>13</v>
      </c>
      <c r="G68" s="23">
        <v>721</v>
      </c>
      <c r="H68" s="24" t="s">
        <v>48</v>
      </c>
      <c r="I68" s="22" t="s">
        <v>13</v>
      </c>
      <c r="J68" s="41">
        <v>677.9</v>
      </c>
      <c r="K68" s="42" t="s">
        <v>222</v>
      </c>
      <c r="L68" s="43">
        <f t="shared" si="0"/>
        <v>-43.100000000000023</v>
      </c>
      <c r="M68" s="9"/>
      <c r="N68" s="16" t="s">
        <v>262</v>
      </c>
      <c r="O68" s="68"/>
    </row>
    <row r="69" spans="1:15" ht="39.950000000000003" customHeight="1">
      <c r="A69" s="28">
        <v>66</v>
      </c>
      <c r="B69" s="31" t="s">
        <v>195</v>
      </c>
      <c r="C69" s="14" t="s">
        <v>196</v>
      </c>
      <c r="D69" s="32" t="s">
        <v>197</v>
      </c>
      <c r="E69" s="24" t="s">
        <v>49</v>
      </c>
      <c r="F69" s="22" t="s">
        <v>59</v>
      </c>
      <c r="G69" s="23">
        <v>13</v>
      </c>
      <c r="H69" s="24" t="s">
        <v>49</v>
      </c>
      <c r="I69" s="22" t="s">
        <v>59</v>
      </c>
      <c r="J69" s="41">
        <v>13</v>
      </c>
      <c r="K69" s="42" t="s">
        <v>222</v>
      </c>
      <c r="L69" s="43"/>
      <c r="M69" s="9"/>
      <c r="N69" s="16" t="s">
        <v>263</v>
      </c>
      <c r="O69" s="68"/>
    </row>
    <row r="70" spans="1:15" ht="39.950000000000003" customHeight="1">
      <c r="A70" s="28">
        <v>67</v>
      </c>
      <c r="B70" s="31" t="s">
        <v>195</v>
      </c>
      <c r="C70" s="14" t="s">
        <v>196</v>
      </c>
      <c r="D70" s="32" t="s">
        <v>197</v>
      </c>
      <c r="E70" s="84">
        <v>408</v>
      </c>
      <c r="F70" s="22" t="s">
        <v>13</v>
      </c>
      <c r="G70" s="23">
        <v>919</v>
      </c>
      <c r="H70" s="24" t="s">
        <v>86</v>
      </c>
      <c r="I70" s="22" t="s">
        <v>13</v>
      </c>
      <c r="J70" s="41">
        <v>978.1</v>
      </c>
      <c r="K70" s="42">
        <v>59.100000000000023</v>
      </c>
      <c r="L70" s="44"/>
      <c r="M70" s="9"/>
      <c r="N70" s="16" t="s">
        <v>298</v>
      </c>
      <c r="O70" s="68"/>
    </row>
    <row r="71" spans="1:15" ht="39.950000000000003" customHeight="1">
      <c r="A71" s="28">
        <v>68</v>
      </c>
      <c r="B71" s="31" t="s">
        <v>195</v>
      </c>
      <c r="C71" s="14" t="s">
        <v>196</v>
      </c>
      <c r="D71" s="32" t="s">
        <v>197</v>
      </c>
      <c r="E71" s="24" t="s">
        <v>87</v>
      </c>
      <c r="F71" s="22" t="s">
        <v>13</v>
      </c>
      <c r="G71" s="23">
        <v>1213</v>
      </c>
      <c r="H71" s="24" t="s">
        <v>87</v>
      </c>
      <c r="I71" s="22" t="s">
        <v>13</v>
      </c>
      <c r="J71" s="41">
        <v>1277</v>
      </c>
      <c r="K71" s="42">
        <v>64</v>
      </c>
      <c r="L71" s="44"/>
      <c r="M71" s="9"/>
      <c r="N71" s="16" t="s">
        <v>264</v>
      </c>
      <c r="O71" s="68"/>
    </row>
    <row r="72" spans="1:15" ht="39.950000000000003" customHeight="1">
      <c r="A72" s="28">
        <v>69</v>
      </c>
      <c r="B72" s="31" t="s">
        <v>195</v>
      </c>
      <c r="C72" s="14" t="s">
        <v>196</v>
      </c>
      <c r="D72" s="32" t="s">
        <v>197</v>
      </c>
      <c r="E72" s="24" t="s">
        <v>88</v>
      </c>
      <c r="F72" s="22" t="s">
        <v>13</v>
      </c>
      <c r="G72" s="23">
        <v>31</v>
      </c>
      <c r="H72" s="24" t="s">
        <v>88</v>
      </c>
      <c r="I72" s="22" t="s">
        <v>13</v>
      </c>
      <c r="J72" s="41">
        <v>27.1</v>
      </c>
      <c r="K72" s="42" t="s">
        <v>222</v>
      </c>
      <c r="L72" s="43">
        <f t="shared" ref="L72:L131" si="1">J72-G72</f>
        <v>-3.8999999999999986</v>
      </c>
      <c r="M72" s="9"/>
      <c r="N72" s="16" t="s">
        <v>233</v>
      </c>
      <c r="O72" s="68"/>
    </row>
    <row r="73" spans="1:15" ht="39.950000000000003" customHeight="1">
      <c r="A73" s="28">
        <v>70</v>
      </c>
      <c r="B73" s="31" t="s">
        <v>195</v>
      </c>
      <c r="C73" s="14" t="s">
        <v>196</v>
      </c>
      <c r="D73" s="32" t="s">
        <v>197</v>
      </c>
      <c r="E73" s="24" t="s">
        <v>93</v>
      </c>
      <c r="F73" s="22" t="s">
        <v>13</v>
      </c>
      <c r="G73" s="23">
        <v>272</v>
      </c>
      <c r="H73" s="24" t="s">
        <v>93</v>
      </c>
      <c r="I73" s="22" t="s">
        <v>13</v>
      </c>
      <c r="J73" s="41">
        <v>283.2</v>
      </c>
      <c r="K73" s="42">
        <v>11.199999999999989</v>
      </c>
      <c r="L73" s="44"/>
      <c r="M73" s="9"/>
      <c r="N73" s="16" t="s">
        <v>255</v>
      </c>
      <c r="O73" s="68"/>
    </row>
    <row r="74" spans="1:15" ht="39.950000000000003" customHeight="1">
      <c r="A74" s="28">
        <v>71</v>
      </c>
      <c r="B74" s="31" t="s">
        <v>195</v>
      </c>
      <c r="C74" s="14" t="s">
        <v>196</v>
      </c>
      <c r="D74" s="32" t="s">
        <v>197</v>
      </c>
      <c r="E74" s="24" t="s">
        <v>94</v>
      </c>
      <c r="F74" s="22" t="s">
        <v>59</v>
      </c>
      <c r="G74" s="23">
        <v>30</v>
      </c>
      <c r="H74" s="24" t="s">
        <v>94</v>
      </c>
      <c r="I74" s="22" t="s">
        <v>59</v>
      </c>
      <c r="J74" s="41">
        <v>30</v>
      </c>
      <c r="K74" s="42" t="s">
        <v>222</v>
      </c>
      <c r="L74" s="43"/>
      <c r="M74" s="9"/>
      <c r="N74" s="16" t="s">
        <v>265</v>
      </c>
      <c r="O74" s="68"/>
    </row>
    <row r="75" spans="1:15" ht="39.950000000000003" customHeight="1">
      <c r="A75" s="28">
        <v>72</v>
      </c>
      <c r="B75" s="31" t="s">
        <v>195</v>
      </c>
      <c r="C75" s="14" t="s">
        <v>196</v>
      </c>
      <c r="D75" s="32" t="s">
        <v>197</v>
      </c>
      <c r="E75" s="24" t="s">
        <v>95</v>
      </c>
      <c r="F75" s="22" t="s">
        <v>13</v>
      </c>
      <c r="G75" s="23">
        <v>244</v>
      </c>
      <c r="H75" s="24" t="s">
        <v>95</v>
      </c>
      <c r="I75" s="22" t="s">
        <v>13</v>
      </c>
      <c r="J75" s="41">
        <v>251.5</v>
      </c>
      <c r="K75" s="42">
        <v>7.5</v>
      </c>
      <c r="L75" s="44"/>
      <c r="M75" s="9"/>
      <c r="N75" s="16" t="s">
        <v>230</v>
      </c>
      <c r="O75" s="68"/>
    </row>
    <row r="76" spans="1:15" ht="39.950000000000003" customHeight="1">
      <c r="A76" s="28">
        <v>73</v>
      </c>
      <c r="B76" s="31" t="s">
        <v>195</v>
      </c>
      <c r="C76" s="14" t="s">
        <v>196</v>
      </c>
      <c r="D76" s="32" t="s">
        <v>197</v>
      </c>
      <c r="E76" s="24" t="s">
        <v>96</v>
      </c>
      <c r="F76" s="22" t="s">
        <v>13</v>
      </c>
      <c r="G76" s="23">
        <v>210</v>
      </c>
      <c r="H76" s="24" t="s">
        <v>96</v>
      </c>
      <c r="I76" s="22" t="s">
        <v>13</v>
      </c>
      <c r="J76" s="41">
        <v>200.4</v>
      </c>
      <c r="K76" s="42" t="s">
        <v>222</v>
      </c>
      <c r="L76" s="43">
        <f t="shared" si="1"/>
        <v>-9.5999999999999943</v>
      </c>
      <c r="M76" s="9"/>
      <c r="N76" s="16" t="s">
        <v>266</v>
      </c>
      <c r="O76" s="68"/>
    </row>
    <row r="77" spans="1:15" ht="39.950000000000003" customHeight="1">
      <c r="A77" s="28">
        <v>74</v>
      </c>
      <c r="B77" s="31" t="s">
        <v>195</v>
      </c>
      <c r="C77" s="14" t="s">
        <v>196</v>
      </c>
      <c r="D77" s="32" t="s">
        <v>197</v>
      </c>
      <c r="E77" s="24" t="s">
        <v>97</v>
      </c>
      <c r="F77" s="22" t="s">
        <v>13</v>
      </c>
      <c r="G77" s="23">
        <v>48</v>
      </c>
      <c r="H77" s="24" t="s">
        <v>97</v>
      </c>
      <c r="I77" s="22" t="s">
        <v>13</v>
      </c>
      <c r="J77" s="41">
        <v>48</v>
      </c>
      <c r="K77" s="42" t="s">
        <v>222</v>
      </c>
      <c r="L77" s="43"/>
      <c r="M77" s="9"/>
      <c r="N77" s="16" t="s">
        <v>267</v>
      </c>
      <c r="O77" s="68"/>
    </row>
    <row r="78" spans="1:15" ht="39.950000000000003" customHeight="1">
      <c r="A78" s="28">
        <v>75</v>
      </c>
      <c r="B78" s="31" t="s">
        <v>195</v>
      </c>
      <c r="C78" s="14" t="s">
        <v>196</v>
      </c>
      <c r="D78" s="32" t="s">
        <v>197</v>
      </c>
      <c r="E78" s="24" t="s">
        <v>98</v>
      </c>
      <c r="F78" s="22" t="s">
        <v>13</v>
      </c>
      <c r="G78" s="23">
        <v>108</v>
      </c>
      <c r="H78" s="24" t="s">
        <v>98</v>
      </c>
      <c r="I78" s="22" t="s">
        <v>13</v>
      </c>
      <c r="J78" s="41">
        <v>121.5</v>
      </c>
      <c r="K78" s="42">
        <v>13.5</v>
      </c>
      <c r="L78" s="44"/>
      <c r="M78" s="9"/>
      <c r="N78" s="16" t="s">
        <v>268</v>
      </c>
      <c r="O78" s="68"/>
    </row>
    <row r="79" spans="1:15" ht="39.950000000000003" customHeight="1">
      <c r="A79" s="28">
        <v>76</v>
      </c>
      <c r="B79" s="31" t="s">
        <v>195</v>
      </c>
      <c r="C79" s="14" t="s">
        <v>196</v>
      </c>
      <c r="D79" s="32" t="s">
        <v>197</v>
      </c>
      <c r="E79" s="24" t="s">
        <v>99</v>
      </c>
      <c r="F79" s="22" t="s">
        <v>13</v>
      </c>
      <c r="G79" s="23">
        <v>787</v>
      </c>
      <c r="H79" s="24" t="s">
        <v>99</v>
      </c>
      <c r="I79" s="22" t="s">
        <v>13</v>
      </c>
      <c r="J79" s="41">
        <v>760</v>
      </c>
      <c r="K79" s="42" t="s">
        <v>222</v>
      </c>
      <c r="L79" s="43">
        <f t="shared" si="1"/>
        <v>-27</v>
      </c>
      <c r="M79" s="9"/>
      <c r="N79" s="16" t="s">
        <v>297</v>
      </c>
      <c r="O79" s="68"/>
    </row>
    <row r="80" spans="1:15" ht="39.950000000000003" customHeight="1">
      <c r="A80" s="28">
        <v>77</v>
      </c>
      <c r="B80" s="31" t="s">
        <v>195</v>
      </c>
      <c r="C80" s="14" t="s">
        <v>196</v>
      </c>
      <c r="D80" s="32" t="s">
        <v>197</v>
      </c>
      <c r="E80" s="24" t="s">
        <v>100</v>
      </c>
      <c r="F80" s="22" t="s">
        <v>13</v>
      </c>
      <c r="G80" s="23">
        <v>158</v>
      </c>
      <c r="H80" s="24" t="s">
        <v>100</v>
      </c>
      <c r="I80" s="22" t="s">
        <v>13</v>
      </c>
      <c r="J80" s="41">
        <v>158</v>
      </c>
      <c r="K80" s="42" t="s">
        <v>222</v>
      </c>
      <c r="L80" s="43"/>
      <c r="M80" s="9"/>
      <c r="N80" s="16" t="s">
        <v>265</v>
      </c>
      <c r="O80" s="68"/>
    </row>
    <row r="81" spans="1:15" ht="39.950000000000003" customHeight="1">
      <c r="A81" s="28">
        <v>78</v>
      </c>
      <c r="B81" s="31" t="s">
        <v>195</v>
      </c>
      <c r="C81" s="14" t="s">
        <v>196</v>
      </c>
      <c r="D81" s="32" t="s">
        <v>197</v>
      </c>
      <c r="E81" s="24" t="s">
        <v>89</v>
      </c>
      <c r="F81" s="22" t="s">
        <v>13</v>
      </c>
      <c r="G81" s="23">
        <v>230</v>
      </c>
      <c r="H81" s="24" t="s">
        <v>89</v>
      </c>
      <c r="I81" s="22" t="s">
        <v>13</v>
      </c>
      <c r="J81" s="41">
        <v>253</v>
      </c>
      <c r="K81" s="42">
        <v>23</v>
      </c>
      <c r="L81" s="44"/>
      <c r="M81" s="9"/>
      <c r="N81" s="16" t="s">
        <v>230</v>
      </c>
      <c r="O81" s="68"/>
    </row>
    <row r="82" spans="1:15" ht="39.950000000000003" customHeight="1">
      <c r="A82" s="28">
        <v>79</v>
      </c>
      <c r="B82" s="31" t="s">
        <v>195</v>
      </c>
      <c r="C82" s="14" t="s">
        <v>196</v>
      </c>
      <c r="D82" s="32" t="s">
        <v>197</v>
      </c>
      <c r="E82" s="24" t="s">
        <v>90</v>
      </c>
      <c r="F82" s="22" t="s">
        <v>13</v>
      </c>
      <c r="G82" s="23">
        <v>335</v>
      </c>
      <c r="H82" s="24" t="s">
        <v>90</v>
      </c>
      <c r="I82" s="22" t="s">
        <v>13</v>
      </c>
      <c r="J82" s="41">
        <v>325.7</v>
      </c>
      <c r="K82" s="42" t="s">
        <v>222</v>
      </c>
      <c r="L82" s="43">
        <f t="shared" si="1"/>
        <v>-9.3000000000000114</v>
      </c>
      <c r="M82" s="9"/>
      <c r="N82" s="16" t="s">
        <v>267</v>
      </c>
      <c r="O82" s="68"/>
    </row>
    <row r="83" spans="1:15" ht="39.950000000000003" customHeight="1">
      <c r="A83" s="28">
        <v>80</v>
      </c>
      <c r="B83" s="31" t="s">
        <v>195</v>
      </c>
      <c r="C83" s="14" t="s">
        <v>196</v>
      </c>
      <c r="D83" s="32" t="s">
        <v>197</v>
      </c>
      <c r="E83" s="24" t="s">
        <v>91</v>
      </c>
      <c r="F83" s="22" t="s">
        <v>13</v>
      </c>
      <c r="G83" s="23">
        <v>575</v>
      </c>
      <c r="H83" s="24" t="s">
        <v>91</v>
      </c>
      <c r="I83" s="22" t="s">
        <v>13</v>
      </c>
      <c r="J83" s="41">
        <v>589.6</v>
      </c>
      <c r="K83" s="42">
        <v>14.600000000000023</v>
      </c>
      <c r="L83" s="44"/>
      <c r="M83" s="9"/>
      <c r="N83" s="16" t="s">
        <v>268</v>
      </c>
      <c r="O83" s="68"/>
    </row>
    <row r="84" spans="1:15" ht="39.950000000000003" customHeight="1">
      <c r="A84" s="28">
        <v>81</v>
      </c>
      <c r="B84" s="31" t="s">
        <v>195</v>
      </c>
      <c r="C84" s="14" t="s">
        <v>196</v>
      </c>
      <c r="D84" s="32" t="s">
        <v>197</v>
      </c>
      <c r="E84" s="24" t="s">
        <v>92</v>
      </c>
      <c r="F84" s="22" t="s">
        <v>13</v>
      </c>
      <c r="G84" s="23">
        <v>4</v>
      </c>
      <c r="H84" s="24" t="s">
        <v>92</v>
      </c>
      <c r="I84" s="22" t="s">
        <v>13</v>
      </c>
      <c r="J84" s="41">
        <v>1.8</v>
      </c>
      <c r="K84" s="42" t="s">
        <v>222</v>
      </c>
      <c r="L84" s="43">
        <f t="shared" si="1"/>
        <v>-2.2000000000000002</v>
      </c>
      <c r="M84" s="9"/>
      <c r="N84" s="16" t="s">
        <v>297</v>
      </c>
      <c r="O84" s="68"/>
    </row>
    <row r="85" spans="1:15" ht="39.950000000000003" customHeight="1">
      <c r="A85" s="28">
        <v>82</v>
      </c>
      <c r="B85" s="31" t="s">
        <v>195</v>
      </c>
      <c r="C85" s="14" t="s">
        <v>196</v>
      </c>
      <c r="D85" s="32" t="s">
        <v>197</v>
      </c>
      <c r="E85" s="24" t="s">
        <v>208</v>
      </c>
      <c r="F85" s="22" t="s">
        <v>13</v>
      </c>
      <c r="G85" s="23">
        <v>249</v>
      </c>
      <c r="H85" s="24" t="s">
        <v>101</v>
      </c>
      <c r="I85" s="22" t="s">
        <v>13</v>
      </c>
      <c r="J85" s="41">
        <v>249</v>
      </c>
      <c r="K85" s="42" t="s">
        <v>222</v>
      </c>
      <c r="L85" s="43"/>
      <c r="M85" s="9"/>
      <c r="N85" s="16" t="s">
        <v>269</v>
      </c>
      <c r="O85" s="68"/>
    </row>
    <row r="86" spans="1:15" ht="39.950000000000003" customHeight="1">
      <c r="A86" s="28">
        <v>83</v>
      </c>
      <c r="B86" s="31" t="s">
        <v>195</v>
      </c>
      <c r="C86" s="14" t="s">
        <v>196</v>
      </c>
      <c r="D86" s="32" t="s">
        <v>197</v>
      </c>
      <c r="E86" s="24" t="s">
        <v>102</v>
      </c>
      <c r="F86" s="22" t="s">
        <v>13</v>
      </c>
      <c r="G86" s="23">
        <v>623</v>
      </c>
      <c r="H86" s="24" t="s">
        <v>102</v>
      </c>
      <c r="I86" s="22" t="s">
        <v>13</v>
      </c>
      <c r="J86" s="41">
        <v>623</v>
      </c>
      <c r="K86" s="42" t="s">
        <v>222</v>
      </c>
      <c r="L86" s="43"/>
      <c r="M86" s="9"/>
      <c r="N86" s="16" t="s">
        <v>238</v>
      </c>
      <c r="O86" s="68"/>
    </row>
    <row r="87" spans="1:15" ht="39.950000000000003" customHeight="1">
      <c r="A87" s="28">
        <v>84</v>
      </c>
      <c r="B87" s="31" t="s">
        <v>195</v>
      </c>
      <c r="C87" s="14" t="s">
        <v>196</v>
      </c>
      <c r="D87" s="32" t="s">
        <v>197</v>
      </c>
      <c r="E87" s="24" t="s">
        <v>103</v>
      </c>
      <c r="F87" s="22" t="s">
        <v>13</v>
      </c>
      <c r="G87" s="23">
        <v>108</v>
      </c>
      <c r="H87" s="24" t="s">
        <v>103</v>
      </c>
      <c r="I87" s="22" t="s">
        <v>13</v>
      </c>
      <c r="J87" s="41">
        <v>108</v>
      </c>
      <c r="K87" s="42" t="s">
        <v>222</v>
      </c>
      <c r="L87" s="43"/>
      <c r="M87" s="9"/>
      <c r="N87" s="16" t="s">
        <v>240</v>
      </c>
      <c r="O87" s="68"/>
    </row>
    <row r="88" spans="1:15" ht="39.950000000000003" customHeight="1">
      <c r="A88" s="28">
        <v>85</v>
      </c>
      <c r="B88" s="31" t="s">
        <v>195</v>
      </c>
      <c r="C88" s="14" t="s">
        <v>196</v>
      </c>
      <c r="D88" s="32" t="s">
        <v>197</v>
      </c>
      <c r="E88" s="24" t="s">
        <v>104</v>
      </c>
      <c r="F88" s="22" t="s">
        <v>13</v>
      </c>
      <c r="G88" s="23">
        <v>2</v>
      </c>
      <c r="H88" s="24" t="s">
        <v>104</v>
      </c>
      <c r="I88" s="22" t="s">
        <v>13</v>
      </c>
      <c r="J88" s="41">
        <v>2</v>
      </c>
      <c r="K88" s="42" t="s">
        <v>222</v>
      </c>
      <c r="L88" s="43"/>
      <c r="M88" s="9"/>
      <c r="N88" s="16" t="s">
        <v>266</v>
      </c>
      <c r="O88" s="68"/>
    </row>
    <row r="89" spans="1:15" ht="39.950000000000003" customHeight="1">
      <c r="A89" s="28">
        <v>86</v>
      </c>
      <c r="B89" s="31" t="s">
        <v>195</v>
      </c>
      <c r="C89" s="14" t="s">
        <v>196</v>
      </c>
      <c r="D89" s="32" t="s">
        <v>197</v>
      </c>
      <c r="E89" s="84">
        <v>411</v>
      </c>
      <c r="F89" s="22" t="s">
        <v>11</v>
      </c>
      <c r="G89" s="23">
        <v>357</v>
      </c>
      <c r="H89" s="24" t="s">
        <v>105</v>
      </c>
      <c r="I89" s="22" t="s">
        <v>11</v>
      </c>
      <c r="J89" s="41">
        <v>383</v>
      </c>
      <c r="K89" s="42">
        <v>26</v>
      </c>
      <c r="L89" s="44"/>
      <c r="M89" s="9"/>
      <c r="N89" s="16" t="s">
        <v>270</v>
      </c>
      <c r="O89" s="68"/>
    </row>
    <row r="90" spans="1:15" ht="39.950000000000003" customHeight="1">
      <c r="A90" s="28">
        <v>87</v>
      </c>
      <c r="B90" s="31" t="s">
        <v>195</v>
      </c>
      <c r="C90" s="14" t="s">
        <v>196</v>
      </c>
      <c r="D90" s="32" t="s">
        <v>197</v>
      </c>
      <c r="E90" s="24" t="s">
        <v>106</v>
      </c>
      <c r="F90" s="22" t="s">
        <v>10</v>
      </c>
      <c r="G90" s="23">
        <v>1152</v>
      </c>
      <c r="H90" s="24" t="s">
        <v>106</v>
      </c>
      <c r="I90" s="22" t="s">
        <v>10</v>
      </c>
      <c r="J90" s="41">
        <v>1152</v>
      </c>
      <c r="K90" s="42" t="s">
        <v>222</v>
      </c>
      <c r="L90" s="43"/>
      <c r="M90" s="9"/>
      <c r="N90" s="16" t="s">
        <v>257</v>
      </c>
      <c r="O90" s="68"/>
    </row>
    <row r="91" spans="1:15" ht="39.950000000000003" customHeight="1">
      <c r="A91" s="28">
        <v>88</v>
      </c>
      <c r="B91" s="31" t="s">
        <v>195</v>
      </c>
      <c r="C91" s="14" t="s">
        <v>196</v>
      </c>
      <c r="D91" s="32" t="s">
        <v>197</v>
      </c>
      <c r="E91" s="24" t="s">
        <v>107</v>
      </c>
      <c r="F91" s="22" t="s">
        <v>11</v>
      </c>
      <c r="G91" s="23">
        <v>694</v>
      </c>
      <c r="H91" s="24" t="s">
        <v>107</v>
      </c>
      <c r="I91" s="22" t="s">
        <v>11</v>
      </c>
      <c r="J91" s="41">
        <v>741.4</v>
      </c>
      <c r="K91" s="42">
        <v>47.399999999999977</v>
      </c>
      <c r="L91" s="44"/>
      <c r="M91" s="9"/>
      <c r="N91" s="6" t="s">
        <v>198</v>
      </c>
      <c r="O91" s="68"/>
    </row>
    <row r="92" spans="1:15" ht="39.950000000000003" customHeight="1">
      <c r="A92" s="28">
        <v>89</v>
      </c>
      <c r="B92" s="31" t="s">
        <v>195</v>
      </c>
      <c r="C92" s="14" t="s">
        <v>196</v>
      </c>
      <c r="D92" s="32" t="s">
        <v>197</v>
      </c>
      <c r="E92" s="24" t="s">
        <v>108</v>
      </c>
      <c r="F92" s="22" t="s">
        <v>59</v>
      </c>
      <c r="G92" s="23">
        <v>506</v>
      </c>
      <c r="H92" s="24" t="s">
        <v>108</v>
      </c>
      <c r="I92" s="22" t="s">
        <v>59</v>
      </c>
      <c r="J92" s="45">
        <v>434.8</v>
      </c>
      <c r="K92" s="42" t="s">
        <v>222</v>
      </c>
      <c r="L92" s="43">
        <f t="shared" si="1"/>
        <v>-71.199999999999989</v>
      </c>
      <c r="M92" s="9"/>
      <c r="N92" s="6" t="s">
        <v>50</v>
      </c>
      <c r="O92" s="68"/>
    </row>
    <row r="93" spans="1:15" ht="39.950000000000003" customHeight="1">
      <c r="A93" s="28">
        <v>90</v>
      </c>
      <c r="B93" s="31" t="s">
        <v>195</v>
      </c>
      <c r="C93" s="14" t="s">
        <v>196</v>
      </c>
      <c r="D93" s="32" t="s">
        <v>197</v>
      </c>
      <c r="E93" s="24" t="s">
        <v>109</v>
      </c>
      <c r="F93" s="22" t="s">
        <v>62</v>
      </c>
      <c r="G93" s="23">
        <v>1818</v>
      </c>
      <c r="H93" s="24" t="s">
        <v>109</v>
      </c>
      <c r="I93" s="22" t="s">
        <v>62</v>
      </c>
      <c r="J93" s="45">
        <v>1719.8</v>
      </c>
      <c r="K93" s="42" t="s">
        <v>222</v>
      </c>
      <c r="L93" s="43">
        <f t="shared" si="1"/>
        <v>-98.200000000000045</v>
      </c>
      <c r="M93" s="9"/>
      <c r="N93" s="6" t="s">
        <v>50</v>
      </c>
      <c r="O93" s="68"/>
    </row>
    <row r="94" spans="1:15" ht="39.950000000000003" customHeight="1">
      <c r="A94" s="28">
        <v>91</v>
      </c>
      <c r="B94" s="31" t="s">
        <v>195</v>
      </c>
      <c r="C94" s="14" t="s">
        <v>196</v>
      </c>
      <c r="D94" s="32" t="s">
        <v>197</v>
      </c>
      <c r="E94" s="24" t="s">
        <v>110</v>
      </c>
      <c r="F94" s="22" t="s">
        <v>59</v>
      </c>
      <c r="G94" s="23">
        <v>144</v>
      </c>
      <c r="H94" s="24" t="s">
        <v>110</v>
      </c>
      <c r="I94" s="22" t="s">
        <v>59</v>
      </c>
      <c r="J94" s="41">
        <v>144</v>
      </c>
      <c r="K94" s="42" t="s">
        <v>222</v>
      </c>
      <c r="L94" s="43"/>
      <c r="M94" s="9"/>
      <c r="N94" s="6" t="s">
        <v>51</v>
      </c>
      <c r="O94" s="68"/>
    </row>
    <row r="95" spans="1:15" ht="39.950000000000003" customHeight="1">
      <c r="A95" s="28">
        <v>92</v>
      </c>
      <c r="B95" s="31" t="s">
        <v>195</v>
      </c>
      <c r="C95" s="14" t="s">
        <v>196</v>
      </c>
      <c r="D95" s="32" t="s">
        <v>197</v>
      </c>
      <c r="E95" s="24" t="s">
        <v>111</v>
      </c>
      <c r="F95" s="22" t="s">
        <v>10</v>
      </c>
      <c r="G95" s="23">
        <v>423</v>
      </c>
      <c r="H95" s="24" t="s">
        <v>111</v>
      </c>
      <c r="I95" s="22" t="s">
        <v>10</v>
      </c>
      <c r="J95" s="41">
        <v>423</v>
      </c>
      <c r="K95" s="42" t="s">
        <v>222</v>
      </c>
      <c r="L95" s="43"/>
      <c r="M95" s="9"/>
      <c r="N95" s="6" t="s">
        <v>51</v>
      </c>
      <c r="O95" s="68"/>
    </row>
    <row r="96" spans="1:15" ht="39.950000000000003" customHeight="1">
      <c r="A96" s="28">
        <v>93</v>
      </c>
      <c r="B96" s="31" t="s">
        <v>195</v>
      </c>
      <c r="C96" s="14" t="s">
        <v>196</v>
      </c>
      <c r="D96" s="32" t="s">
        <v>197</v>
      </c>
      <c r="E96" s="24" t="s">
        <v>112</v>
      </c>
      <c r="F96" s="22" t="s">
        <v>11</v>
      </c>
      <c r="G96" s="23">
        <v>3998</v>
      </c>
      <c r="H96" s="24" t="s">
        <v>112</v>
      </c>
      <c r="I96" s="22" t="s">
        <v>11</v>
      </c>
      <c r="J96" s="41">
        <v>3998</v>
      </c>
      <c r="K96" s="42" t="s">
        <v>222</v>
      </c>
      <c r="L96" s="43"/>
      <c r="M96" s="9"/>
      <c r="N96" s="16" t="s">
        <v>299</v>
      </c>
      <c r="O96" s="68" t="s">
        <v>227</v>
      </c>
    </row>
    <row r="97" spans="1:15" ht="39.950000000000003" customHeight="1">
      <c r="A97" s="28">
        <v>94</v>
      </c>
      <c r="B97" s="31" t="s">
        <v>195</v>
      </c>
      <c r="C97" s="14" t="s">
        <v>196</v>
      </c>
      <c r="D97" s="32" t="s">
        <v>197</v>
      </c>
      <c r="E97" s="24" t="s">
        <v>114</v>
      </c>
      <c r="F97" s="22" t="s">
        <v>11</v>
      </c>
      <c r="G97" s="23">
        <v>974</v>
      </c>
      <c r="H97" s="24" t="s">
        <v>114</v>
      </c>
      <c r="I97" s="22" t="s">
        <v>11</v>
      </c>
      <c r="J97" s="41">
        <v>974</v>
      </c>
      <c r="K97" s="42" t="s">
        <v>222</v>
      </c>
      <c r="L97" s="43"/>
      <c r="M97" s="9"/>
      <c r="N97" s="16" t="s">
        <v>299</v>
      </c>
      <c r="O97" s="68" t="s">
        <v>227</v>
      </c>
    </row>
    <row r="98" spans="1:15" ht="39.950000000000003" customHeight="1">
      <c r="A98" s="28">
        <v>95</v>
      </c>
      <c r="B98" s="31" t="s">
        <v>195</v>
      </c>
      <c r="C98" s="14" t="s">
        <v>196</v>
      </c>
      <c r="D98" s="32" t="s">
        <v>197</v>
      </c>
      <c r="E98" s="24" t="s">
        <v>115</v>
      </c>
      <c r="F98" s="22" t="s">
        <v>59</v>
      </c>
      <c r="G98" s="23">
        <v>50</v>
      </c>
      <c r="H98" s="24" t="s">
        <v>115</v>
      </c>
      <c r="I98" s="22" t="s">
        <v>59</v>
      </c>
      <c r="J98" s="41">
        <v>50</v>
      </c>
      <c r="K98" s="42" t="s">
        <v>222</v>
      </c>
      <c r="L98" s="43"/>
      <c r="M98" s="9"/>
      <c r="N98" s="16" t="s">
        <v>271</v>
      </c>
      <c r="O98" s="68"/>
    </row>
    <row r="99" spans="1:15" ht="39.950000000000003" customHeight="1">
      <c r="A99" s="28">
        <v>96</v>
      </c>
      <c r="B99" s="31" t="s">
        <v>195</v>
      </c>
      <c r="C99" s="14" t="s">
        <v>196</v>
      </c>
      <c r="D99" s="32" t="s">
        <v>197</v>
      </c>
      <c r="E99" s="24" t="s">
        <v>116</v>
      </c>
      <c r="F99" s="22" t="s">
        <v>59</v>
      </c>
      <c r="G99" s="23">
        <v>23</v>
      </c>
      <c r="H99" s="24" t="s">
        <v>116</v>
      </c>
      <c r="I99" s="22" t="s">
        <v>59</v>
      </c>
      <c r="J99" s="41">
        <v>23</v>
      </c>
      <c r="K99" s="42" t="s">
        <v>222</v>
      </c>
      <c r="L99" s="43"/>
      <c r="M99" s="9"/>
      <c r="N99" s="16" t="s">
        <v>257</v>
      </c>
      <c r="O99" s="68"/>
    </row>
    <row r="100" spans="1:15" ht="39.950000000000003" customHeight="1">
      <c r="A100" s="28">
        <v>97</v>
      </c>
      <c r="B100" s="31" t="s">
        <v>195</v>
      </c>
      <c r="C100" s="14" t="s">
        <v>196</v>
      </c>
      <c r="D100" s="32" t="s">
        <v>197</v>
      </c>
      <c r="E100" s="24" t="s">
        <v>117</v>
      </c>
      <c r="F100" s="22" t="s">
        <v>59</v>
      </c>
      <c r="G100" s="23">
        <v>56</v>
      </c>
      <c r="H100" s="24" t="s">
        <v>117</v>
      </c>
      <c r="I100" s="22" t="s">
        <v>59</v>
      </c>
      <c r="J100" s="41">
        <v>56</v>
      </c>
      <c r="K100" s="42" t="s">
        <v>222</v>
      </c>
      <c r="L100" s="43"/>
      <c r="M100" s="9"/>
      <c r="N100" s="16" t="s">
        <v>257</v>
      </c>
      <c r="O100" s="68"/>
    </row>
    <row r="101" spans="1:15" ht="39.950000000000003" customHeight="1">
      <c r="A101" s="28">
        <v>98</v>
      </c>
      <c r="B101" s="31" t="s">
        <v>195</v>
      </c>
      <c r="C101" s="14" t="s">
        <v>196</v>
      </c>
      <c r="D101" s="32" t="s">
        <v>197</v>
      </c>
      <c r="E101" s="24" t="s">
        <v>118</v>
      </c>
      <c r="F101" s="22" t="s">
        <v>13</v>
      </c>
      <c r="G101" s="23">
        <v>593</v>
      </c>
      <c r="H101" s="24" t="s">
        <v>118</v>
      </c>
      <c r="I101" s="22" t="s">
        <v>13</v>
      </c>
      <c r="J101" s="41">
        <v>593</v>
      </c>
      <c r="K101" s="42" t="s">
        <v>222</v>
      </c>
      <c r="L101" s="43"/>
      <c r="M101" s="9"/>
      <c r="N101" s="16" t="s">
        <v>252</v>
      </c>
      <c r="O101" s="68"/>
    </row>
    <row r="102" spans="1:15" ht="39.950000000000003" customHeight="1">
      <c r="A102" s="28">
        <v>99</v>
      </c>
      <c r="B102" s="31" t="s">
        <v>195</v>
      </c>
      <c r="C102" s="14" t="s">
        <v>196</v>
      </c>
      <c r="D102" s="32" t="s">
        <v>197</v>
      </c>
      <c r="E102" s="24" t="s">
        <v>119</v>
      </c>
      <c r="F102" s="22" t="s">
        <v>59</v>
      </c>
      <c r="G102" s="23">
        <v>742</v>
      </c>
      <c r="H102" s="24" t="s">
        <v>119</v>
      </c>
      <c r="I102" s="22" t="s">
        <v>59</v>
      </c>
      <c r="J102" s="45">
        <v>482.2</v>
      </c>
      <c r="K102" s="42" t="s">
        <v>222</v>
      </c>
      <c r="L102" s="43">
        <f t="shared" si="1"/>
        <v>-259.8</v>
      </c>
      <c r="M102" s="9"/>
      <c r="N102" s="6" t="s">
        <v>51</v>
      </c>
      <c r="O102" s="68"/>
    </row>
    <row r="103" spans="1:15" ht="39.950000000000003" customHeight="1">
      <c r="A103" s="28">
        <v>100</v>
      </c>
      <c r="B103" s="31" t="s">
        <v>195</v>
      </c>
      <c r="C103" s="14" t="s">
        <v>196</v>
      </c>
      <c r="D103" s="32" t="s">
        <v>197</v>
      </c>
      <c r="E103" s="24" t="s">
        <v>120</v>
      </c>
      <c r="F103" s="22" t="s">
        <v>11</v>
      </c>
      <c r="G103" s="23">
        <v>284</v>
      </c>
      <c r="H103" s="24" t="s">
        <v>120</v>
      </c>
      <c r="I103" s="22" t="s">
        <v>11</v>
      </c>
      <c r="J103" s="41">
        <v>284</v>
      </c>
      <c r="K103" s="42" t="s">
        <v>222</v>
      </c>
      <c r="L103" s="43"/>
      <c r="M103" s="9"/>
      <c r="N103" s="16" t="s">
        <v>271</v>
      </c>
      <c r="O103" s="68"/>
    </row>
    <row r="104" spans="1:15" ht="39.950000000000003" customHeight="1">
      <c r="A104" s="28">
        <v>101</v>
      </c>
      <c r="B104" s="31" t="s">
        <v>195</v>
      </c>
      <c r="C104" s="14" t="s">
        <v>196</v>
      </c>
      <c r="D104" s="32" t="s">
        <v>197</v>
      </c>
      <c r="E104" s="24" t="s">
        <v>121</v>
      </c>
      <c r="F104" s="22" t="s">
        <v>11</v>
      </c>
      <c r="G104" s="23">
        <v>295</v>
      </c>
      <c r="H104" s="24" t="s">
        <v>121</v>
      </c>
      <c r="I104" s="22" t="s">
        <v>11</v>
      </c>
      <c r="J104" s="45">
        <v>397.6</v>
      </c>
      <c r="K104" s="42">
        <v>102.60000000000002</v>
      </c>
      <c r="L104" s="44"/>
      <c r="M104" s="9"/>
      <c r="N104" s="16" t="s">
        <v>252</v>
      </c>
      <c r="O104" s="68"/>
    </row>
    <row r="105" spans="1:15" ht="39.950000000000003" customHeight="1">
      <c r="A105" s="28">
        <v>102</v>
      </c>
      <c r="B105" s="31" t="s">
        <v>195</v>
      </c>
      <c r="C105" s="14" t="s">
        <v>196</v>
      </c>
      <c r="D105" s="32" t="s">
        <v>197</v>
      </c>
      <c r="E105" s="24" t="s">
        <v>113</v>
      </c>
      <c r="F105" s="22" t="s">
        <v>11</v>
      </c>
      <c r="G105" s="23">
        <v>274</v>
      </c>
      <c r="H105" s="24" t="s">
        <v>113</v>
      </c>
      <c r="I105" s="22" t="s">
        <v>11</v>
      </c>
      <c r="J105" s="41">
        <v>274</v>
      </c>
      <c r="K105" s="42" t="s">
        <v>222</v>
      </c>
      <c r="L105" s="43"/>
      <c r="M105" s="9"/>
      <c r="N105" s="6" t="s">
        <v>51</v>
      </c>
      <c r="O105" s="68"/>
    </row>
    <row r="106" spans="1:15" ht="39.950000000000003" customHeight="1">
      <c r="A106" s="28">
        <v>103</v>
      </c>
      <c r="B106" s="31" t="s">
        <v>195</v>
      </c>
      <c r="C106" s="14" t="s">
        <v>196</v>
      </c>
      <c r="D106" s="32" t="s">
        <v>197</v>
      </c>
      <c r="E106" s="84">
        <v>435</v>
      </c>
      <c r="F106" s="22" t="s">
        <v>11</v>
      </c>
      <c r="G106" s="23">
        <v>162</v>
      </c>
      <c r="H106" s="24" t="s">
        <v>122</v>
      </c>
      <c r="I106" s="22" t="s">
        <v>11</v>
      </c>
      <c r="J106" s="41">
        <v>162</v>
      </c>
      <c r="K106" s="42" t="s">
        <v>222</v>
      </c>
      <c r="L106" s="43"/>
      <c r="M106" s="9"/>
      <c r="N106" s="16" t="s">
        <v>272</v>
      </c>
      <c r="O106" s="68"/>
    </row>
    <row r="107" spans="1:15" ht="39.950000000000003" customHeight="1">
      <c r="A107" s="28">
        <v>104</v>
      </c>
      <c r="B107" s="31" t="s">
        <v>195</v>
      </c>
      <c r="C107" s="14" t="s">
        <v>196</v>
      </c>
      <c r="D107" s="32" t="s">
        <v>197</v>
      </c>
      <c r="E107" s="24" t="s">
        <v>123</v>
      </c>
      <c r="F107" s="22" t="s">
        <v>11</v>
      </c>
      <c r="G107" s="23">
        <v>3025</v>
      </c>
      <c r="H107" s="24" t="s">
        <v>123</v>
      </c>
      <c r="I107" s="22" t="s">
        <v>11</v>
      </c>
      <c r="J107" s="41">
        <v>3204.3</v>
      </c>
      <c r="K107" s="42">
        <v>179.30000000000018</v>
      </c>
      <c r="L107" s="44"/>
      <c r="M107" s="10"/>
      <c r="N107" s="16" t="s">
        <v>272</v>
      </c>
      <c r="O107" s="68"/>
    </row>
    <row r="108" spans="1:15" ht="39.950000000000003" customHeight="1">
      <c r="A108" s="28">
        <v>105</v>
      </c>
      <c r="B108" s="31" t="s">
        <v>195</v>
      </c>
      <c r="C108" s="14" t="s">
        <v>196</v>
      </c>
      <c r="D108" s="32" t="s">
        <v>197</v>
      </c>
      <c r="E108" s="24" t="s">
        <v>124</v>
      </c>
      <c r="F108" s="22" t="s">
        <v>10</v>
      </c>
      <c r="G108" s="23">
        <v>1140</v>
      </c>
      <c r="H108" s="24" t="s">
        <v>124</v>
      </c>
      <c r="I108" s="22" t="s">
        <v>10</v>
      </c>
      <c r="J108" s="41">
        <v>1182.5999999999999</v>
      </c>
      <c r="K108" s="42">
        <v>42.599999999999909</v>
      </c>
      <c r="L108" s="44"/>
      <c r="M108" s="10"/>
      <c r="N108" s="16" t="s">
        <v>272</v>
      </c>
      <c r="O108" s="68"/>
    </row>
    <row r="109" spans="1:15" ht="39.950000000000003" customHeight="1">
      <c r="A109" s="28">
        <v>106</v>
      </c>
      <c r="B109" s="31" t="s">
        <v>195</v>
      </c>
      <c r="C109" s="14" t="s">
        <v>196</v>
      </c>
      <c r="D109" s="32" t="s">
        <v>197</v>
      </c>
      <c r="E109" s="84">
        <v>436</v>
      </c>
      <c r="F109" s="22" t="s">
        <v>126</v>
      </c>
      <c r="G109" s="23">
        <v>2767</v>
      </c>
      <c r="H109" s="24" t="s">
        <v>125</v>
      </c>
      <c r="I109" s="22" t="s">
        <v>126</v>
      </c>
      <c r="J109" s="41">
        <v>2767</v>
      </c>
      <c r="K109" s="42" t="s">
        <v>222</v>
      </c>
      <c r="L109" s="43"/>
      <c r="M109" s="10"/>
      <c r="N109" t="s">
        <v>295</v>
      </c>
      <c r="O109" s="68"/>
    </row>
    <row r="110" spans="1:15" ht="39.950000000000003" customHeight="1">
      <c r="A110" s="28">
        <v>107</v>
      </c>
      <c r="B110" s="31" t="s">
        <v>195</v>
      </c>
      <c r="C110" s="14" t="s">
        <v>196</v>
      </c>
      <c r="D110" s="32" t="s">
        <v>197</v>
      </c>
      <c r="E110" s="24" t="s">
        <v>127</v>
      </c>
      <c r="F110" s="22" t="s">
        <v>11</v>
      </c>
      <c r="G110" s="23">
        <v>75</v>
      </c>
      <c r="H110" s="24" t="s">
        <v>127</v>
      </c>
      <c r="I110" s="22" t="s">
        <v>11</v>
      </c>
      <c r="J110" s="41">
        <v>75</v>
      </c>
      <c r="K110" s="42" t="s">
        <v>222</v>
      </c>
      <c r="L110" s="43"/>
      <c r="M110" s="9"/>
      <c r="N110" s="6" t="s">
        <v>51</v>
      </c>
      <c r="O110" s="68"/>
    </row>
    <row r="111" spans="1:15" ht="39.950000000000003" customHeight="1">
      <c r="A111" s="28">
        <v>108</v>
      </c>
      <c r="B111" s="31" t="s">
        <v>195</v>
      </c>
      <c r="C111" s="14" t="s">
        <v>196</v>
      </c>
      <c r="D111" s="32" t="s">
        <v>197</v>
      </c>
      <c r="E111" s="24" t="s">
        <v>128</v>
      </c>
      <c r="F111" s="22" t="s">
        <v>59</v>
      </c>
      <c r="G111" s="23">
        <v>74</v>
      </c>
      <c r="H111" s="24" t="s">
        <v>128</v>
      </c>
      <c r="I111" s="22" t="s">
        <v>59</v>
      </c>
      <c r="J111" s="41">
        <v>74</v>
      </c>
      <c r="K111" s="42" t="s">
        <v>222</v>
      </c>
      <c r="L111" s="43"/>
      <c r="M111" s="9"/>
      <c r="N111" s="6" t="s">
        <v>51</v>
      </c>
      <c r="O111" s="68"/>
    </row>
    <row r="112" spans="1:15" ht="39.950000000000003" customHeight="1">
      <c r="A112" s="28">
        <v>109</v>
      </c>
      <c r="B112" s="31" t="s">
        <v>195</v>
      </c>
      <c r="C112" s="14" t="s">
        <v>196</v>
      </c>
      <c r="D112" s="32" t="s">
        <v>197</v>
      </c>
      <c r="E112" s="84">
        <v>438</v>
      </c>
      <c r="F112" s="22" t="s">
        <v>11</v>
      </c>
      <c r="G112" s="23">
        <v>3425</v>
      </c>
      <c r="H112" s="24" t="s">
        <v>129</v>
      </c>
      <c r="I112" s="22" t="s">
        <v>11</v>
      </c>
      <c r="J112" s="41">
        <v>3425</v>
      </c>
      <c r="K112" s="42" t="s">
        <v>222</v>
      </c>
      <c r="L112" s="43"/>
      <c r="M112" s="9"/>
      <c r="N112" s="16" t="s">
        <v>226</v>
      </c>
      <c r="O112" s="68"/>
    </row>
    <row r="113" spans="1:15" ht="39.950000000000003" customHeight="1">
      <c r="A113" s="28">
        <v>110</v>
      </c>
      <c r="B113" s="31" t="s">
        <v>195</v>
      </c>
      <c r="C113" s="14" t="s">
        <v>196</v>
      </c>
      <c r="D113" s="32" t="s">
        <v>197</v>
      </c>
      <c r="E113" s="24" t="s">
        <v>130</v>
      </c>
      <c r="F113" s="22" t="s">
        <v>11</v>
      </c>
      <c r="G113" s="23">
        <v>3909</v>
      </c>
      <c r="H113" s="24" t="s">
        <v>130</v>
      </c>
      <c r="I113" s="22" t="s">
        <v>11</v>
      </c>
      <c r="J113" s="41">
        <v>3909</v>
      </c>
      <c r="K113" s="42" t="s">
        <v>222</v>
      </c>
      <c r="L113" s="43"/>
      <c r="M113" s="9"/>
      <c r="N113" s="16" t="s">
        <v>300</v>
      </c>
      <c r="O113" s="68" t="s">
        <v>228</v>
      </c>
    </row>
    <row r="114" spans="1:15" ht="39.950000000000003" customHeight="1">
      <c r="A114" s="28">
        <v>111</v>
      </c>
      <c r="B114" s="31" t="s">
        <v>195</v>
      </c>
      <c r="C114" s="14" t="s">
        <v>196</v>
      </c>
      <c r="D114" s="32" t="s">
        <v>197</v>
      </c>
      <c r="E114" s="24" t="s">
        <v>131</v>
      </c>
      <c r="F114" s="22" t="s">
        <v>59</v>
      </c>
      <c r="G114" s="23">
        <v>26</v>
      </c>
      <c r="H114" s="24" t="s">
        <v>131</v>
      </c>
      <c r="I114" s="22" t="s">
        <v>59</v>
      </c>
      <c r="J114" s="41">
        <v>26</v>
      </c>
      <c r="K114" s="42" t="s">
        <v>222</v>
      </c>
      <c r="L114" s="43"/>
      <c r="M114" s="9"/>
      <c r="N114" s="16" t="s">
        <v>224</v>
      </c>
      <c r="O114" s="68"/>
    </row>
    <row r="115" spans="1:15" ht="39.950000000000003" customHeight="1">
      <c r="A115" s="28">
        <v>112</v>
      </c>
      <c r="B115" s="31" t="s">
        <v>195</v>
      </c>
      <c r="C115" s="14" t="s">
        <v>196</v>
      </c>
      <c r="D115" s="32" t="s">
        <v>197</v>
      </c>
      <c r="E115" s="24" t="s">
        <v>132</v>
      </c>
      <c r="F115" s="22" t="s">
        <v>11</v>
      </c>
      <c r="G115" s="23">
        <v>256</v>
      </c>
      <c r="H115" s="24" t="s">
        <v>132</v>
      </c>
      <c r="I115" s="22" t="s">
        <v>11</v>
      </c>
      <c r="J115" s="41">
        <v>256</v>
      </c>
      <c r="K115" s="42" t="s">
        <v>222</v>
      </c>
      <c r="L115" s="43"/>
      <c r="M115" s="9"/>
      <c r="N115" s="6" t="s">
        <v>51</v>
      </c>
      <c r="O115" s="68"/>
    </row>
    <row r="116" spans="1:15" ht="39.950000000000003" customHeight="1">
      <c r="A116" s="28">
        <v>113</v>
      </c>
      <c r="B116" s="31" t="s">
        <v>195</v>
      </c>
      <c r="C116" s="14" t="s">
        <v>196</v>
      </c>
      <c r="D116" s="32" t="s">
        <v>197</v>
      </c>
      <c r="E116" s="24" t="s">
        <v>133</v>
      </c>
      <c r="F116" s="22" t="s">
        <v>11</v>
      </c>
      <c r="G116" s="23">
        <v>2725</v>
      </c>
      <c r="H116" s="24" t="s">
        <v>133</v>
      </c>
      <c r="I116" s="22" t="s">
        <v>11</v>
      </c>
      <c r="J116" s="41">
        <v>2725</v>
      </c>
      <c r="K116" s="42" t="s">
        <v>222</v>
      </c>
      <c r="L116" s="43"/>
      <c r="M116" s="9"/>
      <c r="N116" s="16" t="s">
        <v>273</v>
      </c>
      <c r="O116" s="68"/>
    </row>
    <row r="117" spans="1:15" ht="39.950000000000003" customHeight="1">
      <c r="A117" s="28">
        <v>114</v>
      </c>
      <c r="B117" s="31" t="s">
        <v>195</v>
      </c>
      <c r="C117" s="14" t="s">
        <v>196</v>
      </c>
      <c r="D117" s="32" t="s">
        <v>197</v>
      </c>
      <c r="E117" s="24" t="s">
        <v>134</v>
      </c>
      <c r="F117" s="22" t="s">
        <v>59</v>
      </c>
      <c r="G117" s="23">
        <v>99</v>
      </c>
      <c r="H117" s="24" t="s">
        <v>134</v>
      </c>
      <c r="I117" s="22" t="s">
        <v>59</v>
      </c>
      <c r="J117" s="41">
        <v>95.4</v>
      </c>
      <c r="K117" s="42" t="s">
        <v>222</v>
      </c>
      <c r="L117" s="43">
        <f t="shared" si="1"/>
        <v>-3.5999999999999943</v>
      </c>
      <c r="M117" s="9"/>
      <c r="N117" s="6" t="s">
        <v>51</v>
      </c>
      <c r="O117" s="68"/>
    </row>
    <row r="118" spans="1:15" ht="39.950000000000003" customHeight="1">
      <c r="A118" s="28">
        <v>115</v>
      </c>
      <c r="B118" s="31" t="s">
        <v>195</v>
      </c>
      <c r="C118" s="14" t="s">
        <v>196</v>
      </c>
      <c r="D118" s="32" t="s">
        <v>197</v>
      </c>
      <c r="E118" s="24" t="s">
        <v>135</v>
      </c>
      <c r="F118" s="22" t="s">
        <v>59</v>
      </c>
      <c r="G118" s="23">
        <v>850</v>
      </c>
      <c r="H118" s="24" t="s">
        <v>135</v>
      </c>
      <c r="I118" s="22" t="s">
        <v>59</v>
      </c>
      <c r="J118" s="41">
        <v>822.5</v>
      </c>
      <c r="K118" s="42" t="s">
        <v>222</v>
      </c>
      <c r="L118" s="43">
        <f t="shared" si="1"/>
        <v>-27.5</v>
      </c>
      <c r="M118" s="9"/>
      <c r="N118" s="6" t="s">
        <v>51</v>
      </c>
      <c r="O118" s="68"/>
    </row>
    <row r="119" spans="1:15" ht="39.950000000000003" customHeight="1">
      <c r="A119" s="28">
        <v>116</v>
      </c>
      <c r="B119" s="31" t="s">
        <v>195</v>
      </c>
      <c r="C119" s="14" t="s">
        <v>196</v>
      </c>
      <c r="D119" s="32" t="s">
        <v>197</v>
      </c>
      <c r="E119" s="24" t="s">
        <v>136</v>
      </c>
      <c r="F119" s="22" t="s">
        <v>11</v>
      </c>
      <c r="G119" s="23">
        <v>401</v>
      </c>
      <c r="H119" s="24" t="s">
        <v>136</v>
      </c>
      <c r="I119" s="22" t="s">
        <v>11</v>
      </c>
      <c r="J119" s="41">
        <v>401</v>
      </c>
      <c r="K119" s="42" t="s">
        <v>222</v>
      </c>
      <c r="L119" s="43"/>
      <c r="M119" s="9"/>
      <c r="N119" s="6" t="s">
        <v>51</v>
      </c>
      <c r="O119" s="68"/>
    </row>
    <row r="120" spans="1:15" ht="39.950000000000003" customHeight="1">
      <c r="A120" s="28">
        <v>117</v>
      </c>
      <c r="B120" s="31" t="s">
        <v>195</v>
      </c>
      <c r="C120" s="14" t="s">
        <v>196</v>
      </c>
      <c r="D120" s="32" t="s">
        <v>197</v>
      </c>
      <c r="E120" s="24" t="s">
        <v>137</v>
      </c>
      <c r="F120" s="22" t="s">
        <v>11</v>
      </c>
      <c r="G120" s="23">
        <v>430</v>
      </c>
      <c r="H120" s="24" t="s">
        <v>137</v>
      </c>
      <c r="I120" s="22" t="s">
        <v>11</v>
      </c>
      <c r="J120" s="41">
        <v>430</v>
      </c>
      <c r="K120" s="42" t="s">
        <v>222</v>
      </c>
      <c r="L120" s="43"/>
      <c r="M120" s="9"/>
      <c r="N120" s="6" t="s">
        <v>51</v>
      </c>
      <c r="O120" s="68"/>
    </row>
    <row r="121" spans="1:15" ht="39.950000000000003" customHeight="1">
      <c r="A121" s="28">
        <v>118</v>
      </c>
      <c r="B121" s="31" t="s">
        <v>195</v>
      </c>
      <c r="C121" s="14" t="s">
        <v>196</v>
      </c>
      <c r="D121" s="32" t="s">
        <v>197</v>
      </c>
      <c r="E121" s="24" t="s">
        <v>138</v>
      </c>
      <c r="F121" s="22" t="s">
        <v>11</v>
      </c>
      <c r="G121" s="23">
        <v>1336</v>
      </c>
      <c r="H121" s="24" t="s">
        <v>138</v>
      </c>
      <c r="I121" s="22" t="s">
        <v>11</v>
      </c>
      <c r="J121" s="41">
        <v>1336</v>
      </c>
      <c r="K121" s="42" t="s">
        <v>222</v>
      </c>
      <c r="L121" s="43"/>
      <c r="M121" s="9"/>
      <c r="N121" s="16" t="s">
        <v>230</v>
      </c>
      <c r="O121" s="68"/>
    </row>
    <row r="122" spans="1:15" ht="39.950000000000003" customHeight="1">
      <c r="A122" s="28">
        <v>119</v>
      </c>
      <c r="B122" s="31" t="s">
        <v>195</v>
      </c>
      <c r="C122" s="14" t="s">
        <v>196</v>
      </c>
      <c r="D122" s="32" t="s">
        <v>197</v>
      </c>
      <c r="E122" s="24" t="s">
        <v>139</v>
      </c>
      <c r="F122" s="22" t="s">
        <v>59</v>
      </c>
      <c r="G122" s="23">
        <v>43</v>
      </c>
      <c r="H122" s="24" t="s">
        <v>139</v>
      </c>
      <c r="I122" s="22" t="s">
        <v>59</v>
      </c>
      <c r="J122" s="41">
        <v>43</v>
      </c>
      <c r="K122" s="42" t="s">
        <v>222</v>
      </c>
      <c r="L122" s="43"/>
      <c r="M122" s="9"/>
      <c r="N122" s="16" t="s">
        <v>263</v>
      </c>
      <c r="O122" s="68"/>
    </row>
    <row r="123" spans="1:15" ht="39.950000000000003" customHeight="1">
      <c r="A123" s="28">
        <v>120</v>
      </c>
      <c r="B123" s="31" t="s">
        <v>195</v>
      </c>
      <c r="C123" s="14" t="s">
        <v>196</v>
      </c>
      <c r="D123" s="32" t="s">
        <v>197</v>
      </c>
      <c r="E123" s="24" t="s">
        <v>140</v>
      </c>
      <c r="F123" s="22" t="s">
        <v>11</v>
      </c>
      <c r="G123" s="23">
        <v>178</v>
      </c>
      <c r="H123" s="24" t="s">
        <v>140</v>
      </c>
      <c r="I123" s="22" t="s">
        <v>11</v>
      </c>
      <c r="J123" s="41">
        <v>178</v>
      </c>
      <c r="K123" s="42" t="s">
        <v>222</v>
      </c>
      <c r="L123" s="43"/>
      <c r="M123" s="9"/>
      <c r="N123" s="6" t="s">
        <v>51</v>
      </c>
      <c r="O123" s="68"/>
    </row>
    <row r="124" spans="1:15" ht="39.950000000000003" customHeight="1">
      <c r="A124" s="28">
        <v>121</v>
      </c>
      <c r="B124" s="31" t="s">
        <v>195</v>
      </c>
      <c r="C124" s="14" t="s">
        <v>196</v>
      </c>
      <c r="D124" s="32" t="s">
        <v>197</v>
      </c>
      <c r="E124" s="24" t="s">
        <v>141</v>
      </c>
      <c r="F124" s="22" t="s">
        <v>11</v>
      </c>
      <c r="G124" s="23">
        <v>436</v>
      </c>
      <c r="H124" s="24" t="s">
        <v>141</v>
      </c>
      <c r="I124" s="22" t="s">
        <v>11</v>
      </c>
      <c r="J124" s="41">
        <v>436</v>
      </c>
      <c r="K124" s="42" t="s">
        <v>222</v>
      </c>
      <c r="L124" s="43"/>
      <c r="M124" s="9"/>
      <c r="N124" s="16" t="s">
        <v>252</v>
      </c>
      <c r="O124" s="68"/>
    </row>
    <row r="125" spans="1:15" ht="39.950000000000003" customHeight="1">
      <c r="A125" s="28">
        <v>122</v>
      </c>
      <c r="B125" s="31" t="s">
        <v>195</v>
      </c>
      <c r="C125" s="14" t="s">
        <v>196</v>
      </c>
      <c r="D125" s="32" t="s">
        <v>197</v>
      </c>
      <c r="E125" s="24" t="s">
        <v>142</v>
      </c>
      <c r="F125" s="22" t="s">
        <v>59</v>
      </c>
      <c r="G125" s="23">
        <v>10</v>
      </c>
      <c r="H125" s="24" t="s">
        <v>142</v>
      </c>
      <c r="I125" s="22" t="s">
        <v>59</v>
      </c>
      <c r="J125" s="41">
        <v>10</v>
      </c>
      <c r="K125" s="42" t="s">
        <v>222</v>
      </c>
      <c r="L125" s="43"/>
      <c r="M125" s="9"/>
      <c r="N125" s="16" t="s">
        <v>274</v>
      </c>
      <c r="O125" s="68"/>
    </row>
    <row r="126" spans="1:15" ht="39.950000000000003" customHeight="1">
      <c r="A126" s="28">
        <v>123</v>
      </c>
      <c r="B126" s="31" t="s">
        <v>195</v>
      </c>
      <c r="C126" s="14" t="s">
        <v>196</v>
      </c>
      <c r="D126" s="32" t="s">
        <v>197</v>
      </c>
      <c r="E126" s="24" t="s">
        <v>143</v>
      </c>
      <c r="F126" s="22" t="s">
        <v>11</v>
      </c>
      <c r="G126" s="23">
        <v>756</v>
      </c>
      <c r="H126" s="24" t="s">
        <v>143</v>
      </c>
      <c r="I126" s="22" t="s">
        <v>11</v>
      </c>
      <c r="J126" s="41">
        <v>756</v>
      </c>
      <c r="K126" s="42" t="s">
        <v>222</v>
      </c>
      <c r="L126" s="43"/>
      <c r="M126" s="9"/>
      <c r="N126" s="16" t="s">
        <v>275</v>
      </c>
      <c r="O126" s="68"/>
    </row>
    <row r="127" spans="1:15" ht="39.950000000000003" customHeight="1">
      <c r="A127" s="28">
        <v>124</v>
      </c>
      <c r="B127" s="31" t="s">
        <v>195</v>
      </c>
      <c r="C127" s="14" t="s">
        <v>196</v>
      </c>
      <c r="D127" s="32" t="s">
        <v>197</v>
      </c>
      <c r="E127" s="24" t="s">
        <v>144</v>
      </c>
      <c r="F127" s="22" t="s">
        <v>59</v>
      </c>
      <c r="G127" s="23">
        <v>218</v>
      </c>
      <c r="H127" s="24" t="s">
        <v>144</v>
      </c>
      <c r="I127" s="22" t="s">
        <v>59</v>
      </c>
      <c r="J127" s="41">
        <v>218</v>
      </c>
      <c r="K127" s="42" t="s">
        <v>222</v>
      </c>
      <c r="L127" s="43"/>
      <c r="M127" s="10"/>
      <c r="N127" s="16" t="s">
        <v>276</v>
      </c>
      <c r="O127" s="68"/>
    </row>
    <row r="128" spans="1:15" ht="39.950000000000003" customHeight="1">
      <c r="A128" s="28">
        <v>125</v>
      </c>
      <c r="B128" s="31" t="s">
        <v>195</v>
      </c>
      <c r="C128" s="14" t="s">
        <v>196</v>
      </c>
      <c r="D128" s="32" t="s">
        <v>197</v>
      </c>
      <c r="E128" s="24" t="s">
        <v>145</v>
      </c>
      <c r="F128" s="22" t="s">
        <v>11</v>
      </c>
      <c r="G128" s="23">
        <v>269</v>
      </c>
      <c r="H128" s="24" t="s">
        <v>145</v>
      </c>
      <c r="I128" s="22" t="s">
        <v>11</v>
      </c>
      <c r="J128" s="41">
        <v>269</v>
      </c>
      <c r="K128" s="42" t="s">
        <v>222</v>
      </c>
      <c r="L128" s="43"/>
      <c r="M128" s="9"/>
      <c r="N128" s="6" t="s">
        <v>51</v>
      </c>
      <c r="O128" s="68"/>
    </row>
    <row r="129" spans="1:15" ht="39.950000000000003" customHeight="1">
      <c r="A129" s="28">
        <v>126</v>
      </c>
      <c r="B129" s="31" t="s">
        <v>195</v>
      </c>
      <c r="C129" s="14" t="s">
        <v>196</v>
      </c>
      <c r="D129" s="32" t="s">
        <v>197</v>
      </c>
      <c r="E129" s="24" t="s">
        <v>146</v>
      </c>
      <c r="F129" s="22" t="s">
        <v>11</v>
      </c>
      <c r="G129" s="23">
        <v>181</v>
      </c>
      <c r="H129" s="24" t="s">
        <v>146</v>
      </c>
      <c r="I129" s="22" t="s">
        <v>11</v>
      </c>
      <c r="J129" s="41">
        <v>181</v>
      </c>
      <c r="K129" s="42" t="s">
        <v>222</v>
      </c>
      <c r="L129" s="43"/>
      <c r="M129" s="9"/>
      <c r="N129" s="16" t="s">
        <v>226</v>
      </c>
      <c r="O129" s="68"/>
    </row>
    <row r="130" spans="1:15" ht="39.950000000000003" customHeight="1">
      <c r="A130" s="28">
        <v>127</v>
      </c>
      <c r="B130" s="31" t="s">
        <v>195</v>
      </c>
      <c r="C130" s="14" t="s">
        <v>196</v>
      </c>
      <c r="D130" s="32" t="s">
        <v>197</v>
      </c>
      <c r="E130" s="24" t="s">
        <v>147</v>
      </c>
      <c r="F130" s="22" t="s">
        <v>59</v>
      </c>
      <c r="G130" s="23">
        <v>162</v>
      </c>
      <c r="H130" s="24" t="s">
        <v>147</v>
      </c>
      <c r="I130" s="22" t="s">
        <v>59</v>
      </c>
      <c r="J130" s="41">
        <v>162</v>
      </c>
      <c r="K130" s="42" t="s">
        <v>222</v>
      </c>
      <c r="L130" s="43"/>
      <c r="M130" s="10"/>
      <c r="N130" s="6" t="s">
        <v>199</v>
      </c>
      <c r="O130" s="68"/>
    </row>
    <row r="131" spans="1:15" ht="39.950000000000003" customHeight="1">
      <c r="A131" s="28">
        <v>128</v>
      </c>
      <c r="B131" s="31" t="s">
        <v>195</v>
      </c>
      <c r="C131" s="14" t="s">
        <v>196</v>
      </c>
      <c r="D131" s="32" t="s">
        <v>197</v>
      </c>
      <c r="E131" s="24" t="s">
        <v>148</v>
      </c>
      <c r="F131" s="22" t="s">
        <v>11</v>
      </c>
      <c r="G131" s="23">
        <v>121</v>
      </c>
      <c r="H131" s="24" t="s">
        <v>148</v>
      </c>
      <c r="I131" s="22" t="s">
        <v>11</v>
      </c>
      <c r="J131" s="41">
        <v>81.099999999999994</v>
      </c>
      <c r="K131" s="42" t="s">
        <v>222</v>
      </c>
      <c r="L131" s="43">
        <f t="shared" si="1"/>
        <v>-39.900000000000006</v>
      </c>
      <c r="M131" s="9"/>
      <c r="N131" s="6" t="s">
        <v>51</v>
      </c>
      <c r="O131" s="68"/>
    </row>
    <row r="132" spans="1:15" ht="39.950000000000003" customHeight="1">
      <c r="A132" s="28">
        <v>129</v>
      </c>
      <c r="B132" s="31" t="s">
        <v>195</v>
      </c>
      <c r="C132" s="14" t="s">
        <v>196</v>
      </c>
      <c r="D132" s="32" t="s">
        <v>197</v>
      </c>
      <c r="E132" s="24" t="s">
        <v>150</v>
      </c>
      <c r="F132" s="22" t="s">
        <v>10</v>
      </c>
      <c r="G132" s="23">
        <v>369</v>
      </c>
      <c r="H132" s="24" t="s">
        <v>150</v>
      </c>
      <c r="I132" s="22" t="s">
        <v>10</v>
      </c>
      <c r="J132" s="41">
        <v>369</v>
      </c>
      <c r="K132" s="42" t="s">
        <v>222</v>
      </c>
      <c r="L132" s="43"/>
      <c r="M132" s="9"/>
      <c r="N132" s="16" t="s">
        <v>277</v>
      </c>
      <c r="O132" s="68"/>
    </row>
    <row r="133" spans="1:15" ht="39.950000000000003" customHeight="1">
      <c r="A133" s="28">
        <v>130</v>
      </c>
      <c r="B133" s="31" t="s">
        <v>195</v>
      </c>
      <c r="C133" s="14" t="s">
        <v>196</v>
      </c>
      <c r="D133" s="32" t="s">
        <v>197</v>
      </c>
      <c r="E133" s="24" t="s">
        <v>151</v>
      </c>
      <c r="F133" s="22" t="s">
        <v>10</v>
      </c>
      <c r="G133" s="23">
        <v>75</v>
      </c>
      <c r="H133" s="24" t="s">
        <v>151</v>
      </c>
      <c r="I133" s="22" t="s">
        <v>10</v>
      </c>
      <c r="J133" s="41">
        <v>75</v>
      </c>
      <c r="K133" s="42" t="s">
        <v>222</v>
      </c>
      <c r="L133" s="43"/>
      <c r="M133" s="9"/>
      <c r="N133" s="6" t="s">
        <v>51</v>
      </c>
      <c r="O133" s="68"/>
    </row>
    <row r="134" spans="1:15" ht="39.950000000000003" customHeight="1">
      <c r="A134" s="28">
        <v>131</v>
      </c>
      <c r="B134" s="31" t="s">
        <v>195</v>
      </c>
      <c r="C134" s="14" t="s">
        <v>196</v>
      </c>
      <c r="D134" s="32" t="s">
        <v>197</v>
      </c>
      <c r="E134" s="24" t="s">
        <v>149</v>
      </c>
      <c r="F134" s="22" t="s">
        <v>10</v>
      </c>
      <c r="G134" s="23">
        <v>319</v>
      </c>
      <c r="H134" s="24" t="s">
        <v>149</v>
      </c>
      <c r="I134" s="22" t="s">
        <v>10</v>
      </c>
      <c r="J134" s="41">
        <v>319</v>
      </c>
      <c r="K134" s="42" t="s">
        <v>222</v>
      </c>
      <c r="L134" s="43"/>
      <c r="M134" s="9"/>
      <c r="N134" s="6" t="s">
        <v>200</v>
      </c>
      <c r="O134" s="68"/>
    </row>
    <row r="135" spans="1:15" ht="39.950000000000003" customHeight="1">
      <c r="A135" s="28">
        <v>132</v>
      </c>
      <c r="B135" s="31" t="s">
        <v>195</v>
      </c>
      <c r="C135" s="14" t="s">
        <v>196</v>
      </c>
      <c r="D135" s="32" t="s">
        <v>197</v>
      </c>
      <c r="E135" s="24" t="s">
        <v>152</v>
      </c>
      <c r="F135" s="22" t="s">
        <v>13</v>
      </c>
      <c r="G135" s="23">
        <v>660</v>
      </c>
      <c r="H135" s="24" t="s">
        <v>152</v>
      </c>
      <c r="I135" s="22" t="s">
        <v>13</v>
      </c>
      <c r="J135" s="41">
        <v>743.4</v>
      </c>
      <c r="K135" s="42">
        <v>83.399999999999977</v>
      </c>
      <c r="L135" s="44"/>
      <c r="M135" s="9"/>
      <c r="N135" s="16" t="s">
        <v>278</v>
      </c>
      <c r="O135" s="68"/>
    </row>
    <row r="136" spans="1:15" ht="39.950000000000003" customHeight="1">
      <c r="A136" s="28">
        <v>133</v>
      </c>
      <c r="B136" s="31" t="s">
        <v>195</v>
      </c>
      <c r="C136" s="14" t="s">
        <v>196</v>
      </c>
      <c r="D136" s="32" t="s">
        <v>197</v>
      </c>
      <c r="E136" s="24" t="s">
        <v>153</v>
      </c>
      <c r="F136" s="22" t="s">
        <v>59</v>
      </c>
      <c r="G136" s="23">
        <v>750</v>
      </c>
      <c r="H136" s="24" t="s">
        <v>153</v>
      </c>
      <c r="I136" s="22" t="s">
        <v>59</v>
      </c>
      <c r="J136" s="41">
        <v>527.1</v>
      </c>
      <c r="K136" s="42" t="s">
        <v>222</v>
      </c>
      <c r="L136" s="43">
        <f t="shared" ref="L136:L183" si="2">J136-G136</f>
        <v>-222.89999999999998</v>
      </c>
      <c r="M136" s="9"/>
      <c r="N136" s="6" t="s">
        <v>51</v>
      </c>
      <c r="O136" s="68"/>
    </row>
    <row r="137" spans="1:15" ht="39.950000000000003" customHeight="1">
      <c r="A137" s="28">
        <v>134</v>
      </c>
      <c r="B137" s="31" t="s">
        <v>195</v>
      </c>
      <c r="C137" s="14" t="s">
        <v>196</v>
      </c>
      <c r="D137" s="32" t="s">
        <v>197</v>
      </c>
      <c r="E137" s="24" t="s">
        <v>154</v>
      </c>
      <c r="F137" s="22" t="s">
        <v>62</v>
      </c>
      <c r="G137" s="23">
        <v>113</v>
      </c>
      <c r="H137" s="24" t="s">
        <v>154</v>
      </c>
      <c r="I137" s="22" t="s">
        <v>62</v>
      </c>
      <c r="J137" s="41">
        <v>113</v>
      </c>
      <c r="K137" s="42" t="s">
        <v>222</v>
      </c>
      <c r="L137" s="43"/>
      <c r="M137" s="9"/>
      <c r="N137" s="6" t="s">
        <v>51</v>
      </c>
      <c r="O137" s="68"/>
    </row>
    <row r="138" spans="1:15" ht="39.950000000000003" customHeight="1">
      <c r="A138" s="28">
        <v>135</v>
      </c>
      <c r="B138" s="31" t="s">
        <v>195</v>
      </c>
      <c r="C138" s="14" t="s">
        <v>196</v>
      </c>
      <c r="D138" s="32" t="s">
        <v>197</v>
      </c>
      <c r="E138" s="24" t="s">
        <v>155</v>
      </c>
      <c r="F138" s="22" t="s">
        <v>11</v>
      </c>
      <c r="G138" s="23">
        <v>9</v>
      </c>
      <c r="H138" s="24" t="s">
        <v>155</v>
      </c>
      <c r="I138" s="22" t="s">
        <v>11</v>
      </c>
      <c r="J138" s="41">
        <v>9</v>
      </c>
      <c r="K138" s="42" t="s">
        <v>222</v>
      </c>
      <c r="L138" s="43"/>
      <c r="M138" s="9"/>
      <c r="N138" s="6" t="s">
        <v>51</v>
      </c>
      <c r="O138" s="68"/>
    </row>
    <row r="139" spans="1:15" ht="39.950000000000003" customHeight="1">
      <c r="A139" s="28">
        <v>136</v>
      </c>
      <c r="B139" s="31" t="s">
        <v>195</v>
      </c>
      <c r="C139" s="14" t="s">
        <v>196</v>
      </c>
      <c r="D139" s="32" t="s">
        <v>197</v>
      </c>
      <c r="E139" s="24" t="s">
        <v>156</v>
      </c>
      <c r="F139" s="22" t="s">
        <v>11</v>
      </c>
      <c r="G139" s="23">
        <v>131</v>
      </c>
      <c r="H139" s="24" t="s">
        <v>156</v>
      </c>
      <c r="I139" s="22" t="s">
        <v>11</v>
      </c>
      <c r="J139" s="41">
        <v>131</v>
      </c>
      <c r="K139" s="42" t="s">
        <v>222</v>
      </c>
      <c r="L139" s="43"/>
      <c r="M139" s="9"/>
      <c r="N139" s="16" t="s">
        <v>278</v>
      </c>
      <c r="O139" s="68"/>
    </row>
    <row r="140" spans="1:15" ht="39.950000000000003" customHeight="1">
      <c r="A140" s="28">
        <v>137</v>
      </c>
      <c r="B140" s="31" t="s">
        <v>195</v>
      </c>
      <c r="C140" s="14" t="s">
        <v>196</v>
      </c>
      <c r="D140" s="32" t="s">
        <v>197</v>
      </c>
      <c r="E140" s="24" t="s">
        <v>157</v>
      </c>
      <c r="F140" s="22" t="s">
        <v>11</v>
      </c>
      <c r="G140" s="23">
        <v>826</v>
      </c>
      <c r="H140" s="24" t="s">
        <v>157</v>
      </c>
      <c r="I140" s="22" t="s">
        <v>11</v>
      </c>
      <c r="J140" s="41">
        <v>712.9</v>
      </c>
      <c r="K140" s="42" t="s">
        <v>222</v>
      </c>
      <c r="L140" s="43">
        <f t="shared" si="2"/>
        <v>-113.10000000000002</v>
      </c>
      <c r="M140" s="9"/>
      <c r="N140" s="16" t="s">
        <v>279</v>
      </c>
      <c r="O140" s="68"/>
    </row>
    <row r="141" spans="1:15" ht="39.950000000000003" customHeight="1">
      <c r="A141" s="28">
        <v>138</v>
      </c>
      <c r="B141" s="31" t="s">
        <v>195</v>
      </c>
      <c r="C141" s="14" t="s">
        <v>196</v>
      </c>
      <c r="D141" s="32" t="s">
        <v>197</v>
      </c>
      <c r="E141" s="24" t="s">
        <v>158</v>
      </c>
      <c r="F141" s="22" t="s">
        <v>10</v>
      </c>
      <c r="G141" s="23">
        <v>1220</v>
      </c>
      <c r="H141" s="24" t="s">
        <v>158</v>
      </c>
      <c r="I141" s="22" t="s">
        <v>10</v>
      </c>
      <c r="J141" s="41">
        <v>1164.3</v>
      </c>
      <c r="K141" s="42" t="s">
        <v>222</v>
      </c>
      <c r="L141" s="43">
        <f t="shared" si="2"/>
        <v>-55.700000000000045</v>
      </c>
      <c r="M141" s="9"/>
      <c r="N141" s="16" t="s">
        <v>279</v>
      </c>
      <c r="O141" s="68"/>
    </row>
    <row r="142" spans="1:15" ht="39.950000000000003" customHeight="1">
      <c r="A142" s="28">
        <v>139</v>
      </c>
      <c r="B142" s="31" t="s">
        <v>195</v>
      </c>
      <c r="C142" s="14" t="s">
        <v>196</v>
      </c>
      <c r="D142" s="32" t="s">
        <v>197</v>
      </c>
      <c r="E142" s="24" t="s">
        <v>159</v>
      </c>
      <c r="F142" s="22" t="s">
        <v>11</v>
      </c>
      <c r="G142" s="23">
        <v>2473</v>
      </c>
      <c r="H142" s="24" t="s">
        <v>159</v>
      </c>
      <c r="I142" s="22" t="s">
        <v>11</v>
      </c>
      <c r="J142" s="41">
        <v>2473</v>
      </c>
      <c r="K142" s="42" t="s">
        <v>222</v>
      </c>
      <c r="L142" s="43"/>
      <c r="M142" s="9"/>
      <c r="N142" s="16" t="s">
        <v>280</v>
      </c>
      <c r="O142" s="68"/>
    </row>
    <row r="143" spans="1:15" ht="39.950000000000003" customHeight="1">
      <c r="A143" s="28">
        <v>140</v>
      </c>
      <c r="B143" s="31" t="s">
        <v>195</v>
      </c>
      <c r="C143" s="14" t="s">
        <v>196</v>
      </c>
      <c r="D143" s="32" t="s">
        <v>197</v>
      </c>
      <c r="E143" s="24" t="s">
        <v>160</v>
      </c>
      <c r="F143" s="22" t="s">
        <v>11</v>
      </c>
      <c r="G143" s="23">
        <v>1656</v>
      </c>
      <c r="H143" s="24" t="s">
        <v>160</v>
      </c>
      <c r="I143" s="22" t="s">
        <v>11</v>
      </c>
      <c r="J143" s="41">
        <v>1656</v>
      </c>
      <c r="K143" s="42" t="s">
        <v>222</v>
      </c>
      <c r="L143" s="43"/>
      <c r="M143" s="9"/>
      <c r="N143" s="16" t="s">
        <v>281</v>
      </c>
      <c r="O143" s="68"/>
    </row>
    <row r="144" spans="1:15" ht="39.950000000000003" customHeight="1">
      <c r="A144" s="28">
        <v>141</v>
      </c>
      <c r="B144" s="31" t="s">
        <v>195</v>
      </c>
      <c r="C144" s="14" t="s">
        <v>196</v>
      </c>
      <c r="D144" s="32" t="s">
        <v>197</v>
      </c>
      <c r="E144" s="24" t="s">
        <v>161</v>
      </c>
      <c r="F144" s="22" t="s">
        <v>59</v>
      </c>
      <c r="G144" s="23">
        <v>83</v>
      </c>
      <c r="H144" s="24" t="s">
        <v>161</v>
      </c>
      <c r="I144" s="22" t="s">
        <v>59</v>
      </c>
      <c r="J144" s="41">
        <v>83</v>
      </c>
      <c r="K144" s="42" t="s">
        <v>222</v>
      </c>
      <c r="L144" s="43"/>
      <c r="M144" s="9"/>
      <c r="N144" s="16" t="s">
        <v>280</v>
      </c>
      <c r="O144" s="68"/>
    </row>
    <row r="145" spans="1:15" ht="39.950000000000003" customHeight="1">
      <c r="A145" s="28">
        <v>142</v>
      </c>
      <c r="B145" s="31" t="s">
        <v>195</v>
      </c>
      <c r="C145" s="14" t="s">
        <v>196</v>
      </c>
      <c r="D145" s="32" t="s">
        <v>197</v>
      </c>
      <c r="E145" s="84">
        <v>561</v>
      </c>
      <c r="F145" s="22" t="s">
        <v>11</v>
      </c>
      <c r="G145" s="23">
        <v>1484</v>
      </c>
      <c r="H145" s="24" t="s">
        <v>162</v>
      </c>
      <c r="I145" s="22" t="s">
        <v>11</v>
      </c>
      <c r="J145" s="41">
        <v>1180</v>
      </c>
      <c r="K145" s="42" t="s">
        <v>222</v>
      </c>
      <c r="L145" s="43">
        <f t="shared" si="2"/>
        <v>-304</v>
      </c>
      <c r="M145" s="9"/>
      <c r="N145" s="16" t="s">
        <v>282</v>
      </c>
      <c r="O145" s="68"/>
    </row>
    <row r="146" spans="1:15" ht="39.950000000000003" customHeight="1">
      <c r="A146" s="28">
        <v>143</v>
      </c>
      <c r="B146" s="31" t="s">
        <v>195</v>
      </c>
      <c r="C146" s="14" t="s">
        <v>196</v>
      </c>
      <c r="D146" s="32" t="s">
        <v>197</v>
      </c>
      <c r="E146" s="84">
        <v>562</v>
      </c>
      <c r="F146" s="22" t="s">
        <v>11</v>
      </c>
      <c r="G146" s="23">
        <v>294</v>
      </c>
      <c r="H146" s="24" t="s">
        <v>163</v>
      </c>
      <c r="I146" s="22" t="s">
        <v>11</v>
      </c>
      <c r="J146" s="41">
        <v>294</v>
      </c>
      <c r="K146" s="42" t="s">
        <v>222</v>
      </c>
      <c r="L146" s="43"/>
      <c r="M146" s="9"/>
      <c r="N146" s="16" t="s">
        <v>262</v>
      </c>
      <c r="O146" s="68"/>
    </row>
    <row r="147" spans="1:15" ht="39.950000000000003" customHeight="1">
      <c r="A147" s="28">
        <v>144</v>
      </c>
      <c r="B147" s="31" t="s">
        <v>195</v>
      </c>
      <c r="C147" s="14" t="s">
        <v>196</v>
      </c>
      <c r="D147" s="32" t="s">
        <v>197</v>
      </c>
      <c r="E147" s="84">
        <v>563</v>
      </c>
      <c r="F147" s="22" t="s">
        <v>10</v>
      </c>
      <c r="G147" s="23">
        <v>1088</v>
      </c>
      <c r="H147" s="24" t="s">
        <v>164</v>
      </c>
      <c r="I147" s="22" t="s">
        <v>10</v>
      </c>
      <c r="J147" s="41">
        <v>1088</v>
      </c>
      <c r="K147" s="42" t="s">
        <v>222</v>
      </c>
      <c r="L147" s="43"/>
      <c r="M147" s="9"/>
      <c r="N147" s="16" t="s">
        <v>283</v>
      </c>
      <c r="O147" s="68"/>
    </row>
    <row r="148" spans="1:15" ht="39.950000000000003" customHeight="1">
      <c r="A148" s="28">
        <v>145</v>
      </c>
      <c r="B148" s="31" t="s">
        <v>195</v>
      </c>
      <c r="C148" s="14" t="s">
        <v>196</v>
      </c>
      <c r="D148" s="32" t="s">
        <v>197</v>
      </c>
      <c r="E148" s="84">
        <v>564</v>
      </c>
      <c r="F148" s="22" t="s">
        <v>11</v>
      </c>
      <c r="G148" s="23">
        <v>823</v>
      </c>
      <c r="H148" s="24" t="s">
        <v>165</v>
      </c>
      <c r="I148" s="22" t="s">
        <v>11</v>
      </c>
      <c r="J148" s="41">
        <v>823</v>
      </c>
      <c r="K148" s="42" t="s">
        <v>222</v>
      </c>
      <c r="L148" s="43"/>
      <c r="M148" s="9"/>
      <c r="N148" s="16" t="s">
        <v>272</v>
      </c>
      <c r="O148" s="68"/>
    </row>
    <row r="149" spans="1:15" ht="39.950000000000003" customHeight="1">
      <c r="A149" s="28">
        <v>146</v>
      </c>
      <c r="B149" s="31" t="s">
        <v>195</v>
      </c>
      <c r="C149" s="14" t="s">
        <v>196</v>
      </c>
      <c r="D149" s="32" t="s">
        <v>197</v>
      </c>
      <c r="E149" s="24">
        <v>565</v>
      </c>
      <c r="F149" s="22" t="s">
        <v>10</v>
      </c>
      <c r="G149" s="23">
        <v>1950</v>
      </c>
      <c r="H149" s="24">
        <v>565</v>
      </c>
      <c r="I149" s="22" t="s">
        <v>10</v>
      </c>
      <c r="J149" s="41">
        <v>2137</v>
      </c>
      <c r="K149" s="42">
        <v>187</v>
      </c>
      <c r="L149" s="44"/>
      <c r="M149" s="9"/>
      <c r="N149" s="16" t="s">
        <v>284</v>
      </c>
      <c r="O149" s="68"/>
    </row>
    <row r="150" spans="1:15" ht="39.950000000000003" customHeight="1">
      <c r="A150" s="28">
        <v>147</v>
      </c>
      <c r="B150" s="31" t="s">
        <v>195</v>
      </c>
      <c r="C150" s="14" t="s">
        <v>196</v>
      </c>
      <c r="D150" s="32" t="s">
        <v>197</v>
      </c>
      <c r="E150" s="84">
        <v>566</v>
      </c>
      <c r="F150" s="22" t="s">
        <v>11</v>
      </c>
      <c r="G150" s="23">
        <v>949</v>
      </c>
      <c r="H150" s="24" t="s">
        <v>167</v>
      </c>
      <c r="I150" s="22" t="s">
        <v>11</v>
      </c>
      <c r="J150" s="41">
        <v>949</v>
      </c>
      <c r="K150" s="42" t="s">
        <v>222</v>
      </c>
      <c r="L150" s="43"/>
      <c r="M150" s="9"/>
      <c r="N150" s="16" t="s">
        <v>301</v>
      </c>
      <c r="O150" s="68" t="s">
        <v>229</v>
      </c>
    </row>
    <row r="151" spans="1:15" ht="39.950000000000003" customHeight="1">
      <c r="A151" s="28">
        <v>148</v>
      </c>
      <c r="B151" s="31" t="s">
        <v>195</v>
      </c>
      <c r="C151" s="14" t="s">
        <v>196</v>
      </c>
      <c r="D151" s="32" t="s">
        <v>197</v>
      </c>
      <c r="E151" s="24" t="s">
        <v>168</v>
      </c>
      <c r="F151" s="22" t="s">
        <v>11</v>
      </c>
      <c r="G151" s="23">
        <v>6109</v>
      </c>
      <c r="H151" s="24" t="s">
        <v>168</v>
      </c>
      <c r="I151" s="22" t="s">
        <v>11</v>
      </c>
      <c r="J151" s="41">
        <v>6442.9</v>
      </c>
      <c r="K151" s="42">
        <v>333.89999999999964</v>
      </c>
      <c r="L151" s="44"/>
      <c r="M151" s="10"/>
      <c r="N151" s="16" t="s">
        <v>230</v>
      </c>
      <c r="O151" s="68"/>
    </row>
    <row r="152" spans="1:15" ht="39.950000000000003" customHeight="1">
      <c r="A152" s="28">
        <v>149</v>
      </c>
      <c r="B152" s="31" t="s">
        <v>195</v>
      </c>
      <c r="C152" s="14" t="s">
        <v>196</v>
      </c>
      <c r="D152" s="32" t="s">
        <v>197</v>
      </c>
      <c r="E152" s="84">
        <v>567</v>
      </c>
      <c r="F152" s="22" t="s">
        <v>10</v>
      </c>
      <c r="G152" s="23">
        <v>2393</v>
      </c>
      <c r="H152" s="24" t="s">
        <v>169</v>
      </c>
      <c r="I152" s="22" t="s">
        <v>10</v>
      </c>
      <c r="J152" s="41">
        <v>2393</v>
      </c>
      <c r="K152" s="42" t="s">
        <v>222</v>
      </c>
      <c r="L152" s="43"/>
      <c r="M152" s="9"/>
      <c r="N152" s="16" t="s">
        <v>230</v>
      </c>
      <c r="O152" s="68"/>
    </row>
    <row r="153" spans="1:15" ht="39.950000000000003" customHeight="1">
      <c r="A153" s="28">
        <v>150</v>
      </c>
      <c r="B153" s="31" t="s">
        <v>195</v>
      </c>
      <c r="C153" s="14" t="s">
        <v>196</v>
      </c>
      <c r="D153" s="32" t="s">
        <v>197</v>
      </c>
      <c r="E153" s="84">
        <v>568</v>
      </c>
      <c r="F153" s="22" t="s">
        <v>11</v>
      </c>
      <c r="G153" s="23">
        <v>2241</v>
      </c>
      <c r="H153" s="24" t="s">
        <v>170</v>
      </c>
      <c r="I153" s="22" t="s">
        <v>11</v>
      </c>
      <c r="J153" s="41">
        <v>2241</v>
      </c>
      <c r="K153" s="42" t="s">
        <v>222</v>
      </c>
      <c r="L153" s="43"/>
      <c r="M153" s="9"/>
      <c r="N153" s="16" t="s">
        <v>285</v>
      </c>
      <c r="O153" s="68"/>
    </row>
    <row r="154" spans="1:15" ht="39.950000000000003" customHeight="1">
      <c r="A154" s="28">
        <v>151</v>
      </c>
      <c r="B154" s="31" t="s">
        <v>195</v>
      </c>
      <c r="C154" s="14" t="s">
        <v>196</v>
      </c>
      <c r="D154" s="32" t="s">
        <v>197</v>
      </c>
      <c r="E154" s="24" t="s">
        <v>171</v>
      </c>
      <c r="F154" s="22" t="s">
        <v>11</v>
      </c>
      <c r="G154" s="23">
        <v>426</v>
      </c>
      <c r="H154" s="24" t="s">
        <v>171</v>
      </c>
      <c r="I154" s="22" t="s">
        <v>11</v>
      </c>
      <c r="J154" s="41">
        <v>443.4</v>
      </c>
      <c r="K154" s="42">
        <v>17.399999999999977</v>
      </c>
      <c r="L154" s="44"/>
      <c r="M154" s="10"/>
      <c r="N154" s="6" t="s">
        <v>200</v>
      </c>
      <c r="O154" s="68"/>
    </row>
    <row r="155" spans="1:15" ht="39.950000000000003" customHeight="1">
      <c r="A155" s="28">
        <v>152</v>
      </c>
      <c r="B155" s="31" t="s">
        <v>195</v>
      </c>
      <c r="C155" s="14" t="s">
        <v>196</v>
      </c>
      <c r="D155" s="32" t="s">
        <v>197</v>
      </c>
      <c r="E155" s="24" t="s">
        <v>172</v>
      </c>
      <c r="F155" s="22" t="s">
        <v>11</v>
      </c>
      <c r="G155" s="23">
        <v>812</v>
      </c>
      <c r="H155" s="24" t="s">
        <v>172</v>
      </c>
      <c r="I155" s="22" t="s">
        <v>11</v>
      </c>
      <c r="J155" s="41">
        <v>812</v>
      </c>
      <c r="K155" s="42" t="s">
        <v>222</v>
      </c>
      <c r="L155" s="43"/>
      <c r="M155" s="9"/>
      <c r="N155" s="16" t="s">
        <v>285</v>
      </c>
      <c r="O155" s="68"/>
    </row>
    <row r="156" spans="1:15" ht="39.950000000000003" customHeight="1">
      <c r="A156" s="28">
        <v>153</v>
      </c>
      <c r="B156" s="31" t="s">
        <v>195</v>
      </c>
      <c r="C156" s="14" t="s">
        <v>196</v>
      </c>
      <c r="D156" s="32" t="s">
        <v>197</v>
      </c>
      <c r="E156" s="24" t="s">
        <v>173</v>
      </c>
      <c r="F156" s="22" t="s">
        <v>10</v>
      </c>
      <c r="G156" s="23">
        <v>1977</v>
      </c>
      <c r="H156" s="24" t="s">
        <v>173</v>
      </c>
      <c r="I156" s="22" t="s">
        <v>10</v>
      </c>
      <c r="J156" s="41">
        <v>2186.5</v>
      </c>
      <c r="K156" s="42">
        <v>209.5</v>
      </c>
      <c r="L156" s="44"/>
      <c r="M156" s="9"/>
      <c r="N156" s="16" t="s">
        <v>277</v>
      </c>
      <c r="O156" s="68"/>
    </row>
    <row r="157" spans="1:15" ht="39.950000000000003" customHeight="1">
      <c r="A157" s="28">
        <v>154</v>
      </c>
      <c r="B157" s="31" t="s">
        <v>195</v>
      </c>
      <c r="C157" s="14" t="s">
        <v>196</v>
      </c>
      <c r="D157" s="32" t="s">
        <v>197</v>
      </c>
      <c r="E157" s="24">
        <v>611</v>
      </c>
      <c r="F157" s="22" t="s">
        <v>209</v>
      </c>
      <c r="G157" s="23">
        <v>948</v>
      </c>
      <c r="H157" s="24">
        <v>611</v>
      </c>
      <c r="I157" s="22" t="s">
        <v>209</v>
      </c>
      <c r="J157" s="41">
        <v>948</v>
      </c>
      <c r="K157" s="42" t="s">
        <v>222</v>
      </c>
      <c r="L157" s="43"/>
      <c r="M157" s="9"/>
      <c r="N157" s="16" t="s">
        <v>282</v>
      </c>
      <c r="O157" s="68"/>
    </row>
    <row r="158" spans="1:15" ht="39.950000000000003" customHeight="1">
      <c r="A158" s="28">
        <v>155</v>
      </c>
      <c r="B158" s="31" t="s">
        <v>195</v>
      </c>
      <c r="C158" s="14" t="s">
        <v>196</v>
      </c>
      <c r="D158" s="32" t="s">
        <v>197</v>
      </c>
      <c r="E158" s="24" t="s">
        <v>174</v>
      </c>
      <c r="F158" s="22" t="s">
        <v>11</v>
      </c>
      <c r="G158" s="23">
        <v>4126</v>
      </c>
      <c r="H158" s="24" t="s">
        <v>174</v>
      </c>
      <c r="I158" s="22" t="s">
        <v>11</v>
      </c>
      <c r="J158" s="41">
        <v>4126</v>
      </c>
      <c r="K158" s="42" t="s">
        <v>222</v>
      </c>
      <c r="L158" s="43"/>
      <c r="M158" s="9"/>
      <c r="N158" s="16" t="s">
        <v>263</v>
      </c>
      <c r="O158" s="68"/>
    </row>
    <row r="159" spans="1:15" ht="39.950000000000003" customHeight="1">
      <c r="A159" s="28">
        <v>156</v>
      </c>
      <c r="B159" s="31" t="s">
        <v>195</v>
      </c>
      <c r="C159" s="14" t="s">
        <v>196</v>
      </c>
      <c r="D159" s="32" t="s">
        <v>197</v>
      </c>
      <c r="E159" s="24" t="s">
        <v>210</v>
      </c>
      <c r="F159" s="22" t="s">
        <v>211</v>
      </c>
      <c r="G159" s="23">
        <v>720</v>
      </c>
      <c r="H159" s="24" t="s">
        <v>210</v>
      </c>
      <c r="I159" s="22" t="s">
        <v>211</v>
      </c>
      <c r="J159" s="41">
        <v>720</v>
      </c>
      <c r="K159" s="42" t="s">
        <v>222</v>
      </c>
      <c r="L159" s="43"/>
      <c r="M159" s="9"/>
      <c r="N159" s="16" t="s">
        <v>282</v>
      </c>
      <c r="O159" s="68"/>
    </row>
    <row r="160" spans="1:15" ht="39.950000000000003" customHeight="1">
      <c r="A160" s="28">
        <v>157</v>
      </c>
      <c r="B160" s="31" t="s">
        <v>195</v>
      </c>
      <c r="C160" s="14" t="s">
        <v>196</v>
      </c>
      <c r="D160" s="32" t="s">
        <v>197</v>
      </c>
      <c r="E160" s="24" t="s">
        <v>212</v>
      </c>
      <c r="F160" s="22" t="s">
        <v>211</v>
      </c>
      <c r="G160" s="23">
        <v>148</v>
      </c>
      <c r="H160" s="24" t="s">
        <v>212</v>
      </c>
      <c r="I160" s="22" t="s">
        <v>211</v>
      </c>
      <c r="J160" s="41">
        <v>148</v>
      </c>
      <c r="K160" s="42" t="s">
        <v>222</v>
      </c>
      <c r="L160" s="43"/>
      <c r="M160" s="9"/>
      <c r="N160" s="16" t="s">
        <v>282</v>
      </c>
      <c r="O160" s="68"/>
    </row>
    <row r="161" spans="1:15" ht="39.950000000000003" customHeight="1">
      <c r="A161" s="28">
        <v>158</v>
      </c>
      <c r="B161" s="31" t="s">
        <v>195</v>
      </c>
      <c r="C161" s="14" t="s">
        <v>196</v>
      </c>
      <c r="D161" s="32" t="s">
        <v>197</v>
      </c>
      <c r="E161" s="24" t="s">
        <v>213</v>
      </c>
      <c r="F161" s="22" t="s">
        <v>11</v>
      </c>
      <c r="G161" s="23">
        <v>247</v>
      </c>
      <c r="H161" s="24" t="s">
        <v>213</v>
      </c>
      <c r="I161" s="22" t="s">
        <v>11</v>
      </c>
      <c r="J161" s="41">
        <v>247</v>
      </c>
      <c r="K161" s="42" t="s">
        <v>222</v>
      </c>
      <c r="L161" s="43"/>
      <c r="M161" s="9"/>
      <c r="N161" s="16" t="s">
        <v>282</v>
      </c>
      <c r="O161" s="68"/>
    </row>
    <row r="162" spans="1:15" ht="39.950000000000003" customHeight="1">
      <c r="A162" s="28">
        <v>159</v>
      </c>
      <c r="B162" s="31" t="s">
        <v>195</v>
      </c>
      <c r="C162" s="14" t="s">
        <v>196</v>
      </c>
      <c r="D162" s="32" t="s">
        <v>197</v>
      </c>
      <c r="E162" s="24">
        <v>612</v>
      </c>
      <c r="F162" s="22" t="s">
        <v>13</v>
      </c>
      <c r="G162" s="23">
        <v>660</v>
      </c>
      <c r="H162" s="24">
        <v>612</v>
      </c>
      <c r="I162" s="22" t="s">
        <v>13</v>
      </c>
      <c r="J162" s="41">
        <v>660</v>
      </c>
      <c r="K162" s="42" t="s">
        <v>222</v>
      </c>
      <c r="L162" s="43"/>
      <c r="M162" s="9"/>
      <c r="N162" s="16" t="s">
        <v>255</v>
      </c>
      <c r="O162" s="68"/>
    </row>
    <row r="163" spans="1:15" ht="39.950000000000003" customHeight="1">
      <c r="A163" s="28">
        <v>160</v>
      </c>
      <c r="B163" s="31" t="s">
        <v>195</v>
      </c>
      <c r="C163" s="14" t="s">
        <v>196</v>
      </c>
      <c r="D163" s="32" t="s">
        <v>197</v>
      </c>
      <c r="E163" s="24" t="s">
        <v>175</v>
      </c>
      <c r="F163" s="22" t="s">
        <v>10</v>
      </c>
      <c r="G163" s="23">
        <v>5652</v>
      </c>
      <c r="H163" s="24" t="s">
        <v>175</v>
      </c>
      <c r="I163" s="22" t="s">
        <v>10</v>
      </c>
      <c r="J163" s="41">
        <v>5833.4</v>
      </c>
      <c r="K163" s="42">
        <v>181.39999999999964</v>
      </c>
      <c r="L163" s="44"/>
      <c r="M163" s="9"/>
      <c r="N163" s="16" t="s">
        <v>255</v>
      </c>
      <c r="O163" s="69"/>
    </row>
    <row r="164" spans="1:15" ht="39.950000000000003" customHeight="1">
      <c r="A164" s="28">
        <v>161</v>
      </c>
      <c r="B164" s="31" t="s">
        <v>195</v>
      </c>
      <c r="C164" s="14" t="s">
        <v>196</v>
      </c>
      <c r="D164" s="32" t="s">
        <v>197</v>
      </c>
      <c r="E164" s="24" t="s">
        <v>176</v>
      </c>
      <c r="F164" s="22" t="s">
        <v>10</v>
      </c>
      <c r="G164" s="23">
        <v>22</v>
      </c>
      <c r="H164" s="24" t="s">
        <v>176</v>
      </c>
      <c r="I164" s="22" t="s">
        <v>10</v>
      </c>
      <c r="J164" s="41">
        <v>22</v>
      </c>
      <c r="K164" s="42" t="s">
        <v>222</v>
      </c>
      <c r="L164" s="43"/>
      <c r="M164" s="9"/>
      <c r="N164" s="16" t="s">
        <v>255</v>
      </c>
      <c r="O164" s="68"/>
    </row>
    <row r="165" spans="1:15" ht="39.950000000000003" customHeight="1">
      <c r="A165" s="28">
        <v>162</v>
      </c>
      <c r="B165" s="31" t="s">
        <v>195</v>
      </c>
      <c r="C165" s="14" t="s">
        <v>196</v>
      </c>
      <c r="D165" s="32" t="s">
        <v>197</v>
      </c>
      <c r="E165" s="84">
        <v>614</v>
      </c>
      <c r="F165" s="22" t="s">
        <v>11</v>
      </c>
      <c r="G165" s="23">
        <v>360</v>
      </c>
      <c r="H165" s="24" t="s">
        <v>177</v>
      </c>
      <c r="I165" s="22" t="s">
        <v>11</v>
      </c>
      <c r="J165" s="41">
        <v>366.1</v>
      </c>
      <c r="K165" s="42">
        <v>6.1000000000000227</v>
      </c>
      <c r="L165" s="44"/>
      <c r="M165" s="9"/>
      <c r="N165" s="16" t="s">
        <v>286</v>
      </c>
      <c r="O165" s="68"/>
    </row>
    <row r="166" spans="1:15" ht="39.950000000000003" customHeight="1">
      <c r="A166" s="28">
        <v>163</v>
      </c>
      <c r="B166" s="31" t="s">
        <v>195</v>
      </c>
      <c r="C166" s="14" t="s">
        <v>196</v>
      </c>
      <c r="D166" s="32" t="s">
        <v>197</v>
      </c>
      <c r="E166" s="24">
        <v>615</v>
      </c>
      <c r="F166" s="22" t="s">
        <v>10</v>
      </c>
      <c r="G166" s="23">
        <v>1352</v>
      </c>
      <c r="H166" s="24" t="s">
        <v>178</v>
      </c>
      <c r="I166" s="22" t="s">
        <v>10</v>
      </c>
      <c r="J166" s="41">
        <v>1352</v>
      </c>
      <c r="K166" s="42" t="s">
        <v>222</v>
      </c>
      <c r="L166" s="43"/>
      <c r="M166" s="10"/>
      <c r="N166" s="16" t="s">
        <v>286</v>
      </c>
      <c r="O166" s="68"/>
    </row>
    <row r="167" spans="1:15" ht="39.950000000000003" customHeight="1">
      <c r="A167" s="28">
        <v>164</v>
      </c>
      <c r="B167" s="31" t="s">
        <v>195</v>
      </c>
      <c r="C167" s="14" t="s">
        <v>196</v>
      </c>
      <c r="D167" s="32" t="s">
        <v>197</v>
      </c>
      <c r="E167" s="84">
        <v>616</v>
      </c>
      <c r="F167" s="22" t="s">
        <v>11</v>
      </c>
      <c r="G167" s="23">
        <v>506</v>
      </c>
      <c r="H167" s="24" t="s">
        <v>179</v>
      </c>
      <c r="I167" s="22" t="s">
        <v>11</v>
      </c>
      <c r="J167" s="41">
        <v>506</v>
      </c>
      <c r="K167" s="42" t="s">
        <v>222</v>
      </c>
      <c r="L167" s="43"/>
      <c r="M167" s="9"/>
      <c r="N167" s="16" t="s">
        <v>286</v>
      </c>
      <c r="O167" s="68"/>
    </row>
    <row r="168" spans="1:15" ht="39.950000000000003" customHeight="1">
      <c r="A168" s="28">
        <v>165</v>
      </c>
      <c r="B168" s="31" t="s">
        <v>195</v>
      </c>
      <c r="C168" s="14" t="s">
        <v>196</v>
      </c>
      <c r="D168" s="32" t="s">
        <v>197</v>
      </c>
      <c r="E168" s="24" t="s">
        <v>180</v>
      </c>
      <c r="F168" s="22" t="s">
        <v>11</v>
      </c>
      <c r="G168" s="23">
        <v>585</v>
      </c>
      <c r="H168" s="24" t="s">
        <v>180</v>
      </c>
      <c r="I168" s="22" t="s">
        <v>11</v>
      </c>
      <c r="J168" s="41">
        <v>585</v>
      </c>
      <c r="K168" s="42" t="s">
        <v>222</v>
      </c>
      <c r="L168" s="43"/>
      <c r="M168" s="9"/>
      <c r="N168" s="16" t="s">
        <v>286</v>
      </c>
      <c r="O168" s="68"/>
    </row>
    <row r="169" spans="1:15" ht="39.950000000000003" customHeight="1">
      <c r="A169" s="28">
        <v>166</v>
      </c>
      <c r="B169" s="31" t="s">
        <v>195</v>
      </c>
      <c r="C169" s="14" t="s">
        <v>196</v>
      </c>
      <c r="D169" s="32" t="s">
        <v>197</v>
      </c>
      <c r="E169" s="24" t="s">
        <v>181</v>
      </c>
      <c r="F169" s="22" t="s">
        <v>59</v>
      </c>
      <c r="G169" s="23">
        <v>99</v>
      </c>
      <c r="H169" s="24" t="s">
        <v>181</v>
      </c>
      <c r="I169" s="22" t="s">
        <v>59</v>
      </c>
      <c r="J169" s="41">
        <v>99</v>
      </c>
      <c r="K169" s="42" t="s">
        <v>222</v>
      </c>
      <c r="L169" s="43"/>
      <c r="M169" s="9"/>
      <c r="N169" s="16" t="s">
        <v>287</v>
      </c>
      <c r="O169" s="68"/>
    </row>
    <row r="170" spans="1:15" ht="39.950000000000003" customHeight="1">
      <c r="A170" s="28">
        <v>167</v>
      </c>
      <c r="B170" s="31" t="s">
        <v>195</v>
      </c>
      <c r="C170" s="14" t="s">
        <v>196</v>
      </c>
      <c r="D170" s="32" t="s">
        <v>197</v>
      </c>
      <c r="E170" s="24" t="s">
        <v>182</v>
      </c>
      <c r="F170" s="22" t="s">
        <v>10</v>
      </c>
      <c r="G170" s="23">
        <v>1488</v>
      </c>
      <c r="H170" s="24" t="s">
        <v>182</v>
      </c>
      <c r="I170" s="22" t="s">
        <v>10</v>
      </c>
      <c r="J170" s="41">
        <v>1488</v>
      </c>
      <c r="K170" s="42" t="s">
        <v>222</v>
      </c>
      <c r="L170" s="43"/>
      <c r="M170" s="9"/>
      <c r="N170" s="16" t="s">
        <v>288</v>
      </c>
      <c r="O170" s="68"/>
    </row>
    <row r="171" spans="1:15" ht="39.950000000000003" customHeight="1">
      <c r="A171" s="28">
        <v>168</v>
      </c>
      <c r="B171" s="31" t="s">
        <v>195</v>
      </c>
      <c r="C171" s="14" t="s">
        <v>196</v>
      </c>
      <c r="D171" s="32" t="s">
        <v>197</v>
      </c>
      <c r="E171" s="24" t="s">
        <v>183</v>
      </c>
      <c r="F171" s="22" t="s">
        <v>59</v>
      </c>
      <c r="G171" s="23">
        <v>188</v>
      </c>
      <c r="H171" s="24" t="s">
        <v>183</v>
      </c>
      <c r="I171" s="22" t="s">
        <v>59</v>
      </c>
      <c r="J171" s="41">
        <v>188</v>
      </c>
      <c r="K171" s="42" t="s">
        <v>222</v>
      </c>
      <c r="L171" s="43"/>
      <c r="M171" s="9"/>
      <c r="N171" s="16" t="s">
        <v>288</v>
      </c>
      <c r="O171" s="68"/>
    </row>
    <row r="172" spans="1:15" ht="39.950000000000003" customHeight="1">
      <c r="A172" s="28">
        <v>169</v>
      </c>
      <c r="B172" s="31" t="s">
        <v>195</v>
      </c>
      <c r="C172" s="14" t="s">
        <v>196</v>
      </c>
      <c r="D172" s="32" t="s">
        <v>197</v>
      </c>
      <c r="E172" s="84">
        <v>619</v>
      </c>
      <c r="F172" s="22" t="s">
        <v>10</v>
      </c>
      <c r="G172" s="23">
        <v>357</v>
      </c>
      <c r="H172" s="24" t="s">
        <v>184</v>
      </c>
      <c r="I172" s="22" t="s">
        <v>10</v>
      </c>
      <c r="J172" s="41">
        <v>357</v>
      </c>
      <c r="K172" s="42" t="s">
        <v>222</v>
      </c>
      <c r="L172" s="43"/>
      <c r="M172" s="9"/>
      <c r="N172" s="16" t="s">
        <v>289</v>
      </c>
      <c r="O172" s="68"/>
    </row>
    <row r="173" spans="1:15" ht="39.950000000000003" customHeight="1">
      <c r="A173" s="28">
        <v>170</v>
      </c>
      <c r="B173" s="31" t="s">
        <v>195</v>
      </c>
      <c r="C173" s="14" t="s">
        <v>196</v>
      </c>
      <c r="D173" s="32" t="s">
        <v>197</v>
      </c>
      <c r="E173" s="24" t="s">
        <v>185</v>
      </c>
      <c r="F173" s="22" t="s">
        <v>11</v>
      </c>
      <c r="G173" s="23">
        <v>1269</v>
      </c>
      <c r="H173" s="24" t="s">
        <v>185</v>
      </c>
      <c r="I173" s="22" t="s">
        <v>11</v>
      </c>
      <c r="J173" s="41">
        <v>1269</v>
      </c>
      <c r="K173" s="42" t="s">
        <v>222</v>
      </c>
      <c r="L173" s="43"/>
      <c r="M173" s="9"/>
      <c r="N173" s="16" t="s">
        <v>288</v>
      </c>
      <c r="O173" s="68"/>
    </row>
    <row r="174" spans="1:15" ht="39.950000000000003" customHeight="1">
      <c r="A174" s="28">
        <v>171</v>
      </c>
      <c r="B174" s="31" t="s">
        <v>195</v>
      </c>
      <c r="C174" s="14" t="s">
        <v>196</v>
      </c>
      <c r="D174" s="32" t="s">
        <v>197</v>
      </c>
      <c r="E174" s="24">
        <v>1078</v>
      </c>
      <c r="F174" s="22" t="s">
        <v>59</v>
      </c>
      <c r="G174" s="23">
        <v>162</v>
      </c>
      <c r="H174" s="24">
        <v>1078</v>
      </c>
      <c r="I174" s="22" t="s">
        <v>59</v>
      </c>
      <c r="J174" s="41">
        <v>139</v>
      </c>
      <c r="K174" s="42" t="s">
        <v>222</v>
      </c>
      <c r="L174" s="43">
        <f t="shared" si="2"/>
        <v>-23</v>
      </c>
      <c r="M174" s="9"/>
      <c r="N174" s="6" t="s">
        <v>199</v>
      </c>
      <c r="O174" s="68"/>
    </row>
    <row r="175" spans="1:15" ht="39.950000000000003" customHeight="1">
      <c r="A175" s="28">
        <v>172</v>
      </c>
      <c r="B175" s="31" t="s">
        <v>195</v>
      </c>
      <c r="C175" s="14" t="s">
        <v>196</v>
      </c>
      <c r="D175" s="32" t="s">
        <v>197</v>
      </c>
      <c r="E175" s="21">
        <v>1079</v>
      </c>
      <c r="F175" s="22" t="s">
        <v>59</v>
      </c>
      <c r="G175" s="23">
        <v>506</v>
      </c>
      <c r="H175" s="21">
        <v>1079</v>
      </c>
      <c r="I175" s="22" t="s">
        <v>59</v>
      </c>
      <c r="J175" s="41">
        <v>506</v>
      </c>
      <c r="K175" s="42" t="s">
        <v>222</v>
      </c>
      <c r="L175" s="43"/>
      <c r="M175" s="9"/>
      <c r="N175" s="6" t="s">
        <v>199</v>
      </c>
      <c r="O175" s="68"/>
    </row>
    <row r="176" spans="1:15" ht="39.950000000000003" customHeight="1">
      <c r="A176" s="28">
        <v>173</v>
      </c>
      <c r="B176" s="31" t="s">
        <v>195</v>
      </c>
      <c r="C176" s="14" t="s">
        <v>196</v>
      </c>
      <c r="D176" s="32" t="s">
        <v>197</v>
      </c>
      <c r="E176" s="21">
        <v>1080</v>
      </c>
      <c r="F176" s="22" t="s">
        <v>186</v>
      </c>
      <c r="G176" s="23">
        <v>2608</v>
      </c>
      <c r="H176" s="21">
        <v>1080</v>
      </c>
      <c r="I176" s="22" t="s">
        <v>186</v>
      </c>
      <c r="J176" s="41">
        <v>2675.3</v>
      </c>
      <c r="K176" s="42">
        <v>67.300000000000182</v>
      </c>
      <c r="L176" s="44"/>
      <c r="M176" s="9"/>
      <c r="N176" s="6" t="s">
        <v>52</v>
      </c>
      <c r="O176" s="68"/>
    </row>
    <row r="177" spans="1:15" ht="39.950000000000003" customHeight="1">
      <c r="A177" s="28">
        <v>174</v>
      </c>
      <c r="B177" s="31" t="s">
        <v>195</v>
      </c>
      <c r="C177" s="14" t="s">
        <v>196</v>
      </c>
      <c r="D177" s="32" t="s">
        <v>197</v>
      </c>
      <c r="E177" s="21">
        <v>1081</v>
      </c>
      <c r="F177" s="22" t="s">
        <v>59</v>
      </c>
      <c r="G177" s="23">
        <v>496</v>
      </c>
      <c r="H177" s="21">
        <v>1081</v>
      </c>
      <c r="I177" s="22" t="s">
        <v>59</v>
      </c>
      <c r="J177" s="41">
        <v>796.5</v>
      </c>
      <c r="K177" s="42">
        <v>300.5</v>
      </c>
      <c r="L177" s="44"/>
      <c r="M177" s="9"/>
      <c r="N177" s="6" t="s">
        <v>199</v>
      </c>
      <c r="O177" s="68"/>
    </row>
    <row r="178" spans="1:15" ht="39.950000000000003" customHeight="1">
      <c r="A178" s="28">
        <v>175</v>
      </c>
      <c r="B178" s="31" t="s">
        <v>195</v>
      </c>
      <c r="C178" s="14" t="s">
        <v>196</v>
      </c>
      <c r="D178" s="32" t="s">
        <v>197</v>
      </c>
      <c r="E178" s="21">
        <v>1082</v>
      </c>
      <c r="F178" s="22" t="s">
        <v>59</v>
      </c>
      <c r="G178" s="23">
        <v>1577</v>
      </c>
      <c r="H178" s="21" t="s">
        <v>187</v>
      </c>
      <c r="I178" s="22" t="s">
        <v>59</v>
      </c>
      <c r="J178" s="41">
        <v>1577</v>
      </c>
      <c r="K178" s="42" t="s">
        <v>222</v>
      </c>
      <c r="L178" s="43"/>
      <c r="M178" s="9"/>
      <c r="N178" s="6" t="s">
        <v>199</v>
      </c>
      <c r="O178" s="68"/>
    </row>
    <row r="179" spans="1:15" ht="39.950000000000003" customHeight="1">
      <c r="A179" s="28">
        <v>176</v>
      </c>
      <c r="B179" s="31" t="s">
        <v>195</v>
      </c>
      <c r="C179" s="14" t="s">
        <v>196</v>
      </c>
      <c r="D179" s="32" t="s">
        <v>197</v>
      </c>
      <c r="E179" s="21">
        <v>1121</v>
      </c>
      <c r="F179" s="22" t="s">
        <v>59</v>
      </c>
      <c r="G179" s="23">
        <v>119</v>
      </c>
      <c r="H179" s="21" t="s">
        <v>166</v>
      </c>
      <c r="I179" s="22" t="s">
        <v>59</v>
      </c>
      <c r="J179" s="41">
        <v>337.1</v>
      </c>
      <c r="K179" s="42">
        <v>218.10000000000002</v>
      </c>
      <c r="L179" s="44"/>
      <c r="M179" s="9"/>
      <c r="N179" s="6" t="s">
        <v>199</v>
      </c>
      <c r="O179" s="68"/>
    </row>
    <row r="180" spans="1:15" ht="39.950000000000003" customHeight="1">
      <c r="A180" s="28">
        <v>177</v>
      </c>
      <c r="B180" s="31" t="s">
        <v>195</v>
      </c>
      <c r="C180" s="14" t="s">
        <v>196</v>
      </c>
      <c r="D180" s="32" t="s">
        <v>197</v>
      </c>
      <c r="E180" s="24" t="s">
        <v>188</v>
      </c>
      <c r="F180" s="22" t="s">
        <v>189</v>
      </c>
      <c r="G180" s="23">
        <v>78</v>
      </c>
      <c r="H180" s="46" t="s">
        <v>214</v>
      </c>
      <c r="I180" s="22" t="s">
        <v>189</v>
      </c>
      <c r="J180" s="41">
        <v>78</v>
      </c>
      <c r="K180" s="42" t="s">
        <v>222</v>
      </c>
      <c r="L180" s="43"/>
      <c r="M180" s="9"/>
      <c r="N180" s="6" t="s">
        <v>51</v>
      </c>
      <c r="O180" s="68"/>
    </row>
    <row r="181" spans="1:15" ht="39.950000000000003" customHeight="1">
      <c r="A181" s="28">
        <v>178</v>
      </c>
      <c r="B181" s="31" t="s">
        <v>195</v>
      </c>
      <c r="C181" s="14" t="s">
        <v>196</v>
      </c>
      <c r="D181" s="32" t="s">
        <v>197</v>
      </c>
      <c r="E181" s="24" t="s">
        <v>190</v>
      </c>
      <c r="F181" s="22" t="s">
        <v>189</v>
      </c>
      <c r="G181" s="23">
        <v>5355</v>
      </c>
      <c r="H181" s="46" t="s">
        <v>215</v>
      </c>
      <c r="I181" s="22" t="s">
        <v>189</v>
      </c>
      <c r="J181" s="41">
        <v>5708.1</v>
      </c>
      <c r="K181" s="42">
        <v>353.10000000000036</v>
      </c>
      <c r="L181" s="44"/>
      <c r="M181" s="11"/>
      <c r="N181" s="16" t="s">
        <v>291</v>
      </c>
      <c r="O181" s="68" t="s">
        <v>231</v>
      </c>
    </row>
    <row r="182" spans="1:15" ht="39.950000000000003" customHeight="1">
      <c r="A182" s="28">
        <v>179</v>
      </c>
      <c r="B182" s="31" t="s">
        <v>195</v>
      </c>
      <c r="C182" s="14" t="s">
        <v>196</v>
      </c>
      <c r="D182" s="32" t="s">
        <v>197</v>
      </c>
      <c r="E182" s="24" t="s">
        <v>191</v>
      </c>
      <c r="F182" s="22" t="s">
        <v>189</v>
      </c>
      <c r="G182" s="23">
        <v>298</v>
      </c>
      <c r="H182" s="46" t="s">
        <v>216</v>
      </c>
      <c r="I182" s="22" t="s">
        <v>189</v>
      </c>
      <c r="J182" s="41">
        <v>239.6</v>
      </c>
      <c r="K182" s="42" t="s">
        <v>222</v>
      </c>
      <c r="L182" s="43">
        <f t="shared" si="2"/>
        <v>-58.400000000000006</v>
      </c>
      <c r="M182" s="12"/>
      <c r="N182" s="16" t="s">
        <v>291</v>
      </c>
      <c r="O182" s="68" t="s">
        <v>231</v>
      </c>
    </row>
    <row r="183" spans="1:15" ht="39.950000000000003" customHeight="1">
      <c r="A183" s="28">
        <v>180</v>
      </c>
      <c r="B183" s="31" t="s">
        <v>195</v>
      </c>
      <c r="C183" s="14" t="s">
        <v>196</v>
      </c>
      <c r="D183" s="32" t="s">
        <v>197</v>
      </c>
      <c r="E183" s="24" t="s">
        <v>192</v>
      </c>
      <c r="F183" s="22" t="s">
        <v>189</v>
      </c>
      <c r="G183" s="23">
        <v>1587</v>
      </c>
      <c r="H183" s="46" t="s">
        <v>217</v>
      </c>
      <c r="I183" s="22" t="s">
        <v>189</v>
      </c>
      <c r="J183" s="41">
        <v>1389.3</v>
      </c>
      <c r="K183" s="42" t="s">
        <v>222</v>
      </c>
      <c r="L183" s="43">
        <f t="shared" si="2"/>
        <v>-197.70000000000005</v>
      </c>
      <c r="M183" s="9"/>
      <c r="N183" s="16" t="s">
        <v>256</v>
      </c>
      <c r="O183" s="68"/>
    </row>
    <row r="184" spans="1:15" ht="39.950000000000003" customHeight="1">
      <c r="A184" s="28">
        <v>181</v>
      </c>
      <c r="B184" s="31" t="s">
        <v>195</v>
      </c>
      <c r="C184" s="14" t="s">
        <v>196</v>
      </c>
      <c r="D184" s="32" t="s">
        <v>197</v>
      </c>
      <c r="E184" s="24" t="s">
        <v>193</v>
      </c>
      <c r="F184" s="22" t="s">
        <v>189</v>
      </c>
      <c r="G184" s="23">
        <v>595</v>
      </c>
      <c r="H184" s="46" t="s">
        <v>218</v>
      </c>
      <c r="I184" s="22" t="s">
        <v>189</v>
      </c>
      <c r="J184" s="41">
        <v>631.4</v>
      </c>
      <c r="K184" s="42">
        <v>36.399999999999977</v>
      </c>
      <c r="L184" s="44"/>
      <c r="M184" s="9"/>
      <c r="N184" s="16" t="s">
        <v>290</v>
      </c>
      <c r="O184" s="68"/>
    </row>
    <row r="185" spans="1:15" ht="39.950000000000003" customHeight="1" thickBot="1">
      <c r="A185" s="33">
        <v>182</v>
      </c>
      <c r="B185" s="34" t="s">
        <v>195</v>
      </c>
      <c r="C185" s="35" t="s">
        <v>196</v>
      </c>
      <c r="D185" s="36" t="s">
        <v>197</v>
      </c>
      <c r="E185" s="25" t="s">
        <v>194</v>
      </c>
      <c r="F185" s="26" t="s">
        <v>189</v>
      </c>
      <c r="G185" s="27">
        <v>595</v>
      </c>
      <c r="H185" s="47" t="s">
        <v>219</v>
      </c>
      <c r="I185" s="26" t="s">
        <v>189</v>
      </c>
      <c r="J185" s="48">
        <v>595</v>
      </c>
      <c r="K185" s="50" t="s">
        <v>222</v>
      </c>
      <c r="L185" s="49"/>
      <c r="M185" s="13"/>
      <c r="N185" s="64" t="s">
        <v>271</v>
      </c>
      <c r="O185" s="70"/>
    </row>
    <row r="186" spans="1:15" ht="22.5" customHeight="1">
      <c r="J186" s="2"/>
      <c r="K186" s="2"/>
    </row>
    <row r="187" spans="1:15">
      <c r="G187" s="4"/>
    </row>
    <row r="188" spans="1:15">
      <c r="G188" s="5"/>
      <c r="M188" s="1"/>
    </row>
  </sheetData>
  <mergeCells count="6">
    <mergeCell ref="A1:O1"/>
    <mergeCell ref="O2:O3"/>
    <mergeCell ref="B2:D2"/>
    <mergeCell ref="E2:G2"/>
    <mergeCell ref="M2:N2"/>
    <mergeCell ref="H2:L2"/>
  </mergeCells>
  <phoneticPr fontId="2" type="noConversion"/>
  <printOptions horizontalCentered="1"/>
  <pageMargins left="0.51181102362204722" right="0.31496062992125984" top="0.55118110236220474" bottom="0.55118110236220474" header="0.31496062992125984" footer="0.31496062992125984"/>
  <pageSetup paperSize="9" scale="83" orientation="portrait" r:id="rId1"/>
  <headerFooter>
    <oddFooter xml:space="preserve">&amp;C&amp;10&amp;N - &amp;P&amp;R&amp;8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면적대비표</vt:lpstr>
      <vt:lpstr>Sheet3</vt:lpstr>
      <vt:lpstr>면적대비표!Print_Area</vt:lpstr>
      <vt:lpstr>면적대비표!Print_Titles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대전충남본부</dc:creator>
  <cp:lastModifiedBy>owner</cp:lastModifiedBy>
  <cp:lastPrinted>2016-02-24T06:28:23Z</cp:lastPrinted>
  <dcterms:created xsi:type="dcterms:W3CDTF">2014-05-16T05:49:32Z</dcterms:created>
  <dcterms:modified xsi:type="dcterms:W3CDTF">2016-02-24T07:13:33Z</dcterms:modified>
</cp:coreProperties>
</file>