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5" windowWidth="13995" windowHeight="9630"/>
  </bookViews>
  <sheets>
    <sheet name="후원금 수입명세서" sheetId="3" r:id="rId1"/>
    <sheet name="후원(물품)수입명세서" sheetId="1" r:id="rId2"/>
    <sheet name="후원(물품)사용명세서" sheetId="2" r:id="rId3"/>
  </sheets>
  <calcPr calcId="145621"/>
</workbook>
</file>

<file path=xl/calcChain.xml><?xml version="1.0" encoding="utf-8"?>
<calcChain xmlns="http://schemas.openxmlformats.org/spreadsheetml/2006/main">
  <c r="B8" i="3"/>
</calcChain>
</file>

<file path=xl/sharedStrings.xml><?xml version="1.0" encoding="utf-8"?>
<sst xmlns="http://schemas.openxmlformats.org/spreadsheetml/2006/main" count="519" uniqueCount="120">
  <si>
    <t>No.</t>
  </si>
  <si>
    <t>연월일</t>
  </si>
  <si>
    <t>후원금종류</t>
  </si>
  <si>
    <t>후원자구분</t>
  </si>
  <si>
    <t>내역</t>
  </si>
  <si>
    <t>품명</t>
  </si>
  <si>
    <t>수량</t>
  </si>
  <si>
    <t>단가</t>
  </si>
  <si>
    <t>금액</t>
  </si>
  <si>
    <t>단위</t>
  </si>
  <si>
    <t>비고</t>
  </si>
  <si>
    <t>지역사회 후원금품</t>
  </si>
  <si>
    <t>개인</t>
  </si>
  <si>
    <t>물품후원</t>
  </si>
  <si>
    <t>비지</t>
  </si>
  <si>
    <t>봉지</t>
  </si>
  <si>
    <t>떡케익</t>
  </si>
  <si>
    <t>개</t>
  </si>
  <si>
    <t>민간단체 보조금품</t>
  </si>
  <si>
    <t>민간단체</t>
  </si>
  <si>
    <t>소고기 국거리(양지)</t>
  </si>
  <si>
    <t>근</t>
  </si>
  <si>
    <t>귤(7.5kg)</t>
  </si>
  <si>
    <t>박스</t>
  </si>
  <si>
    <t>건미역</t>
  </si>
  <si>
    <t>봉</t>
  </si>
  <si>
    <t>물품후원및자원봉사</t>
  </si>
  <si>
    <t>쌀밥, 김치, 미소된장국, 모찌, 돈까지,옥수수콘셀러드</t>
  </si>
  <si>
    <t>명</t>
  </si>
  <si>
    <t>콩지비</t>
  </si>
  <si>
    <t>두부</t>
  </si>
  <si>
    <t>모</t>
  </si>
  <si>
    <t>사과 및 배</t>
  </si>
  <si>
    <t>소고기국거리</t>
  </si>
  <si>
    <t>토마토15개,바나나 2손</t>
  </si>
  <si>
    <t>쌀밥,소고기국,꽁치조금,양뱌추,샐러드,김치</t>
  </si>
  <si>
    <t>비지(콩)</t>
  </si>
  <si>
    <t>사각어묵</t>
  </si>
  <si>
    <t>잔치국수,꿀떡,김치</t>
  </si>
  <si>
    <t>양말</t>
  </si>
  <si>
    <t>가죽나물 짱아찌</t>
  </si>
  <si>
    <t>통</t>
  </si>
  <si>
    <t>잡곡밥,들깨미역국,탕수육,월남쌈,김치</t>
  </si>
  <si>
    <t>오이, 가지</t>
  </si>
  <si>
    <t>소곡기국거리</t>
  </si>
  <si>
    <t>깻잎</t>
  </si>
  <si>
    <t>소명</t>
  </si>
  <si>
    <t>물품후원 및 자원봉사</t>
  </si>
  <si>
    <t>잡곡밥,소고기국,꽁치조림,마카라노샐러드,김치</t>
  </si>
  <si>
    <t>법인임원 후원금품</t>
  </si>
  <si>
    <t>미역</t>
  </si>
  <si>
    <t>사과</t>
  </si>
  <si>
    <t>유부초밥,스팸김밥,잔치국수,단무지,오렌지쥬스</t>
  </si>
  <si>
    <t>무한박스,배추20포기</t>
  </si>
  <si>
    <t>김치10kg</t>
  </si>
  <si>
    <t>쌀20kg</t>
  </si>
  <si>
    <t>kg</t>
  </si>
  <si>
    <t>오므라이스,각김치,김말이,춘천튀김,요구르트</t>
  </si>
  <si>
    <t>소고긱국거리</t>
  </si>
  <si>
    <t>한우25kg</t>
  </si>
  <si>
    <t>포</t>
  </si>
  <si>
    <t>합계</t>
  </si>
  <si>
    <r>
      <rPr>
        <b/>
        <sz val="18"/>
        <color theme="1"/>
        <rFont val="맑은 고딕"/>
        <family val="3"/>
        <charset val="129"/>
        <scheme val="minor"/>
      </rPr>
      <t xml:space="preserve">후원물품 수입명세서 </t>
    </r>
    <r>
      <rPr>
        <sz val="11"/>
        <color theme="1"/>
        <rFont val="맑은 고딕"/>
        <family val="2"/>
        <charset val="129"/>
        <scheme val="minor"/>
      </rPr>
      <t xml:space="preserve">
(2015. 1. 1. ~ 2015. 12. 31)</t>
    </r>
    <phoneticPr fontId="4" type="noConversion"/>
  </si>
  <si>
    <t>쌀밥, 김치, 미소된장국, 모찌, 
돈까스,옥수수콘셀러드</t>
    <phoneticPr fontId="4" type="noConversion"/>
  </si>
  <si>
    <t>쌀밥,소고기국,꽁치조금,양뱌추,
샐러드,김치</t>
    <phoneticPr fontId="4" type="noConversion"/>
  </si>
  <si>
    <t>잡곡밥,들깨미역국,탕수육,
월남쌈,김치</t>
    <phoneticPr fontId="4" type="noConversion"/>
  </si>
  <si>
    <t>잡곡밥,소고기국,꽁치조림,
마카로니샐러드,김치</t>
    <phoneticPr fontId="4" type="noConversion"/>
  </si>
  <si>
    <t>유부초밥,스팸김밥,잔치국수,
단무지,오렌지쥬스</t>
    <phoneticPr fontId="4" type="noConversion"/>
  </si>
  <si>
    <t>오므라이스,각김치,김말이,
춘천튀김,요구르트</t>
    <phoneticPr fontId="4" type="noConversion"/>
  </si>
  <si>
    <t>잡곡밥,김치,꽁치조림,소고기국,ㅌ계란말이</t>
    <phoneticPr fontId="4" type="noConversion"/>
  </si>
  <si>
    <t>사용일자</t>
  </si>
  <si>
    <t>사용내역</t>
  </si>
  <si>
    <t>사용처</t>
  </si>
  <si>
    <t>수입일자</t>
  </si>
  <si>
    <t>경로식당 무료급식</t>
  </si>
  <si>
    <t>구내식당 급식용</t>
  </si>
  <si>
    <t xml:space="preserve">생신축하 잔치 사용 </t>
  </si>
  <si>
    <r>
      <rPr>
        <b/>
        <sz val="18"/>
        <color theme="1"/>
        <rFont val="맑은 고딕"/>
        <family val="3"/>
        <charset val="129"/>
        <scheme val="minor"/>
      </rPr>
      <t>후원(물품) 사용명세서</t>
    </r>
    <r>
      <rPr>
        <sz val="11"/>
        <color theme="1"/>
        <rFont val="맑은 고딕"/>
        <family val="2"/>
        <charset val="129"/>
        <scheme val="minor"/>
      </rPr>
      <t xml:space="preserve">
(2015. 1. 1. ~ 2015. 12. 31)</t>
    </r>
    <phoneticPr fontId="4" type="noConversion"/>
  </si>
  <si>
    <t>잡곡밥,김치,꽁치조림,소고기국, 계란말이</t>
    <phoneticPr fontId="4" type="noConversion"/>
  </si>
  <si>
    <t xml:space="preserve">수   입 </t>
    <phoneticPr fontId="4" type="noConversion"/>
  </si>
  <si>
    <t>지   출</t>
    <phoneticPr fontId="4" type="noConversion"/>
  </si>
  <si>
    <t xml:space="preserve">금  액 </t>
    <phoneticPr fontId="4" type="noConversion"/>
  </si>
  <si>
    <t>구  분</t>
    <phoneticPr fontId="4" type="noConversion"/>
  </si>
  <si>
    <t>비지정후원금</t>
    <phoneticPr fontId="4" type="noConversion"/>
  </si>
  <si>
    <t>쌀지원</t>
    <phoneticPr fontId="4" type="noConversion"/>
  </si>
  <si>
    <t>유류지원</t>
    <phoneticPr fontId="4" type="noConversion"/>
  </si>
  <si>
    <t>기타 구입</t>
    <phoneticPr fontId="4" type="noConversion"/>
  </si>
  <si>
    <t xml:space="preserve">CMS 사용수수료 </t>
    <phoneticPr fontId="4" type="noConversion"/>
  </si>
  <si>
    <t>계</t>
    <phoneticPr fontId="4" type="noConversion"/>
  </si>
  <si>
    <t>예금이자</t>
    <phoneticPr fontId="4" type="noConversion"/>
  </si>
  <si>
    <t xml:space="preserve">수 입 </t>
    <phoneticPr fontId="4" type="noConversion"/>
  </si>
  <si>
    <t xml:space="preserve">지 출 </t>
    <phoneticPr fontId="4" type="noConversion"/>
  </si>
  <si>
    <t>후원금품</t>
    <phoneticPr fontId="4" type="noConversion"/>
  </si>
  <si>
    <t>이월금</t>
    <phoneticPr fontId="4" type="noConversion"/>
  </si>
  <si>
    <t xml:space="preserve">잔액 </t>
    <phoneticPr fontId="4" type="noConversion"/>
  </si>
  <si>
    <r>
      <t xml:space="preserve">(수입) 10,401,936원 - (지출)8,850,650원 = </t>
    </r>
    <r>
      <rPr>
        <sz val="16"/>
        <color rgb="FFFF0000"/>
        <rFont val="맑은 고딕"/>
        <family val="3"/>
        <charset val="129"/>
        <scheme val="minor"/>
      </rPr>
      <t>1,551,286원</t>
    </r>
    <phoneticPr fontId="4" type="noConversion"/>
  </si>
  <si>
    <t>2015년도 후원금(품) 수입．지출 내역 보고서</t>
    <phoneticPr fontId="4" type="noConversion"/>
  </si>
  <si>
    <t>후원자</t>
    <phoneticPr fontId="4" type="noConversion"/>
  </si>
  <si>
    <t>김**</t>
    <phoneticPr fontId="4" type="noConversion"/>
  </si>
  <si>
    <t>이**</t>
    <phoneticPr fontId="4" type="noConversion"/>
  </si>
  <si>
    <t>현***</t>
    <phoneticPr fontId="4" type="noConversion"/>
  </si>
  <si>
    <t>참****</t>
    <phoneticPr fontId="4" type="noConversion"/>
  </si>
  <si>
    <t>수*****</t>
    <phoneticPr fontId="4" type="noConversion"/>
  </si>
  <si>
    <t>이**</t>
    <phoneticPr fontId="4" type="noConversion"/>
  </si>
  <si>
    <t>이**</t>
    <phoneticPr fontId="4" type="noConversion"/>
  </si>
  <si>
    <t>김**</t>
    <phoneticPr fontId="4" type="noConversion"/>
  </si>
  <si>
    <t>신**</t>
    <phoneticPr fontId="4" type="noConversion"/>
  </si>
  <si>
    <t>임**</t>
    <phoneticPr fontId="4" type="noConversion"/>
  </si>
  <si>
    <t>에**</t>
    <phoneticPr fontId="4" type="noConversion"/>
  </si>
  <si>
    <t>김**</t>
    <phoneticPr fontId="4" type="noConversion"/>
  </si>
  <si>
    <t xml:space="preserve"> </t>
    <phoneticPr fontId="4" type="noConversion"/>
  </si>
  <si>
    <t>현***</t>
    <phoneticPr fontId="4" type="noConversion"/>
  </si>
  <si>
    <t>참****</t>
    <phoneticPr fontId="4" type="noConversion"/>
  </si>
  <si>
    <t>수*****</t>
    <phoneticPr fontId="4" type="noConversion"/>
  </si>
  <si>
    <t>영********</t>
    <phoneticPr fontId="4" type="noConversion"/>
  </si>
  <si>
    <t>현***</t>
    <phoneticPr fontId="4" type="noConversion"/>
  </si>
  <si>
    <t>푸***</t>
    <phoneticPr fontId="4" type="noConversion"/>
  </si>
  <si>
    <t>현***</t>
    <phoneticPr fontId="4" type="noConversion"/>
  </si>
  <si>
    <t>영*****</t>
    <phoneticPr fontId="4" type="noConversion"/>
  </si>
  <si>
    <t>영*****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</si>
</sst>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6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4" fontId="3" fillId="2" borderId="7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1" fontId="0" fillId="0" borderId="0" xfId="1" applyFont="1">
      <alignment vertical="center"/>
    </xf>
    <xf numFmtId="41" fontId="0" fillId="0" borderId="0" xfId="1" applyFont="1" applyAlignment="1">
      <alignment horizontal="center" vertical="center"/>
    </xf>
    <xf numFmtId="41" fontId="0" fillId="0" borderId="0" xfId="0" applyNumberFormat="1">
      <alignment vertical="center"/>
    </xf>
    <xf numFmtId="41" fontId="5" fillId="0" borderId="12" xfId="1" applyFont="1" applyBorder="1" applyAlignment="1">
      <alignment horizontal="center" vertical="center"/>
    </xf>
    <xf numFmtId="41" fontId="5" fillId="0" borderId="8" xfId="1" applyFont="1" applyBorder="1" applyAlignment="1">
      <alignment horizontal="center" vertical="center"/>
    </xf>
    <xf numFmtId="41" fontId="5" fillId="4" borderId="12" xfId="1" applyFont="1" applyFill="1" applyBorder="1" applyAlignment="1">
      <alignment horizontal="center" vertical="center"/>
    </xf>
    <xf numFmtId="41" fontId="5" fillId="5" borderId="8" xfId="1" applyFont="1" applyFill="1" applyBorder="1" applyAlignment="1">
      <alignment horizontal="center" vertical="center"/>
    </xf>
    <xf numFmtId="41" fontId="5" fillId="0" borderId="12" xfId="1" applyFont="1" applyBorder="1" applyAlignment="1">
      <alignment horizontal="center" vertical="center"/>
    </xf>
    <xf numFmtId="41" fontId="5" fillId="0" borderId="8" xfId="1" applyFont="1" applyBorder="1" applyAlignment="1">
      <alignment horizontal="center" vertical="center"/>
    </xf>
    <xf numFmtId="41" fontId="5" fillId="0" borderId="8" xfId="1" applyFont="1" applyFill="1" applyBorder="1" applyAlignment="1">
      <alignment horizontal="center" vertical="center"/>
    </xf>
    <xf numFmtId="41" fontId="5" fillId="0" borderId="13" xfId="1" applyFont="1" applyFill="1" applyBorder="1" applyAlignment="1">
      <alignment horizontal="center" vertical="center"/>
    </xf>
    <xf numFmtId="41" fontId="5" fillId="0" borderId="14" xfId="1" applyFont="1" applyBorder="1" applyAlignment="1">
      <alignment horizontal="center" vertical="center"/>
    </xf>
    <xf numFmtId="41" fontId="5" fillId="0" borderId="15" xfId="1" applyFont="1" applyBorder="1" applyAlignment="1">
      <alignment horizontal="center" vertical="center"/>
    </xf>
    <xf numFmtId="41" fontId="5" fillId="0" borderId="16" xfId="1" applyFont="1" applyBorder="1" applyAlignment="1">
      <alignment horizontal="center" vertical="center"/>
    </xf>
    <xf numFmtId="41" fontId="5" fillId="0" borderId="13" xfId="1" applyFont="1" applyBorder="1" applyAlignment="1">
      <alignment horizontal="center" vertical="center"/>
    </xf>
    <xf numFmtId="41" fontId="5" fillId="0" borderId="17" xfId="1" applyFont="1" applyBorder="1" applyAlignment="1">
      <alignment horizontal="center" vertical="center"/>
    </xf>
    <xf numFmtId="41" fontId="5" fillId="0" borderId="20" xfId="1" applyFont="1" applyBorder="1" applyAlignment="1">
      <alignment horizontal="center" vertical="center"/>
    </xf>
    <xf numFmtId="41" fontId="5" fillId="0" borderId="19" xfId="1" applyFont="1" applyBorder="1" applyAlignment="1">
      <alignment horizontal="center" vertical="center"/>
    </xf>
    <xf numFmtId="41" fontId="5" fillId="4" borderId="17" xfId="1" applyFont="1" applyFill="1" applyBorder="1" applyAlignment="1">
      <alignment horizontal="center" vertical="center"/>
    </xf>
    <xf numFmtId="41" fontId="5" fillId="4" borderId="18" xfId="1" applyFont="1" applyFill="1" applyBorder="1" applyAlignment="1">
      <alignment horizontal="center" vertical="center"/>
    </xf>
    <xf numFmtId="41" fontId="5" fillId="5" borderId="17" xfId="1" applyFont="1" applyFill="1" applyBorder="1" applyAlignment="1">
      <alignment horizontal="center" vertical="center"/>
    </xf>
    <xf numFmtId="41" fontId="5" fillId="5" borderId="19" xfId="1" applyFont="1" applyFill="1" applyBorder="1" applyAlignment="1">
      <alignment horizontal="center" vertical="center"/>
    </xf>
    <xf numFmtId="41" fontId="8" fillId="0" borderId="12" xfId="1" applyFont="1" applyBorder="1" applyAlignment="1">
      <alignment horizontal="center" vertical="center"/>
    </xf>
    <xf numFmtId="41" fontId="8" fillId="0" borderId="8" xfId="1" applyFont="1" applyBorder="1" applyAlignment="1">
      <alignment horizontal="center" vertical="center"/>
    </xf>
    <xf numFmtId="41" fontId="8" fillId="0" borderId="13" xfId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1" fontId="8" fillId="4" borderId="12" xfId="1" applyFont="1" applyFill="1" applyBorder="1" applyAlignment="1">
      <alignment horizontal="center" vertical="center"/>
    </xf>
    <xf numFmtId="41" fontId="8" fillId="4" borderId="8" xfId="1" applyFont="1" applyFill="1" applyBorder="1" applyAlignment="1">
      <alignment horizontal="center" vertical="center"/>
    </xf>
    <xf numFmtId="41" fontId="8" fillId="5" borderId="8" xfId="1" applyFont="1" applyFill="1" applyBorder="1" applyAlignment="1">
      <alignment horizontal="center" vertical="center"/>
    </xf>
    <xf numFmtId="41" fontId="8" fillId="5" borderId="13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sqref="A1:F1"/>
    </sheetView>
  </sheetViews>
  <sheetFormatPr defaultRowHeight="16.5"/>
  <cols>
    <col min="1" max="1" width="26.625" bestFit="1" customWidth="1"/>
    <col min="2" max="3" width="12.25" customWidth="1"/>
    <col min="4" max="4" width="33.5" bestFit="1" customWidth="1"/>
    <col min="5" max="5" width="12.25" customWidth="1"/>
    <col min="6" max="6" width="15.5" customWidth="1"/>
    <col min="9" max="12" width="10.875" bestFit="1" customWidth="1"/>
  </cols>
  <sheetData>
    <row r="1" spans="1:14" ht="48.75" customHeight="1">
      <c r="A1" s="58" t="s">
        <v>96</v>
      </c>
      <c r="B1" s="59"/>
      <c r="C1" s="59"/>
      <c r="D1" s="59"/>
      <c r="E1" s="59"/>
      <c r="F1" s="60"/>
      <c r="G1" s="32"/>
      <c r="H1" s="32"/>
    </row>
    <row r="2" spans="1:14" ht="37.5" customHeight="1">
      <c r="A2" s="61" t="s">
        <v>79</v>
      </c>
      <c r="B2" s="62"/>
      <c r="C2" s="62"/>
      <c r="D2" s="63" t="s">
        <v>80</v>
      </c>
      <c r="E2" s="63"/>
      <c r="F2" s="64"/>
      <c r="G2" s="12"/>
      <c r="H2" s="12"/>
    </row>
    <row r="3" spans="1:14" ht="37.5" customHeight="1">
      <c r="A3" s="36" t="s">
        <v>82</v>
      </c>
      <c r="B3" s="41" t="s">
        <v>81</v>
      </c>
      <c r="C3" s="41"/>
      <c r="D3" s="37" t="s">
        <v>82</v>
      </c>
      <c r="E3" s="41" t="s">
        <v>81</v>
      </c>
      <c r="F3" s="47"/>
      <c r="G3" s="12"/>
      <c r="H3" s="12"/>
    </row>
    <row r="4" spans="1:14" s="16" customFormat="1" ht="37.5" customHeight="1">
      <c r="A4" s="36" t="s">
        <v>93</v>
      </c>
      <c r="B4" s="41">
        <v>5336235</v>
      </c>
      <c r="C4" s="41"/>
      <c r="D4" s="37" t="s">
        <v>84</v>
      </c>
      <c r="E4" s="41">
        <v>4460000</v>
      </c>
      <c r="F4" s="47"/>
      <c r="G4" s="12"/>
      <c r="H4" s="34"/>
      <c r="I4" s="33"/>
      <c r="J4" s="33"/>
      <c r="K4" s="33"/>
      <c r="L4" s="33"/>
      <c r="M4" s="33"/>
      <c r="N4" s="33"/>
    </row>
    <row r="5" spans="1:14" ht="37.5" customHeight="1">
      <c r="A5" s="40" t="s">
        <v>83</v>
      </c>
      <c r="B5" s="41">
        <v>5063000</v>
      </c>
      <c r="C5" s="41"/>
      <c r="D5" s="37" t="s">
        <v>85</v>
      </c>
      <c r="E5" s="41">
        <v>1694000</v>
      </c>
      <c r="F5" s="47"/>
      <c r="H5" s="33"/>
      <c r="I5" s="33"/>
      <c r="J5" s="33"/>
      <c r="K5" s="33"/>
      <c r="L5" s="33"/>
      <c r="M5" s="33"/>
      <c r="N5" s="33"/>
    </row>
    <row r="6" spans="1:14" ht="37.5" customHeight="1">
      <c r="A6" s="40"/>
      <c r="B6" s="41"/>
      <c r="C6" s="41"/>
      <c r="D6" s="37" t="s">
        <v>86</v>
      </c>
      <c r="E6" s="41">
        <v>2200000</v>
      </c>
      <c r="F6" s="47"/>
      <c r="H6" s="33"/>
      <c r="I6" s="33"/>
      <c r="J6" s="33"/>
      <c r="K6" s="33"/>
      <c r="L6" s="33"/>
      <c r="M6" s="33"/>
      <c r="N6" s="33"/>
    </row>
    <row r="7" spans="1:14" ht="37.5" customHeight="1">
      <c r="A7" s="36" t="s">
        <v>89</v>
      </c>
      <c r="B7" s="41">
        <v>2701</v>
      </c>
      <c r="C7" s="41"/>
      <c r="D7" s="37" t="s">
        <v>87</v>
      </c>
      <c r="E7" s="41">
        <v>455345</v>
      </c>
      <c r="F7" s="47"/>
      <c r="H7" s="33"/>
      <c r="I7" s="33"/>
      <c r="J7" s="33"/>
      <c r="K7" s="33"/>
      <c r="L7" s="33"/>
      <c r="M7" s="33"/>
      <c r="N7" s="33"/>
    </row>
    <row r="8" spans="1:14" ht="37.5" customHeight="1">
      <c r="A8" s="38" t="s">
        <v>88</v>
      </c>
      <c r="B8" s="51">
        <f>SUM(B4:B7)</f>
        <v>10401936</v>
      </c>
      <c r="C8" s="52"/>
      <c r="D8" s="39" t="s">
        <v>88</v>
      </c>
      <c r="E8" s="53">
        <v>8850650</v>
      </c>
      <c r="F8" s="54"/>
      <c r="H8" s="33"/>
      <c r="I8" s="33"/>
      <c r="J8" s="33"/>
      <c r="K8" s="33"/>
      <c r="L8" s="33"/>
      <c r="M8" s="33"/>
      <c r="N8" s="33"/>
    </row>
    <row r="9" spans="1:14" s="16" customFormat="1" ht="37.5" customHeight="1">
      <c r="A9" s="36" t="s">
        <v>94</v>
      </c>
      <c r="B9" s="48" t="s">
        <v>95</v>
      </c>
      <c r="C9" s="49"/>
      <c r="D9" s="49"/>
      <c r="E9" s="49"/>
      <c r="F9" s="50"/>
      <c r="H9" s="33"/>
      <c r="I9" s="33"/>
      <c r="J9" s="33"/>
      <c r="K9" s="33"/>
      <c r="L9" s="33"/>
      <c r="M9" s="33"/>
      <c r="N9" s="33"/>
    </row>
    <row r="10" spans="1:14" ht="37.5" customHeight="1">
      <c r="A10" s="55" t="s">
        <v>92</v>
      </c>
      <c r="B10" s="56"/>
      <c r="C10" s="56"/>
      <c r="D10" s="56"/>
      <c r="E10" s="56"/>
      <c r="F10" s="57"/>
      <c r="H10" s="33"/>
      <c r="I10" s="33"/>
      <c r="J10" s="33"/>
      <c r="K10" s="33"/>
      <c r="L10" s="33"/>
      <c r="M10" s="33"/>
      <c r="N10" s="33"/>
    </row>
    <row r="11" spans="1:14" ht="37.5" customHeight="1">
      <c r="A11" s="40" t="s">
        <v>90</v>
      </c>
      <c r="B11" s="41"/>
      <c r="C11" s="41"/>
      <c r="D11" s="42" t="s">
        <v>91</v>
      </c>
      <c r="E11" s="42"/>
      <c r="F11" s="43"/>
      <c r="H11" s="33"/>
      <c r="I11" s="33"/>
      <c r="J11" s="33"/>
      <c r="K11" s="33"/>
      <c r="L11" s="33"/>
      <c r="M11" s="33"/>
      <c r="N11" s="33"/>
    </row>
    <row r="12" spans="1:14" ht="37.5" customHeight="1" thickBot="1">
      <c r="A12" s="44">
        <v>10028000</v>
      </c>
      <c r="B12" s="45"/>
      <c r="C12" s="45"/>
      <c r="D12" s="45">
        <v>10028000</v>
      </c>
      <c r="E12" s="45"/>
      <c r="F12" s="46"/>
      <c r="H12" s="33"/>
      <c r="I12" s="33"/>
      <c r="J12" s="33"/>
      <c r="K12" s="33"/>
      <c r="L12" s="33"/>
      <c r="M12" s="33"/>
      <c r="N12" s="33"/>
    </row>
    <row r="13" spans="1:14">
      <c r="H13" s="33"/>
      <c r="I13" s="33"/>
      <c r="J13" s="33"/>
      <c r="K13" s="33"/>
      <c r="L13" s="33"/>
      <c r="M13" s="33"/>
      <c r="N13" s="33"/>
    </row>
    <row r="14" spans="1:14">
      <c r="H14" s="33"/>
      <c r="I14" s="33"/>
      <c r="J14" s="33"/>
      <c r="K14" s="33"/>
      <c r="L14" s="33"/>
      <c r="M14" s="33"/>
      <c r="N14" s="33"/>
    </row>
    <row r="15" spans="1:14">
      <c r="H15" s="33"/>
      <c r="I15" s="33"/>
      <c r="J15" s="33"/>
      <c r="K15" s="33"/>
      <c r="L15" s="33"/>
      <c r="M15" s="33"/>
      <c r="N15" s="33"/>
    </row>
    <row r="16" spans="1:14">
      <c r="H16" s="35"/>
      <c r="I16" s="35"/>
      <c r="J16" s="35"/>
      <c r="K16" s="35"/>
      <c r="L16" s="35"/>
    </row>
  </sheetData>
  <mergeCells count="21">
    <mergeCell ref="A1:F1"/>
    <mergeCell ref="A5:A6"/>
    <mergeCell ref="E3:F3"/>
    <mergeCell ref="E5:F5"/>
    <mergeCell ref="E6:F6"/>
    <mergeCell ref="B5:C6"/>
    <mergeCell ref="A2:C2"/>
    <mergeCell ref="D2:F2"/>
    <mergeCell ref="B3:C3"/>
    <mergeCell ref="B4:C4"/>
    <mergeCell ref="A11:C11"/>
    <mergeCell ref="D11:F11"/>
    <mergeCell ref="A12:C12"/>
    <mergeCell ref="D12:F12"/>
    <mergeCell ref="E4:F4"/>
    <mergeCell ref="E7:F7"/>
    <mergeCell ref="B9:F9"/>
    <mergeCell ref="B7:C7"/>
    <mergeCell ref="B8:C8"/>
    <mergeCell ref="E8:F8"/>
    <mergeCell ref="A10:F1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8"/>
  <sheetViews>
    <sheetView topLeftCell="A4" workbookViewId="0">
      <selection activeCell="G22" sqref="G22"/>
    </sheetView>
  </sheetViews>
  <sheetFormatPr defaultRowHeight="16.5"/>
  <cols>
    <col min="1" max="1" width="6.25" customWidth="1"/>
    <col min="2" max="2" width="9" bestFit="1" customWidth="1"/>
    <col min="3" max="3" width="14.75" bestFit="1" customWidth="1"/>
    <col min="4" max="4" width="15.5" bestFit="1" customWidth="1"/>
    <col min="5" max="5" width="9" bestFit="1" customWidth="1"/>
    <col min="6" max="6" width="17.25" bestFit="1" customWidth="1"/>
    <col min="7" max="7" width="24.625" customWidth="1"/>
    <col min="8" max="9" width="6" bestFit="1" customWidth="1"/>
    <col min="10" max="10" width="9.75" bestFit="1" customWidth="1"/>
    <col min="11" max="11" width="4.5" bestFit="1" customWidth="1"/>
    <col min="12" max="12" width="4.5" customWidth="1"/>
  </cols>
  <sheetData>
    <row r="1" spans="1:12" ht="47.25" customHeight="1">
      <c r="A1" s="68" t="s">
        <v>62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17.25" customHeight="1">
      <c r="A2" s="1" t="s">
        <v>0</v>
      </c>
      <c r="B2" s="1" t="s">
        <v>1</v>
      </c>
      <c r="C2" s="1" t="s">
        <v>2</v>
      </c>
      <c r="D2" s="1" t="s">
        <v>97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ht="17.25" customHeight="1">
      <c r="A3" s="2">
        <v>1</v>
      </c>
      <c r="B3" s="3">
        <v>42031</v>
      </c>
      <c r="C3" s="13" t="s">
        <v>11</v>
      </c>
      <c r="D3" s="2" t="s">
        <v>98</v>
      </c>
      <c r="E3" s="2" t="s">
        <v>12</v>
      </c>
      <c r="F3" s="2" t="s">
        <v>13</v>
      </c>
      <c r="G3" s="2" t="s">
        <v>14</v>
      </c>
      <c r="H3" s="2">
        <v>1</v>
      </c>
      <c r="I3" s="4">
        <v>50000</v>
      </c>
      <c r="J3" s="4">
        <v>50000</v>
      </c>
      <c r="K3" s="13" t="s">
        <v>15</v>
      </c>
      <c r="L3" s="2"/>
    </row>
    <row r="4" spans="1:12" ht="17.25" customHeight="1">
      <c r="A4" s="5">
        <v>2</v>
      </c>
      <c r="B4" s="6">
        <v>42060</v>
      </c>
      <c r="C4" s="14" t="s">
        <v>11</v>
      </c>
      <c r="D4" s="5" t="s">
        <v>99</v>
      </c>
      <c r="E4" s="5" t="s">
        <v>12</v>
      </c>
      <c r="F4" s="5" t="s">
        <v>13</v>
      </c>
      <c r="G4" s="5" t="s">
        <v>16</v>
      </c>
      <c r="H4" s="5">
        <v>2</v>
      </c>
      <c r="I4" s="7">
        <v>35000</v>
      </c>
      <c r="J4" s="7">
        <v>70000</v>
      </c>
      <c r="K4" s="14" t="s">
        <v>17</v>
      </c>
      <c r="L4" s="5"/>
    </row>
    <row r="5" spans="1:12" ht="17.25" customHeight="1">
      <c r="A5" s="8">
        <v>3</v>
      </c>
      <c r="B5" s="9">
        <v>42060</v>
      </c>
      <c r="C5" s="15" t="s">
        <v>18</v>
      </c>
      <c r="D5" s="8" t="s">
        <v>100</v>
      </c>
      <c r="E5" s="8" t="s">
        <v>19</v>
      </c>
      <c r="F5" s="8" t="s">
        <v>13</v>
      </c>
      <c r="G5" s="8" t="s">
        <v>20</v>
      </c>
      <c r="H5" s="8">
        <v>1</v>
      </c>
      <c r="I5" s="10">
        <v>50000</v>
      </c>
      <c r="J5" s="10">
        <v>50000</v>
      </c>
      <c r="K5" s="15" t="s">
        <v>21</v>
      </c>
      <c r="L5" s="8"/>
    </row>
    <row r="6" spans="1:12" ht="17.25" customHeight="1">
      <c r="A6" s="5">
        <v>4</v>
      </c>
      <c r="B6" s="6">
        <v>42060</v>
      </c>
      <c r="C6" s="14" t="s">
        <v>11</v>
      </c>
      <c r="D6" s="5" t="s">
        <v>101</v>
      </c>
      <c r="E6" s="5" t="s">
        <v>19</v>
      </c>
      <c r="F6" s="5" t="s">
        <v>13</v>
      </c>
      <c r="G6" s="5" t="s">
        <v>22</v>
      </c>
      <c r="H6" s="5">
        <v>7</v>
      </c>
      <c r="I6" s="7">
        <v>15000</v>
      </c>
      <c r="J6" s="7">
        <v>105000</v>
      </c>
      <c r="K6" s="14" t="s">
        <v>23</v>
      </c>
      <c r="L6" s="5"/>
    </row>
    <row r="7" spans="1:12" ht="17.25" customHeight="1">
      <c r="A7" s="8">
        <v>5</v>
      </c>
      <c r="B7" s="9">
        <v>42060</v>
      </c>
      <c r="C7" s="15" t="s">
        <v>11</v>
      </c>
      <c r="D7" s="8" t="s">
        <v>102</v>
      </c>
      <c r="E7" s="8" t="s">
        <v>19</v>
      </c>
      <c r="F7" s="8" t="s">
        <v>13</v>
      </c>
      <c r="G7" s="8" t="s">
        <v>24</v>
      </c>
      <c r="H7" s="8">
        <v>10</v>
      </c>
      <c r="I7" s="10">
        <v>3000</v>
      </c>
      <c r="J7" s="10">
        <v>30000</v>
      </c>
      <c r="K7" s="15" t="s">
        <v>25</v>
      </c>
      <c r="L7" s="8"/>
    </row>
    <row r="8" spans="1:12" ht="22.5">
      <c r="A8" s="5">
        <v>6</v>
      </c>
      <c r="B8" s="6">
        <v>42069</v>
      </c>
      <c r="C8" s="14" t="s">
        <v>18</v>
      </c>
      <c r="D8" s="5" t="s">
        <v>104</v>
      </c>
      <c r="E8" s="5" t="s">
        <v>19</v>
      </c>
      <c r="F8" s="5" t="s">
        <v>26</v>
      </c>
      <c r="G8" s="5" t="s">
        <v>63</v>
      </c>
      <c r="H8" s="5">
        <v>407</v>
      </c>
      <c r="I8" s="7">
        <v>2000</v>
      </c>
      <c r="J8" s="7">
        <v>814000</v>
      </c>
      <c r="K8" s="14" t="s">
        <v>28</v>
      </c>
      <c r="L8" s="5"/>
    </row>
    <row r="9" spans="1:12">
      <c r="A9" s="8">
        <v>7</v>
      </c>
      <c r="B9" s="9">
        <v>42072</v>
      </c>
      <c r="C9" s="15" t="s">
        <v>11</v>
      </c>
      <c r="D9" s="8" t="s">
        <v>105</v>
      </c>
      <c r="E9" s="8" t="s">
        <v>12</v>
      </c>
      <c r="F9" s="8" t="s">
        <v>13</v>
      </c>
      <c r="G9" s="8" t="s">
        <v>29</v>
      </c>
      <c r="H9" s="8">
        <v>2</v>
      </c>
      <c r="I9" s="10">
        <v>50000</v>
      </c>
      <c r="J9" s="10">
        <v>100000</v>
      </c>
      <c r="K9" s="15" t="s">
        <v>25</v>
      </c>
      <c r="L9" s="8"/>
    </row>
    <row r="10" spans="1:12" ht="17.25" customHeight="1">
      <c r="A10" s="5">
        <v>8</v>
      </c>
      <c r="B10" s="6">
        <v>42072</v>
      </c>
      <c r="C10" s="14" t="s">
        <v>11</v>
      </c>
      <c r="D10" s="5" t="s">
        <v>105</v>
      </c>
      <c r="E10" s="5" t="s">
        <v>12</v>
      </c>
      <c r="F10" s="5" t="s">
        <v>13</v>
      </c>
      <c r="G10" s="5" t="s">
        <v>30</v>
      </c>
      <c r="H10" s="5">
        <v>60</v>
      </c>
      <c r="I10" s="7">
        <v>1000</v>
      </c>
      <c r="J10" s="7">
        <v>60000</v>
      </c>
      <c r="K10" s="14" t="s">
        <v>31</v>
      </c>
      <c r="L10" s="5"/>
    </row>
    <row r="11" spans="1:12" ht="17.25" customHeight="1">
      <c r="A11" s="8">
        <v>9</v>
      </c>
      <c r="B11" s="9">
        <v>42073</v>
      </c>
      <c r="C11" s="15" t="s">
        <v>18</v>
      </c>
      <c r="D11" s="8" t="s">
        <v>106</v>
      </c>
      <c r="E11" s="8" t="s">
        <v>12</v>
      </c>
      <c r="F11" s="8" t="s">
        <v>13</v>
      </c>
      <c r="G11" s="8" t="s">
        <v>32</v>
      </c>
      <c r="H11" s="8">
        <v>2</v>
      </c>
      <c r="I11" s="10">
        <v>20000</v>
      </c>
      <c r="J11" s="10">
        <v>40000</v>
      </c>
      <c r="K11" s="15" t="s">
        <v>23</v>
      </c>
      <c r="L11" s="8"/>
    </row>
    <row r="12" spans="1:12" ht="17.25" customHeight="1">
      <c r="A12" s="5">
        <v>10</v>
      </c>
      <c r="B12" s="6">
        <v>42086</v>
      </c>
      <c r="C12" s="14" t="s">
        <v>11</v>
      </c>
      <c r="D12" s="5" t="s">
        <v>111</v>
      </c>
      <c r="E12" s="5" t="s">
        <v>19</v>
      </c>
      <c r="F12" s="5" t="s">
        <v>13</v>
      </c>
      <c r="G12" s="5" t="s">
        <v>33</v>
      </c>
      <c r="H12" s="5">
        <v>1</v>
      </c>
      <c r="I12" s="7">
        <v>50000</v>
      </c>
      <c r="J12" s="7">
        <v>50000</v>
      </c>
      <c r="K12" s="14" t="s">
        <v>25</v>
      </c>
      <c r="L12" s="5"/>
    </row>
    <row r="13" spans="1:12" ht="17.25" customHeight="1">
      <c r="A13" s="8">
        <v>11</v>
      </c>
      <c r="B13" s="9">
        <v>42086</v>
      </c>
      <c r="C13" s="15" t="s">
        <v>11</v>
      </c>
      <c r="D13" s="8" t="s">
        <v>104</v>
      </c>
      <c r="E13" s="8" t="s">
        <v>12</v>
      </c>
      <c r="F13" s="8" t="s">
        <v>13</v>
      </c>
      <c r="G13" s="8" t="s">
        <v>16</v>
      </c>
      <c r="H13" s="8">
        <v>1</v>
      </c>
      <c r="I13" s="10">
        <v>35000</v>
      </c>
      <c r="J13" s="10">
        <v>35000</v>
      </c>
      <c r="K13" s="15" t="s">
        <v>17</v>
      </c>
      <c r="L13" s="8"/>
    </row>
    <row r="14" spans="1:12" ht="17.25" customHeight="1">
      <c r="A14" s="5">
        <v>12</v>
      </c>
      <c r="B14" s="6">
        <v>42086</v>
      </c>
      <c r="C14" s="14" t="s">
        <v>11</v>
      </c>
      <c r="D14" s="5" t="s">
        <v>112</v>
      </c>
      <c r="E14" s="5" t="s">
        <v>19</v>
      </c>
      <c r="F14" s="5" t="s">
        <v>13</v>
      </c>
      <c r="G14" s="5" t="s">
        <v>34</v>
      </c>
      <c r="H14" s="5">
        <v>1</v>
      </c>
      <c r="I14" s="7">
        <v>20000</v>
      </c>
      <c r="J14" s="7">
        <v>20000</v>
      </c>
      <c r="K14" s="14" t="s">
        <v>23</v>
      </c>
      <c r="L14" s="5"/>
    </row>
    <row r="15" spans="1:12" ht="17.25" customHeight="1">
      <c r="A15" s="8">
        <v>13</v>
      </c>
      <c r="B15" s="9">
        <v>42086</v>
      </c>
      <c r="C15" s="15" t="s">
        <v>11</v>
      </c>
      <c r="D15" s="8" t="s">
        <v>113</v>
      </c>
      <c r="E15" s="8" t="s">
        <v>19</v>
      </c>
      <c r="F15" s="8" t="s">
        <v>13</v>
      </c>
      <c r="G15" s="8" t="s">
        <v>24</v>
      </c>
      <c r="H15" s="8">
        <v>10</v>
      </c>
      <c r="I15" s="10">
        <v>3000</v>
      </c>
      <c r="J15" s="10">
        <v>30000</v>
      </c>
      <c r="K15" s="15" t="s">
        <v>15</v>
      </c>
      <c r="L15" s="8"/>
    </row>
    <row r="16" spans="1:12" ht="22.5">
      <c r="A16" s="5">
        <v>14</v>
      </c>
      <c r="B16" s="6">
        <v>42097</v>
      </c>
      <c r="C16" s="14" t="s">
        <v>11</v>
      </c>
      <c r="D16" s="5" t="s">
        <v>104</v>
      </c>
      <c r="E16" s="5" t="s">
        <v>19</v>
      </c>
      <c r="F16" s="5" t="s">
        <v>26</v>
      </c>
      <c r="G16" s="5" t="s">
        <v>64</v>
      </c>
      <c r="H16" s="5">
        <v>354</v>
      </c>
      <c r="I16" s="7">
        <v>2000</v>
      </c>
      <c r="J16" s="7">
        <v>708000</v>
      </c>
      <c r="K16" s="14" t="s">
        <v>28</v>
      </c>
      <c r="L16" s="5"/>
    </row>
    <row r="17" spans="1:17" ht="17.25" customHeight="1">
      <c r="A17" s="8">
        <v>15</v>
      </c>
      <c r="B17" s="9">
        <v>42097</v>
      </c>
      <c r="C17" s="15" t="s">
        <v>11</v>
      </c>
      <c r="D17" s="8" t="s">
        <v>105</v>
      </c>
      <c r="E17" s="8" t="s">
        <v>12</v>
      </c>
      <c r="F17" s="8" t="s">
        <v>13</v>
      </c>
      <c r="G17" s="8" t="s">
        <v>36</v>
      </c>
      <c r="H17" s="8">
        <v>2</v>
      </c>
      <c r="I17" s="10">
        <v>40000</v>
      </c>
      <c r="J17" s="10">
        <v>80000</v>
      </c>
      <c r="K17" s="15" t="s">
        <v>15</v>
      </c>
      <c r="L17" s="8"/>
    </row>
    <row r="18" spans="1:17" ht="17.25" customHeight="1">
      <c r="A18" s="5">
        <v>16</v>
      </c>
      <c r="B18" s="6">
        <v>42097</v>
      </c>
      <c r="C18" s="14" t="s">
        <v>11</v>
      </c>
      <c r="D18" s="5" t="s">
        <v>106</v>
      </c>
      <c r="E18" s="5" t="s">
        <v>12</v>
      </c>
      <c r="F18" s="5" t="s">
        <v>13</v>
      </c>
      <c r="G18" s="5" t="s">
        <v>37</v>
      </c>
      <c r="H18" s="5">
        <v>6</v>
      </c>
      <c r="I18" s="7">
        <v>7000</v>
      </c>
      <c r="J18" s="7">
        <v>42000</v>
      </c>
      <c r="K18" s="14" t="s">
        <v>15</v>
      </c>
      <c r="L18" s="5"/>
    </row>
    <row r="19" spans="1:17" ht="17.25" customHeight="1">
      <c r="A19" s="8">
        <v>17</v>
      </c>
      <c r="B19" s="9">
        <v>42132</v>
      </c>
      <c r="C19" s="15" t="s">
        <v>11</v>
      </c>
      <c r="D19" s="8" t="s">
        <v>114</v>
      </c>
      <c r="E19" s="8" t="s">
        <v>12</v>
      </c>
      <c r="F19" s="8" t="s">
        <v>13</v>
      </c>
      <c r="G19" s="8" t="s">
        <v>38</v>
      </c>
      <c r="H19" s="8">
        <v>400</v>
      </c>
      <c r="I19" s="10">
        <v>2000</v>
      </c>
      <c r="J19" s="10">
        <v>800000</v>
      </c>
      <c r="K19" s="15" t="s">
        <v>28</v>
      </c>
      <c r="L19" s="8"/>
    </row>
    <row r="20" spans="1:17" ht="17.25" customHeight="1">
      <c r="A20" s="5">
        <v>18</v>
      </c>
      <c r="B20" s="6">
        <v>42132</v>
      </c>
      <c r="C20" s="14" t="s">
        <v>11</v>
      </c>
      <c r="D20" s="5" t="s">
        <v>114</v>
      </c>
      <c r="E20" s="5" t="s">
        <v>12</v>
      </c>
      <c r="F20" s="5" t="s">
        <v>13</v>
      </c>
      <c r="G20" s="5" t="s">
        <v>39</v>
      </c>
      <c r="H20" s="5">
        <v>400</v>
      </c>
      <c r="I20" s="7">
        <v>2000</v>
      </c>
      <c r="J20" s="7">
        <v>800000</v>
      </c>
      <c r="K20" s="14" t="s">
        <v>17</v>
      </c>
      <c r="L20" s="5"/>
    </row>
    <row r="21" spans="1:17" ht="17.25" customHeight="1">
      <c r="A21" s="8">
        <v>19</v>
      </c>
      <c r="B21" s="9">
        <v>42144</v>
      </c>
      <c r="C21" s="15" t="s">
        <v>11</v>
      </c>
      <c r="D21" s="8" t="s">
        <v>104</v>
      </c>
      <c r="E21" s="8" t="s">
        <v>19</v>
      </c>
      <c r="F21" s="8" t="s">
        <v>13</v>
      </c>
      <c r="G21" s="8" t="s">
        <v>40</v>
      </c>
      <c r="H21" s="8">
        <v>1</v>
      </c>
      <c r="I21" s="10">
        <v>50000</v>
      </c>
      <c r="J21" s="10">
        <v>50000</v>
      </c>
      <c r="K21" s="15" t="s">
        <v>41</v>
      </c>
      <c r="L21" s="8"/>
    </row>
    <row r="22" spans="1:17" ht="17.25" customHeight="1">
      <c r="A22" s="5">
        <v>20</v>
      </c>
      <c r="B22" s="6">
        <v>42144</v>
      </c>
      <c r="C22" s="14" t="s">
        <v>11</v>
      </c>
      <c r="D22" s="5" t="s">
        <v>115</v>
      </c>
      <c r="E22" s="5" t="s">
        <v>19</v>
      </c>
      <c r="F22" s="5" t="s">
        <v>13</v>
      </c>
      <c r="G22" s="5" t="s">
        <v>33</v>
      </c>
      <c r="H22" s="5">
        <v>1</v>
      </c>
      <c r="I22" s="7">
        <v>50000</v>
      </c>
      <c r="J22" s="7">
        <v>50000</v>
      </c>
      <c r="K22" s="14" t="s">
        <v>15</v>
      </c>
      <c r="L22" s="5"/>
    </row>
    <row r="23" spans="1:17" ht="17.25" customHeight="1">
      <c r="A23" s="8">
        <v>21</v>
      </c>
      <c r="B23" s="9">
        <v>42144</v>
      </c>
      <c r="C23" s="15" t="s">
        <v>11</v>
      </c>
      <c r="D23" s="8" t="s">
        <v>113</v>
      </c>
      <c r="E23" s="8" t="s">
        <v>19</v>
      </c>
      <c r="F23" s="8" t="s">
        <v>13</v>
      </c>
      <c r="G23" s="8" t="s">
        <v>24</v>
      </c>
      <c r="H23" s="8">
        <v>10</v>
      </c>
      <c r="I23" s="10">
        <v>3000</v>
      </c>
      <c r="J23" s="10">
        <v>30000</v>
      </c>
      <c r="K23" s="15" t="s">
        <v>15</v>
      </c>
      <c r="L23" s="8"/>
    </row>
    <row r="24" spans="1:17" ht="17.25" customHeight="1">
      <c r="A24" s="5">
        <v>22</v>
      </c>
      <c r="B24" s="6">
        <v>42144</v>
      </c>
      <c r="C24" s="14" t="s">
        <v>11</v>
      </c>
      <c r="D24" s="5" t="s">
        <v>104</v>
      </c>
      <c r="E24" s="5" t="s">
        <v>12</v>
      </c>
      <c r="F24" s="5" t="s">
        <v>13</v>
      </c>
      <c r="G24" s="5" t="s">
        <v>16</v>
      </c>
      <c r="H24" s="5">
        <v>2</v>
      </c>
      <c r="I24" s="7">
        <v>35000</v>
      </c>
      <c r="J24" s="7">
        <v>70000</v>
      </c>
      <c r="K24" s="14" t="s">
        <v>17</v>
      </c>
      <c r="L24" s="5"/>
    </row>
    <row r="25" spans="1:17" ht="22.5">
      <c r="A25" s="8">
        <v>23</v>
      </c>
      <c r="B25" s="9">
        <v>42188</v>
      </c>
      <c r="C25" s="15" t="s">
        <v>11</v>
      </c>
      <c r="D25" s="8" t="s">
        <v>104</v>
      </c>
      <c r="E25" s="8" t="s">
        <v>19</v>
      </c>
      <c r="F25" s="8" t="s">
        <v>26</v>
      </c>
      <c r="G25" s="8" t="s">
        <v>65</v>
      </c>
      <c r="H25" s="8">
        <v>297</v>
      </c>
      <c r="I25" s="10">
        <v>2000</v>
      </c>
      <c r="J25" s="10">
        <v>594000</v>
      </c>
      <c r="K25" s="15" t="s">
        <v>28</v>
      </c>
      <c r="L25" s="8"/>
      <c r="Q25" t="s">
        <v>110</v>
      </c>
    </row>
    <row r="26" spans="1:17" ht="17.25" customHeight="1">
      <c r="A26" s="5">
        <v>24</v>
      </c>
      <c r="B26" s="6">
        <v>42199</v>
      </c>
      <c r="C26" s="14" t="s">
        <v>11</v>
      </c>
      <c r="D26" s="5" t="s">
        <v>105</v>
      </c>
      <c r="E26" s="5" t="s">
        <v>12</v>
      </c>
      <c r="F26" s="5" t="s">
        <v>13</v>
      </c>
      <c r="G26" s="5" t="s">
        <v>43</v>
      </c>
      <c r="H26" s="5">
        <v>5</v>
      </c>
      <c r="I26" s="7">
        <v>30000</v>
      </c>
      <c r="J26" s="7">
        <v>150000</v>
      </c>
      <c r="K26" s="14" t="s">
        <v>23</v>
      </c>
      <c r="L26" s="5"/>
    </row>
    <row r="27" spans="1:17" ht="17.25" customHeight="1">
      <c r="A27" s="8">
        <v>25</v>
      </c>
      <c r="B27" s="9">
        <v>42200</v>
      </c>
      <c r="C27" s="15" t="s">
        <v>11</v>
      </c>
      <c r="D27" s="8" t="s">
        <v>115</v>
      </c>
      <c r="E27" s="8" t="s">
        <v>19</v>
      </c>
      <c r="F27" s="8" t="s">
        <v>13</v>
      </c>
      <c r="G27" s="8" t="s">
        <v>44</v>
      </c>
      <c r="H27" s="8">
        <v>1</v>
      </c>
      <c r="I27" s="10">
        <v>50000</v>
      </c>
      <c r="J27" s="10">
        <v>50000</v>
      </c>
      <c r="K27" s="15" t="s">
        <v>15</v>
      </c>
      <c r="L27" s="8"/>
    </row>
    <row r="28" spans="1:17" ht="17.25" customHeight="1">
      <c r="A28" s="5">
        <v>26</v>
      </c>
      <c r="B28" s="6">
        <v>42200</v>
      </c>
      <c r="C28" s="14" t="s">
        <v>11</v>
      </c>
      <c r="D28" s="5" t="s">
        <v>113</v>
      </c>
      <c r="E28" s="5" t="s">
        <v>19</v>
      </c>
      <c r="F28" s="5" t="s">
        <v>13</v>
      </c>
      <c r="G28" s="5" t="s">
        <v>24</v>
      </c>
      <c r="H28" s="5">
        <v>10</v>
      </c>
      <c r="I28" s="7">
        <v>3000</v>
      </c>
      <c r="J28" s="7">
        <v>30000</v>
      </c>
      <c r="K28" s="14" t="s">
        <v>15</v>
      </c>
      <c r="L28" s="5"/>
    </row>
    <row r="29" spans="1:17" ht="17.25" customHeight="1">
      <c r="A29" s="8">
        <v>27</v>
      </c>
      <c r="B29" s="9">
        <v>42200</v>
      </c>
      <c r="C29" s="15" t="s">
        <v>11</v>
      </c>
      <c r="D29" s="8" t="s">
        <v>104</v>
      </c>
      <c r="E29" s="8" t="s">
        <v>12</v>
      </c>
      <c r="F29" s="8" t="s">
        <v>13</v>
      </c>
      <c r="G29" s="8" t="s">
        <v>16</v>
      </c>
      <c r="H29" s="8">
        <v>2</v>
      </c>
      <c r="I29" s="10">
        <v>35000</v>
      </c>
      <c r="J29" s="10">
        <v>70000</v>
      </c>
      <c r="K29" s="15" t="s">
        <v>17</v>
      </c>
      <c r="L29" s="8"/>
    </row>
    <row r="30" spans="1:17" ht="17.25" customHeight="1">
      <c r="A30" s="5">
        <v>28</v>
      </c>
      <c r="B30" s="6">
        <v>42249</v>
      </c>
      <c r="C30" s="14" t="s">
        <v>11</v>
      </c>
      <c r="D30" s="5" t="s">
        <v>107</v>
      </c>
      <c r="E30" s="5" t="s">
        <v>12</v>
      </c>
      <c r="F30" s="5" t="s">
        <v>13</v>
      </c>
      <c r="G30" s="5" t="s">
        <v>45</v>
      </c>
      <c r="H30" s="5">
        <v>1</v>
      </c>
      <c r="I30" s="7">
        <v>40000</v>
      </c>
      <c r="J30" s="7">
        <v>40000</v>
      </c>
      <c r="K30" s="14" t="s">
        <v>41</v>
      </c>
      <c r="L30" s="5"/>
    </row>
    <row r="31" spans="1:17" ht="17.25" customHeight="1">
      <c r="A31" s="8">
        <v>29</v>
      </c>
      <c r="B31" s="9">
        <v>42249</v>
      </c>
      <c r="C31" s="15" t="s">
        <v>11</v>
      </c>
      <c r="D31" s="8" t="s">
        <v>116</v>
      </c>
      <c r="E31" s="8" t="s">
        <v>19</v>
      </c>
      <c r="F31" s="8" t="s">
        <v>13</v>
      </c>
      <c r="G31" s="8" t="s">
        <v>46</v>
      </c>
      <c r="H31" s="8">
        <v>20</v>
      </c>
      <c r="I31" s="10">
        <v>24000</v>
      </c>
      <c r="J31" s="10">
        <v>480000</v>
      </c>
      <c r="K31" s="15" t="s">
        <v>23</v>
      </c>
      <c r="L31" s="8"/>
    </row>
    <row r="32" spans="1:17" ht="22.5">
      <c r="A32" s="5">
        <v>30</v>
      </c>
      <c r="B32" s="6">
        <v>42251</v>
      </c>
      <c r="C32" s="14" t="s">
        <v>11</v>
      </c>
      <c r="D32" s="5" t="s">
        <v>103</v>
      </c>
      <c r="E32" s="5" t="s">
        <v>19</v>
      </c>
      <c r="F32" s="5" t="s">
        <v>47</v>
      </c>
      <c r="G32" s="5" t="s">
        <v>66</v>
      </c>
      <c r="H32" s="5">
        <v>388</v>
      </c>
      <c r="I32" s="7">
        <v>2000</v>
      </c>
      <c r="J32" s="7">
        <v>776000</v>
      </c>
      <c r="K32" s="14" t="s">
        <v>28</v>
      </c>
      <c r="L32" s="5"/>
    </row>
    <row r="33" spans="1:12" ht="17.25" customHeight="1">
      <c r="A33" s="8">
        <v>31</v>
      </c>
      <c r="B33" s="9">
        <v>42263</v>
      </c>
      <c r="C33" s="15" t="s">
        <v>11</v>
      </c>
      <c r="D33" s="8" t="s">
        <v>117</v>
      </c>
      <c r="E33" s="8" t="s">
        <v>19</v>
      </c>
      <c r="F33" s="8" t="s">
        <v>13</v>
      </c>
      <c r="G33" s="8" t="s">
        <v>33</v>
      </c>
      <c r="H33" s="8">
        <v>1</v>
      </c>
      <c r="I33" s="10">
        <v>50000</v>
      </c>
      <c r="J33" s="10">
        <v>50000</v>
      </c>
      <c r="K33" s="15" t="s">
        <v>15</v>
      </c>
      <c r="L33" s="8"/>
    </row>
    <row r="34" spans="1:12" ht="17.25" customHeight="1">
      <c r="A34" s="5">
        <v>32</v>
      </c>
      <c r="B34" s="6">
        <v>42263</v>
      </c>
      <c r="C34" s="14" t="s">
        <v>49</v>
      </c>
      <c r="D34" s="5" t="s">
        <v>113</v>
      </c>
      <c r="E34" s="5" t="s">
        <v>19</v>
      </c>
      <c r="F34" s="5" t="s">
        <v>13</v>
      </c>
      <c r="G34" s="5" t="s">
        <v>50</v>
      </c>
      <c r="H34" s="5">
        <v>10</v>
      </c>
      <c r="I34" s="7">
        <v>3000</v>
      </c>
      <c r="J34" s="7">
        <v>30000</v>
      </c>
      <c r="K34" s="14" t="s">
        <v>15</v>
      </c>
      <c r="L34" s="5"/>
    </row>
    <row r="35" spans="1:12" ht="17.25" customHeight="1">
      <c r="A35" s="8">
        <v>33</v>
      </c>
      <c r="B35" s="9">
        <v>42263</v>
      </c>
      <c r="C35" s="15" t="s">
        <v>11</v>
      </c>
      <c r="D35" s="8" t="s">
        <v>104</v>
      </c>
      <c r="E35" s="8" t="s">
        <v>12</v>
      </c>
      <c r="F35" s="8" t="s">
        <v>13</v>
      </c>
      <c r="G35" s="8" t="s">
        <v>16</v>
      </c>
      <c r="H35" s="8">
        <v>2</v>
      </c>
      <c r="I35" s="10">
        <v>35000</v>
      </c>
      <c r="J35" s="10">
        <v>70000</v>
      </c>
      <c r="K35" s="15" t="s">
        <v>17</v>
      </c>
      <c r="L35" s="8"/>
    </row>
    <row r="36" spans="1:12" ht="17.25" customHeight="1">
      <c r="A36" s="5">
        <v>34</v>
      </c>
      <c r="B36" s="6">
        <v>42269</v>
      </c>
      <c r="C36" s="14" t="s">
        <v>11</v>
      </c>
      <c r="D36" s="5" t="s">
        <v>108</v>
      </c>
      <c r="E36" s="5" t="s">
        <v>12</v>
      </c>
      <c r="F36" s="5" t="s">
        <v>13</v>
      </c>
      <c r="G36" s="5" t="s">
        <v>51</v>
      </c>
      <c r="H36" s="5">
        <v>7</v>
      </c>
      <c r="I36" s="7">
        <v>30000</v>
      </c>
      <c r="J36" s="7">
        <v>210000</v>
      </c>
      <c r="K36" s="14" t="s">
        <v>23</v>
      </c>
      <c r="L36" s="5"/>
    </row>
    <row r="37" spans="1:12" ht="22.5">
      <c r="A37" s="8">
        <v>35</v>
      </c>
      <c r="B37" s="9">
        <v>42279</v>
      </c>
      <c r="C37" s="15" t="s">
        <v>11</v>
      </c>
      <c r="D37" s="8" t="s">
        <v>103</v>
      </c>
      <c r="E37" s="8" t="s">
        <v>19</v>
      </c>
      <c r="F37" s="8" t="s">
        <v>26</v>
      </c>
      <c r="G37" s="8" t="s">
        <v>67</v>
      </c>
      <c r="H37" s="8">
        <v>300</v>
      </c>
      <c r="I37" s="10">
        <v>2000</v>
      </c>
      <c r="J37" s="10">
        <v>600000</v>
      </c>
      <c r="K37" s="15" t="s">
        <v>28</v>
      </c>
      <c r="L37" s="8"/>
    </row>
    <row r="38" spans="1:12" ht="17.25" customHeight="1">
      <c r="A38" s="5">
        <v>36</v>
      </c>
      <c r="B38" s="6">
        <v>42297</v>
      </c>
      <c r="C38" s="14" t="s">
        <v>11</v>
      </c>
      <c r="D38" s="5" t="s">
        <v>109</v>
      </c>
      <c r="E38" s="5" t="s">
        <v>12</v>
      </c>
      <c r="F38" s="5" t="s">
        <v>13</v>
      </c>
      <c r="G38" s="5" t="s">
        <v>53</v>
      </c>
      <c r="H38" s="5">
        <v>2</v>
      </c>
      <c r="I38" s="7">
        <v>30000</v>
      </c>
      <c r="J38" s="7">
        <v>60000</v>
      </c>
      <c r="K38" s="14" t="s">
        <v>23</v>
      </c>
      <c r="L38" s="5"/>
    </row>
    <row r="39" spans="1:12" ht="17.25" customHeight="1">
      <c r="A39" s="8">
        <v>37</v>
      </c>
      <c r="B39" s="9">
        <v>42297</v>
      </c>
      <c r="C39" s="15" t="s">
        <v>11</v>
      </c>
      <c r="D39" s="8" t="s">
        <v>106</v>
      </c>
      <c r="E39" s="8" t="s">
        <v>12</v>
      </c>
      <c r="F39" s="8" t="s">
        <v>13</v>
      </c>
      <c r="G39" s="8" t="s">
        <v>54</v>
      </c>
      <c r="H39" s="8">
        <v>1</v>
      </c>
      <c r="I39" s="10">
        <v>40000</v>
      </c>
      <c r="J39" s="10">
        <v>40000</v>
      </c>
      <c r="K39" s="15" t="s">
        <v>23</v>
      </c>
      <c r="L39" s="8"/>
    </row>
    <row r="40" spans="1:12" ht="17.25" customHeight="1">
      <c r="A40" s="5">
        <v>38</v>
      </c>
      <c r="B40" s="6">
        <v>42307</v>
      </c>
      <c r="C40" s="14" t="s">
        <v>11</v>
      </c>
      <c r="D40" s="5" t="s">
        <v>106</v>
      </c>
      <c r="E40" s="5" t="s">
        <v>12</v>
      </c>
      <c r="F40" s="5" t="s">
        <v>13</v>
      </c>
      <c r="G40" s="5" t="s">
        <v>55</v>
      </c>
      <c r="H40" s="5">
        <v>1</v>
      </c>
      <c r="I40" s="7">
        <v>45000</v>
      </c>
      <c r="J40" s="7">
        <v>45000</v>
      </c>
      <c r="K40" s="14" t="s">
        <v>56</v>
      </c>
      <c r="L40" s="5"/>
    </row>
    <row r="41" spans="1:12" ht="22.5">
      <c r="A41" s="8">
        <v>39</v>
      </c>
      <c r="B41" s="9">
        <v>42314</v>
      </c>
      <c r="C41" s="15" t="s">
        <v>11</v>
      </c>
      <c r="D41" s="8" t="s">
        <v>104</v>
      </c>
      <c r="E41" s="8" t="s">
        <v>19</v>
      </c>
      <c r="F41" s="8" t="s">
        <v>26</v>
      </c>
      <c r="G41" s="8" t="s">
        <v>68</v>
      </c>
      <c r="H41" s="8">
        <v>367</v>
      </c>
      <c r="I41" s="10">
        <v>2000</v>
      </c>
      <c r="J41" s="10">
        <v>734000</v>
      </c>
      <c r="K41" s="15" t="s">
        <v>28</v>
      </c>
      <c r="L41" s="8"/>
    </row>
    <row r="42" spans="1:12" ht="17.25" customHeight="1">
      <c r="A42" s="5">
        <v>40</v>
      </c>
      <c r="B42" s="6">
        <v>42326</v>
      </c>
      <c r="C42" s="14" t="s">
        <v>11</v>
      </c>
      <c r="D42" s="5" t="s">
        <v>115</v>
      </c>
      <c r="E42" s="5" t="s">
        <v>19</v>
      </c>
      <c r="F42" s="5" t="s">
        <v>13</v>
      </c>
      <c r="G42" s="5" t="s">
        <v>58</v>
      </c>
      <c r="H42" s="5">
        <v>1</v>
      </c>
      <c r="I42" s="7">
        <v>50000</v>
      </c>
      <c r="J42" s="7">
        <v>50000</v>
      </c>
      <c r="K42" s="14" t="s">
        <v>15</v>
      </c>
      <c r="L42" s="5"/>
    </row>
    <row r="43" spans="1:12" ht="17.25" customHeight="1">
      <c r="A43" s="8">
        <v>41</v>
      </c>
      <c r="B43" s="9">
        <v>42326</v>
      </c>
      <c r="C43" s="15" t="s">
        <v>11</v>
      </c>
      <c r="D43" s="8" t="s">
        <v>104</v>
      </c>
      <c r="E43" s="8" t="s">
        <v>12</v>
      </c>
      <c r="F43" s="8" t="s">
        <v>13</v>
      </c>
      <c r="G43" s="8" t="s">
        <v>16</v>
      </c>
      <c r="H43" s="8">
        <v>2</v>
      </c>
      <c r="I43" s="10">
        <v>35000</v>
      </c>
      <c r="J43" s="10">
        <v>70000</v>
      </c>
      <c r="K43" s="15" t="s">
        <v>17</v>
      </c>
      <c r="L43" s="8"/>
    </row>
    <row r="44" spans="1:12" ht="17.25" customHeight="1">
      <c r="A44" s="5">
        <v>42</v>
      </c>
      <c r="B44" s="6">
        <v>42326</v>
      </c>
      <c r="C44" s="14" t="s">
        <v>11</v>
      </c>
      <c r="D44" s="5" t="s">
        <v>113</v>
      </c>
      <c r="E44" s="5" t="s">
        <v>19</v>
      </c>
      <c r="F44" s="5" t="s">
        <v>13</v>
      </c>
      <c r="G44" s="5" t="s">
        <v>24</v>
      </c>
      <c r="H44" s="5">
        <v>10</v>
      </c>
      <c r="I44" s="7">
        <v>3000</v>
      </c>
      <c r="J44" s="7">
        <v>30000</v>
      </c>
      <c r="K44" s="14" t="s">
        <v>15</v>
      </c>
      <c r="L44" s="5"/>
    </row>
    <row r="45" spans="1:12" ht="22.5">
      <c r="A45" s="8">
        <v>43</v>
      </c>
      <c r="B45" s="9">
        <v>42342</v>
      </c>
      <c r="C45" s="15" t="s">
        <v>11</v>
      </c>
      <c r="D45" s="8" t="s">
        <v>103</v>
      </c>
      <c r="E45" s="8" t="s">
        <v>19</v>
      </c>
      <c r="F45" s="8" t="s">
        <v>26</v>
      </c>
      <c r="G45" s="8" t="s">
        <v>69</v>
      </c>
      <c r="H45" s="8">
        <v>400</v>
      </c>
      <c r="I45" s="10">
        <v>2000</v>
      </c>
      <c r="J45" s="10">
        <v>800000</v>
      </c>
      <c r="K45" s="15" t="s">
        <v>28</v>
      </c>
      <c r="L45" s="8"/>
    </row>
    <row r="46" spans="1:12" ht="17.25" customHeight="1">
      <c r="A46" s="5">
        <v>44</v>
      </c>
      <c r="B46" s="6">
        <v>42348</v>
      </c>
      <c r="C46" s="14" t="s">
        <v>11</v>
      </c>
      <c r="D46" s="5" t="s">
        <v>118</v>
      </c>
      <c r="E46" s="5" t="s">
        <v>12</v>
      </c>
      <c r="F46" s="5" t="s">
        <v>13</v>
      </c>
      <c r="G46" s="5" t="s">
        <v>59</v>
      </c>
      <c r="H46" s="5">
        <v>25</v>
      </c>
      <c r="I46" s="7">
        <v>35000</v>
      </c>
      <c r="J46" s="7">
        <v>875000</v>
      </c>
      <c r="K46" s="14" t="s">
        <v>56</v>
      </c>
      <c r="L46" s="5"/>
    </row>
    <row r="47" spans="1:12" ht="17.25" customHeight="1">
      <c r="A47" s="8">
        <v>45</v>
      </c>
      <c r="B47" s="9">
        <v>42348</v>
      </c>
      <c r="C47" s="15" t="s">
        <v>11</v>
      </c>
      <c r="D47" s="8" t="s">
        <v>119</v>
      </c>
      <c r="E47" s="8" t="s">
        <v>12</v>
      </c>
      <c r="F47" s="8" t="s">
        <v>13</v>
      </c>
      <c r="G47" s="8" t="s">
        <v>55</v>
      </c>
      <c r="H47" s="8">
        <v>2</v>
      </c>
      <c r="I47" s="10">
        <v>45000</v>
      </c>
      <c r="J47" s="10">
        <v>90000</v>
      </c>
      <c r="K47" s="15" t="s">
        <v>60</v>
      </c>
      <c r="L47" s="8"/>
    </row>
    <row r="48" spans="1:12" ht="17.25" customHeight="1">
      <c r="A48" s="65" t="s">
        <v>61</v>
      </c>
      <c r="B48" s="66"/>
      <c r="C48" s="66"/>
      <c r="D48" s="66"/>
      <c r="E48" s="66"/>
      <c r="F48" s="67"/>
      <c r="G48" s="1"/>
      <c r="H48" s="11">
        <v>3536</v>
      </c>
      <c r="I48" s="1"/>
      <c r="J48" s="11">
        <v>10028000</v>
      </c>
      <c r="K48" s="1"/>
      <c r="L48" s="1"/>
    </row>
  </sheetData>
  <mergeCells count="2">
    <mergeCell ref="A48:F48"/>
    <mergeCell ref="A1:L1"/>
  </mergeCells>
  <phoneticPr fontId="4" type="noConversion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8"/>
  <sheetViews>
    <sheetView workbookViewId="0">
      <selection activeCell="E21" sqref="E21"/>
    </sheetView>
  </sheetViews>
  <sheetFormatPr defaultRowHeight="16.5"/>
  <cols>
    <col min="1" max="1" width="3.75" bestFit="1" customWidth="1"/>
    <col min="2" max="2" width="9" bestFit="1" customWidth="1"/>
    <col min="3" max="3" width="10.5" bestFit="1" customWidth="1"/>
    <col min="4" max="4" width="14.125" customWidth="1"/>
    <col min="5" max="5" width="40.125" customWidth="1"/>
    <col min="6" max="6" width="6" bestFit="1" customWidth="1"/>
    <col min="7" max="7" width="9.75" bestFit="1" customWidth="1"/>
    <col min="8" max="8" width="4.5" bestFit="1" customWidth="1"/>
    <col min="9" max="9" width="14.625" customWidth="1"/>
    <col min="10" max="10" width="11.25" customWidth="1"/>
  </cols>
  <sheetData>
    <row r="1" spans="1:10" s="16" customFormat="1" ht="49.5" customHeight="1">
      <c r="A1" s="68" t="s">
        <v>77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15.75" customHeight="1">
      <c r="A2" s="17" t="s">
        <v>0</v>
      </c>
      <c r="B2" s="17" t="s">
        <v>70</v>
      </c>
      <c r="C2" s="17" t="s">
        <v>71</v>
      </c>
      <c r="D2" s="17" t="s">
        <v>72</v>
      </c>
      <c r="E2" s="17" t="s">
        <v>5</v>
      </c>
      <c r="F2" s="17" t="s">
        <v>6</v>
      </c>
      <c r="G2" s="17" t="s">
        <v>8</v>
      </c>
      <c r="H2" s="17" t="s">
        <v>9</v>
      </c>
      <c r="I2" s="17" t="s">
        <v>10</v>
      </c>
      <c r="J2" s="17" t="s">
        <v>73</v>
      </c>
    </row>
    <row r="3" spans="1:10" ht="15.75" customHeight="1">
      <c r="A3" s="18">
        <v>1</v>
      </c>
      <c r="B3" s="19">
        <v>42033</v>
      </c>
      <c r="C3" s="18" t="s">
        <v>13</v>
      </c>
      <c r="D3" s="13" t="s">
        <v>74</v>
      </c>
      <c r="E3" s="18" t="s">
        <v>14</v>
      </c>
      <c r="F3" s="18">
        <v>1</v>
      </c>
      <c r="G3" s="29">
        <v>50000</v>
      </c>
      <c r="H3" s="13" t="s">
        <v>15</v>
      </c>
      <c r="I3" s="18"/>
      <c r="J3" s="19">
        <v>42031</v>
      </c>
    </row>
    <row r="4" spans="1:10" ht="15.75" customHeight="1">
      <c r="A4" s="20">
        <v>2</v>
      </c>
      <c r="B4" s="21">
        <v>42060</v>
      </c>
      <c r="C4" s="20" t="s">
        <v>13</v>
      </c>
      <c r="D4" s="14" t="s">
        <v>75</v>
      </c>
      <c r="E4" s="20" t="s">
        <v>24</v>
      </c>
      <c r="F4" s="20">
        <v>10</v>
      </c>
      <c r="G4" s="30">
        <v>30000</v>
      </c>
      <c r="H4" s="14" t="s">
        <v>25</v>
      </c>
      <c r="I4" s="20" t="s">
        <v>76</v>
      </c>
      <c r="J4" s="22">
        <v>42060</v>
      </c>
    </row>
    <row r="5" spans="1:10" ht="15.75" customHeight="1">
      <c r="A5" s="23">
        <v>3</v>
      </c>
      <c r="B5" s="24"/>
      <c r="C5" s="23" t="s">
        <v>13</v>
      </c>
      <c r="D5" s="15" t="s">
        <v>75</v>
      </c>
      <c r="E5" s="23" t="s">
        <v>22</v>
      </c>
      <c r="F5" s="23">
        <v>7</v>
      </c>
      <c r="G5" s="31">
        <v>105000</v>
      </c>
      <c r="H5" s="15" t="s">
        <v>23</v>
      </c>
      <c r="I5" s="20" t="s">
        <v>76</v>
      </c>
      <c r="J5" s="25">
        <v>42060</v>
      </c>
    </row>
    <row r="6" spans="1:10" ht="15.75" customHeight="1">
      <c r="A6" s="20">
        <v>4</v>
      </c>
      <c r="B6" s="26"/>
      <c r="C6" s="20" t="s">
        <v>13</v>
      </c>
      <c r="D6" s="14" t="s">
        <v>75</v>
      </c>
      <c r="E6" s="20" t="s">
        <v>16</v>
      </c>
      <c r="F6" s="20">
        <v>2</v>
      </c>
      <c r="G6" s="30">
        <v>70000</v>
      </c>
      <c r="H6" s="14" t="s">
        <v>17</v>
      </c>
      <c r="I6" s="20" t="s">
        <v>76</v>
      </c>
      <c r="J6" s="22">
        <v>42060</v>
      </c>
    </row>
    <row r="7" spans="1:10" ht="15.75" customHeight="1">
      <c r="A7" s="23">
        <v>5</v>
      </c>
      <c r="B7" s="23"/>
      <c r="C7" s="23" t="s">
        <v>13</v>
      </c>
      <c r="D7" s="15" t="s">
        <v>75</v>
      </c>
      <c r="E7" s="23" t="s">
        <v>20</v>
      </c>
      <c r="F7" s="23">
        <v>1</v>
      </c>
      <c r="G7" s="31">
        <v>50000</v>
      </c>
      <c r="H7" s="15" t="s">
        <v>21</v>
      </c>
      <c r="I7" s="20" t="s">
        <v>76</v>
      </c>
      <c r="J7" s="25">
        <v>42060</v>
      </c>
    </row>
    <row r="8" spans="1:10" ht="22.5">
      <c r="A8" s="20">
        <v>6</v>
      </c>
      <c r="B8" s="22">
        <v>42069</v>
      </c>
      <c r="C8" s="20" t="s">
        <v>26</v>
      </c>
      <c r="D8" s="14" t="s">
        <v>74</v>
      </c>
      <c r="E8" s="20" t="s">
        <v>27</v>
      </c>
      <c r="F8" s="20">
        <v>407</v>
      </c>
      <c r="G8" s="30">
        <v>814000</v>
      </c>
      <c r="H8" s="14" t="s">
        <v>28</v>
      </c>
      <c r="I8" s="20"/>
      <c r="J8" s="22">
        <v>42069</v>
      </c>
    </row>
    <row r="9" spans="1:10" ht="15.75" customHeight="1">
      <c r="A9" s="23">
        <v>7</v>
      </c>
      <c r="B9" s="27">
        <v>42072</v>
      </c>
      <c r="C9" s="23" t="s">
        <v>13</v>
      </c>
      <c r="D9" s="15" t="s">
        <v>75</v>
      </c>
      <c r="E9" s="23" t="s">
        <v>30</v>
      </c>
      <c r="F9" s="23">
        <v>60</v>
      </c>
      <c r="G9" s="31">
        <v>60000</v>
      </c>
      <c r="H9" s="15" t="s">
        <v>31</v>
      </c>
      <c r="I9" s="23"/>
      <c r="J9" s="25">
        <v>42072</v>
      </c>
    </row>
    <row r="10" spans="1:10" ht="15.75" customHeight="1">
      <c r="A10" s="20">
        <v>8</v>
      </c>
      <c r="B10" s="20"/>
      <c r="C10" s="20" t="s">
        <v>13</v>
      </c>
      <c r="D10" s="14" t="s">
        <v>75</v>
      </c>
      <c r="E10" s="20" t="s">
        <v>29</v>
      </c>
      <c r="F10" s="20">
        <v>2</v>
      </c>
      <c r="G10" s="30">
        <v>100000</v>
      </c>
      <c r="H10" s="14" t="s">
        <v>25</v>
      </c>
      <c r="I10" s="20"/>
      <c r="J10" s="22">
        <v>42072</v>
      </c>
    </row>
    <row r="11" spans="1:10" ht="15.75" customHeight="1">
      <c r="A11" s="23">
        <v>9</v>
      </c>
      <c r="B11" s="25">
        <v>42073</v>
      </c>
      <c r="C11" s="23" t="s">
        <v>13</v>
      </c>
      <c r="D11" s="15" t="s">
        <v>75</v>
      </c>
      <c r="E11" s="23" t="s">
        <v>32</v>
      </c>
      <c r="F11" s="23">
        <v>2</v>
      </c>
      <c r="G11" s="31">
        <v>40000</v>
      </c>
      <c r="H11" s="15" t="s">
        <v>23</v>
      </c>
      <c r="I11" s="23"/>
      <c r="J11" s="25">
        <v>42073</v>
      </c>
    </row>
    <row r="12" spans="1:10" ht="15.75" customHeight="1">
      <c r="A12" s="20">
        <v>10</v>
      </c>
      <c r="B12" s="21">
        <v>42086</v>
      </c>
      <c r="C12" s="20" t="s">
        <v>13</v>
      </c>
      <c r="D12" s="14" t="s">
        <v>75</v>
      </c>
      <c r="E12" s="20" t="s">
        <v>33</v>
      </c>
      <c r="F12" s="20">
        <v>1</v>
      </c>
      <c r="G12" s="30">
        <v>50000</v>
      </c>
      <c r="H12" s="14" t="s">
        <v>25</v>
      </c>
      <c r="I12" s="20" t="s">
        <v>76</v>
      </c>
      <c r="J12" s="22">
        <v>42086</v>
      </c>
    </row>
    <row r="13" spans="1:10" ht="15.75" customHeight="1">
      <c r="A13" s="23">
        <v>11</v>
      </c>
      <c r="B13" s="24"/>
      <c r="C13" s="23" t="s">
        <v>13</v>
      </c>
      <c r="D13" s="15" t="s">
        <v>75</v>
      </c>
      <c r="E13" s="23" t="s">
        <v>24</v>
      </c>
      <c r="F13" s="23">
        <v>10</v>
      </c>
      <c r="G13" s="31">
        <v>30000</v>
      </c>
      <c r="H13" s="15" t="s">
        <v>15</v>
      </c>
      <c r="I13" s="20" t="s">
        <v>76</v>
      </c>
      <c r="J13" s="25">
        <v>42086</v>
      </c>
    </row>
    <row r="14" spans="1:10" ht="15.75" customHeight="1">
      <c r="A14" s="20">
        <v>12</v>
      </c>
      <c r="B14" s="26"/>
      <c r="C14" s="20" t="s">
        <v>13</v>
      </c>
      <c r="D14" s="14" t="s">
        <v>75</v>
      </c>
      <c r="E14" s="20" t="s">
        <v>16</v>
      </c>
      <c r="F14" s="20">
        <v>1</v>
      </c>
      <c r="G14" s="30">
        <v>35000</v>
      </c>
      <c r="H14" s="14" t="s">
        <v>17</v>
      </c>
      <c r="I14" s="20" t="s">
        <v>76</v>
      </c>
      <c r="J14" s="22">
        <v>42086</v>
      </c>
    </row>
    <row r="15" spans="1:10" ht="15.75" customHeight="1">
      <c r="A15" s="23">
        <v>13</v>
      </c>
      <c r="B15" s="23"/>
      <c r="C15" s="23" t="s">
        <v>13</v>
      </c>
      <c r="D15" s="15" t="s">
        <v>75</v>
      </c>
      <c r="E15" s="23" t="s">
        <v>34</v>
      </c>
      <c r="F15" s="23">
        <v>1</v>
      </c>
      <c r="G15" s="31">
        <v>20000</v>
      </c>
      <c r="H15" s="15" t="s">
        <v>23</v>
      </c>
      <c r="I15" s="20" t="s">
        <v>76</v>
      </c>
      <c r="J15" s="25">
        <v>42086</v>
      </c>
    </row>
    <row r="16" spans="1:10" ht="22.5">
      <c r="A16" s="20">
        <v>14</v>
      </c>
      <c r="B16" s="22">
        <v>42097</v>
      </c>
      <c r="C16" s="20" t="s">
        <v>26</v>
      </c>
      <c r="D16" s="14" t="s">
        <v>74</v>
      </c>
      <c r="E16" s="20" t="s">
        <v>35</v>
      </c>
      <c r="F16" s="20">
        <v>354</v>
      </c>
      <c r="G16" s="30">
        <v>708000</v>
      </c>
      <c r="H16" s="14" t="s">
        <v>28</v>
      </c>
      <c r="I16" s="20"/>
      <c r="J16" s="22">
        <v>42097</v>
      </c>
    </row>
    <row r="17" spans="1:10" ht="15.75" customHeight="1">
      <c r="A17" s="23">
        <v>15</v>
      </c>
      <c r="B17" s="27">
        <v>42100</v>
      </c>
      <c r="C17" s="23" t="s">
        <v>13</v>
      </c>
      <c r="D17" s="15" t="s">
        <v>75</v>
      </c>
      <c r="E17" s="23" t="s">
        <v>37</v>
      </c>
      <c r="F17" s="23">
        <v>6</v>
      </c>
      <c r="G17" s="31">
        <v>42000</v>
      </c>
      <c r="H17" s="15" t="s">
        <v>15</v>
      </c>
      <c r="I17" s="23"/>
      <c r="J17" s="25">
        <v>42097</v>
      </c>
    </row>
    <row r="18" spans="1:10" ht="15.75" customHeight="1">
      <c r="A18" s="20">
        <v>16</v>
      </c>
      <c r="B18" s="20"/>
      <c r="C18" s="20" t="s">
        <v>13</v>
      </c>
      <c r="D18" s="14" t="s">
        <v>75</v>
      </c>
      <c r="E18" s="20" t="s">
        <v>36</v>
      </c>
      <c r="F18" s="20">
        <v>2</v>
      </c>
      <c r="G18" s="30">
        <v>80000</v>
      </c>
      <c r="H18" s="14" t="s">
        <v>15</v>
      </c>
      <c r="I18" s="20"/>
      <c r="J18" s="22">
        <v>42097</v>
      </c>
    </row>
    <row r="19" spans="1:10" ht="15.75" customHeight="1">
      <c r="A19" s="23">
        <v>17</v>
      </c>
      <c r="B19" s="27">
        <v>42132</v>
      </c>
      <c r="C19" s="23" t="s">
        <v>13</v>
      </c>
      <c r="D19" s="15" t="s">
        <v>74</v>
      </c>
      <c r="E19" s="23" t="s">
        <v>38</v>
      </c>
      <c r="F19" s="23">
        <v>400</v>
      </c>
      <c r="G19" s="31">
        <v>800000</v>
      </c>
      <c r="H19" s="15" t="s">
        <v>28</v>
      </c>
      <c r="I19" s="23"/>
      <c r="J19" s="25">
        <v>42132</v>
      </c>
    </row>
    <row r="20" spans="1:10" ht="15.75" customHeight="1">
      <c r="A20" s="20">
        <v>18</v>
      </c>
      <c r="B20" s="20"/>
      <c r="C20" s="20" t="s">
        <v>13</v>
      </c>
      <c r="D20" s="14" t="s">
        <v>74</v>
      </c>
      <c r="E20" s="20" t="s">
        <v>39</v>
      </c>
      <c r="F20" s="20">
        <v>400</v>
      </c>
      <c r="G20" s="30">
        <v>800000</v>
      </c>
      <c r="H20" s="14" t="s">
        <v>17</v>
      </c>
      <c r="I20" s="20"/>
      <c r="J20" s="22">
        <v>42132</v>
      </c>
    </row>
    <row r="21" spans="1:10" ht="15.75" customHeight="1">
      <c r="A21" s="23">
        <v>19</v>
      </c>
      <c r="B21" s="27">
        <v>42144</v>
      </c>
      <c r="C21" s="23" t="s">
        <v>13</v>
      </c>
      <c r="D21" s="15" t="s">
        <v>75</v>
      </c>
      <c r="E21" s="23" t="s">
        <v>40</v>
      </c>
      <c r="F21" s="23">
        <v>1</v>
      </c>
      <c r="G21" s="31">
        <v>50000</v>
      </c>
      <c r="H21" s="15" t="s">
        <v>41</v>
      </c>
      <c r="I21" s="20" t="s">
        <v>76</v>
      </c>
      <c r="J21" s="25">
        <v>42144</v>
      </c>
    </row>
    <row r="22" spans="1:10" ht="15.75" customHeight="1">
      <c r="A22" s="20">
        <v>20</v>
      </c>
      <c r="B22" s="26"/>
      <c r="C22" s="20" t="s">
        <v>13</v>
      </c>
      <c r="D22" s="14" t="s">
        <v>75</v>
      </c>
      <c r="E22" s="20" t="s">
        <v>24</v>
      </c>
      <c r="F22" s="20">
        <v>10</v>
      </c>
      <c r="G22" s="30">
        <v>30000</v>
      </c>
      <c r="H22" s="14" t="s">
        <v>15</v>
      </c>
      <c r="I22" s="20" t="s">
        <v>76</v>
      </c>
      <c r="J22" s="22">
        <v>42144</v>
      </c>
    </row>
    <row r="23" spans="1:10" ht="15.75" customHeight="1">
      <c r="A23" s="23">
        <v>21</v>
      </c>
      <c r="B23" s="24"/>
      <c r="C23" s="23" t="s">
        <v>13</v>
      </c>
      <c r="D23" s="15" t="s">
        <v>75</v>
      </c>
      <c r="E23" s="23" t="s">
        <v>16</v>
      </c>
      <c r="F23" s="23">
        <v>2</v>
      </c>
      <c r="G23" s="31">
        <v>70000</v>
      </c>
      <c r="H23" s="15" t="s">
        <v>17</v>
      </c>
      <c r="I23" s="20" t="s">
        <v>76</v>
      </c>
      <c r="J23" s="25">
        <v>42144</v>
      </c>
    </row>
    <row r="24" spans="1:10" ht="15.75" customHeight="1">
      <c r="A24" s="20">
        <v>22</v>
      </c>
      <c r="B24" s="20"/>
      <c r="C24" s="20" t="s">
        <v>13</v>
      </c>
      <c r="D24" s="14" t="s">
        <v>75</v>
      </c>
      <c r="E24" s="20" t="s">
        <v>33</v>
      </c>
      <c r="F24" s="20">
        <v>1</v>
      </c>
      <c r="G24" s="30">
        <v>50000</v>
      </c>
      <c r="H24" s="14" t="s">
        <v>15</v>
      </c>
      <c r="I24" s="20" t="s">
        <v>76</v>
      </c>
      <c r="J24" s="22">
        <v>42144</v>
      </c>
    </row>
    <row r="25" spans="1:10" ht="15.75" customHeight="1">
      <c r="A25" s="23">
        <v>23</v>
      </c>
      <c r="B25" s="25">
        <v>42188</v>
      </c>
      <c r="C25" s="23" t="s">
        <v>26</v>
      </c>
      <c r="D25" s="15" t="s">
        <v>74</v>
      </c>
      <c r="E25" s="23" t="s">
        <v>42</v>
      </c>
      <c r="F25" s="23">
        <v>297</v>
      </c>
      <c r="G25" s="31">
        <v>594000</v>
      </c>
      <c r="H25" s="15" t="s">
        <v>28</v>
      </c>
      <c r="I25" s="23"/>
      <c r="J25" s="25">
        <v>42188</v>
      </c>
    </row>
    <row r="26" spans="1:10" ht="15.75" customHeight="1">
      <c r="A26" s="20">
        <v>24</v>
      </c>
      <c r="B26" s="22">
        <v>42199</v>
      </c>
      <c r="C26" s="20" t="s">
        <v>13</v>
      </c>
      <c r="D26" s="14" t="s">
        <v>75</v>
      </c>
      <c r="E26" s="20" t="s">
        <v>43</v>
      </c>
      <c r="F26" s="20">
        <v>5</v>
      </c>
      <c r="G26" s="30">
        <v>150000</v>
      </c>
      <c r="H26" s="14" t="s">
        <v>23</v>
      </c>
      <c r="I26" s="20"/>
      <c r="J26" s="22">
        <v>42199</v>
      </c>
    </row>
    <row r="27" spans="1:10" ht="15.75" customHeight="1">
      <c r="A27" s="23">
        <v>25</v>
      </c>
      <c r="B27" s="27">
        <v>42200</v>
      </c>
      <c r="C27" s="23" t="s">
        <v>13</v>
      </c>
      <c r="D27" s="15" t="s">
        <v>75</v>
      </c>
      <c r="E27" s="23" t="s">
        <v>44</v>
      </c>
      <c r="F27" s="23">
        <v>1</v>
      </c>
      <c r="G27" s="31">
        <v>50000</v>
      </c>
      <c r="H27" s="15" t="s">
        <v>15</v>
      </c>
      <c r="I27" s="20" t="s">
        <v>76</v>
      </c>
      <c r="J27" s="25">
        <v>42200</v>
      </c>
    </row>
    <row r="28" spans="1:10" ht="15.75" customHeight="1">
      <c r="A28" s="20">
        <v>26</v>
      </c>
      <c r="B28" s="26"/>
      <c r="C28" s="20" t="s">
        <v>13</v>
      </c>
      <c r="D28" s="14" t="s">
        <v>75</v>
      </c>
      <c r="E28" s="20" t="s">
        <v>16</v>
      </c>
      <c r="F28" s="20">
        <v>2</v>
      </c>
      <c r="G28" s="30">
        <v>70000</v>
      </c>
      <c r="H28" s="14" t="s">
        <v>17</v>
      </c>
      <c r="I28" s="20" t="s">
        <v>76</v>
      </c>
      <c r="J28" s="22">
        <v>42200</v>
      </c>
    </row>
    <row r="29" spans="1:10" ht="15.75" customHeight="1">
      <c r="A29" s="23">
        <v>27</v>
      </c>
      <c r="B29" s="23"/>
      <c r="C29" s="23" t="s">
        <v>13</v>
      </c>
      <c r="D29" s="15" t="s">
        <v>75</v>
      </c>
      <c r="E29" s="23" t="s">
        <v>24</v>
      </c>
      <c r="F29" s="23">
        <v>10</v>
      </c>
      <c r="G29" s="31">
        <v>30000</v>
      </c>
      <c r="H29" s="15" t="s">
        <v>15</v>
      </c>
      <c r="I29" s="20" t="s">
        <v>76</v>
      </c>
      <c r="J29" s="25">
        <v>42200</v>
      </c>
    </row>
    <row r="30" spans="1:10" ht="15.75" customHeight="1">
      <c r="A30" s="20">
        <v>28</v>
      </c>
      <c r="B30" s="22">
        <v>42249</v>
      </c>
      <c r="C30" s="20" t="s">
        <v>13</v>
      </c>
      <c r="D30" s="14" t="s">
        <v>75</v>
      </c>
      <c r="E30" s="20" t="s">
        <v>46</v>
      </c>
      <c r="F30" s="20">
        <v>20</v>
      </c>
      <c r="G30" s="30">
        <v>480000</v>
      </c>
      <c r="H30" s="14" t="s">
        <v>23</v>
      </c>
      <c r="I30" s="20"/>
      <c r="J30" s="22">
        <v>42249</v>
      </c>
    </row>
    <row r="31" spans="1:10" ht="15.75" customHeight="1">
      <c r="A31" s="23">
        <v>29</v>
      </c>
      <c r="B31" s="25">
        <v>42250</v>
      </c>
      <c r="C31" s="23" t="s">
        <v>13</v>
      </c>
      <c r="D31" s="15" t="s">
        <v>75</v>
      </c>
      <c r="E31" s="23" t="s">
        <v>45</v>
      </c>
      <c r="F31" s="23">
        <v>1</v>
      </c>
      <c r="G31" s="31">
        <v>40000</v>
      </c>
      <c r="H31" s="15" t="s">
        <v>41</v>
      </c>
      <c r="I31" s="23"/>
      <c r="J31" s="25">
        <v>42249</v>
      </c>
    </row>
    <row r="32" spans="1:10" ht="15.75" customHeight="1">
      <c r="A32" s="20">
        <v>30</v>
      </c>
      <c r="B32" s="22">
        <v>42251</v>
      </c>
      <c r="C32" s="20" t="s">
        <v>47</v>
      </c>
      <c r="D32" s="14" t="s">
        <v>75</v>
      </c>
      <c r="E32" s="20" t="s">
        <v>48</v>
      </c>
      <c r="F32" s="20">
        <v>388</v>
      </c>
      <c r="G32" s="30">
        <v>776000</v>
      </c>
      <c r="H32" s="14" t="s">
        <v>28</v>
      </c>
      <c r="I32" s="20"/>
      <c r="J32" s="22">
        <v>42251</v>
      </c>
    </row>
    <row r="33" spans="1:10" ht="15.75" customHeight="1">
      <c r="A33" s="23">
        <v>31</v>
      </c>
      <c r="B33" s="27">
        <v>42263</v>
      </c>
      <c r="C33" s="23" t="s">
        <v>13</v>
      </c>
      <c r="D33" s="15" t="s">
        <v>75</v>
      </c>
      <c r="E33" s="23" t="s">
        <v>33</v>
      </c>
      <c r="F33" s="23">
        <v>1</v>
      </c>
      <c r="G33" s="31">
        <v>50000</v>
      </c>
      <c r="H33" s="15" t="s">
        <v>15</v>
      </c>
      <c r="I33" s="20" t="s">
        <v>76</v>
      </c>
      <c r="J33" s="25">
        <v>42263</v>
      </c>
    </row>
    <row r="34" spans="1:10" ht="15.75" customHeight="1">
      <c r="A34" s="20">
        <v>32</v>
      </c>
      <c r="B34" s="26"/>
      <c r="C34" s="20" t="s">
        <v>13</v>
      </c>
      <c r="D34" s="14" t="s">
        <v>75</v>
      </c>
      <c r="E34" s="20" t="s">
        <v>16</v>
      </c>
      <c r="F34" s="20">
        <v>2</v>
      </c>
      <c r="G34" s="30">
        <v>70000</v>
      </c>
      <c r="H34" s="14" t="s">
        <v>17</v>
      </c>
      <c r="I34" s="20" t="s">
        <v>76</v>
      </c>
      <c r="J34" s="22">
        <v>42263</v>
      </c>
    </row>
    <row r="35" spans="1:10" ht="15.75" customHeight="1">
      <c r="A35" s="23">
        <v>33</v>
      </c>
      <c r="B35" s="23"/>
      <c r="C35" s="23" t="s">
        <v>13</v>
      </c>
      <c r="D35" s="15" t="s">
        <v>75</v>
      </c>
      <c r="E35" s="23" t="s">
        <v>50</v>
      </c>
      <c r="F35" s="23">
        <v>10</v>
      </c>
      <c r="G35" s="31">
        <v>30000</v>
      </c>
      <c r="H35" s="15" t="s">
        <v>15</v>
      </c>
      <c r="I35" s="20" t="s">
        <v>76</v>
      </c>
      <c r="J35" s="25">
        <v>42263</v>
      </c>
    </row>
    <row r="36" spans="1:10" ht="15.75" customHeight="1">
      <c r="A36" s="20">
        <v>34</v>
      </c>
      <c r="B36" s="22">
        <v>42270</v>
      </c>
      <c r="C36" s="20" t="s">
        <v>13</v>
      </c>
      <c r="D36" s="14" t="s">
        <v>75</v>
      </c>
      <c r="E36" s="20" t="s">
        <v>51</v>
      </c>
      <c r="F36" s="20">
        <v>7</v>
      </c>
      <c r="G36" s="30">
        <v>210000</v>
      </c>
      <c r="H36" s="14" t="s">
        <v>23</v>
      </c>
      <c r="I36" s="20"/>
      <c r="J36" s="22">
        <v>42269</v>
      </c>
    </row>
    <row r="37" spans="1:10" ht="15.75" customHeight="1">
      <c r="A37" s="23">
        <v>35</v>
      </c>
      <c r="B37" s="25">
        <v>42279</v>
      </c>
      <c r="C37" s="23" t="s">
        <v>26</v>
      </c>
      <c r="D37" s="15" t="s">
        <v>74</v>
      </c>
      <c r="E37" s="23" t="s">
        <v>52</v>
      </c>
      <c r="F37" s="23">
        <v>300</v>
      </c>
      <c r="G37" s="31">
        <v>600000</v>
      </c>
      <c r="H37" s="15" t="s">
        <v>28</v>
      </c>
      <c r="I37" s="23"/>
      <c r="J37" s="25">
        <v>42279</v>
      </c>
    </row>
    <row r="38" spans="1:10" ht="15.75" customHeight="1">
      <c r="A38" s="20">
        <v>36</v>
      </c>
      <c r="B38" s="21">
        <v>42303</v>
      </c>
      <c r="C38" s="20" t="s">
        <v>13</v>
      </c>
      <c r="D38" s="14" t="s">
        <v>75</v>
      </c>
      <c r="E38" s="20" t="s">
        <v>54</v>
      </c>
      <c r="F38" s="20">
        <v>1</v>
      </c>
      <c r="G38" s="30">
        <v>40000</v>
      </c>
      <c r="H38" s="14" t="s">
        <v>23</v>
      </c>
      <c r="I38" s="20"/>
      <c r="J38" s="22">
        <v>42297</v>
      </c>
    </row>
    <row r="39" spans="1:10" ht="15.75" customHeight="1">
      <c r="A39" s="23">
        <v>37</v>
      </c>
      <c r="B39" s="23"/>
      <c r="C39" s="23" t="s">
        <v>13</v>
      </c>
      <c r="D39" s="15" t="s">
        <v>75</v>
      </c>
      <c r="E39" s="23" t="s">
        <v>53</v>
      </c>
      <c r="F39" s="23">
        <v>2</v>
      </c>
      <c r="G39" s="31">
        <v>60000</v>
      </c>
      <c r="H39" s="15" t="s">
        <v>23</v>
      </c>
      <c r="I39" s="23"/>
      <c r="J39" s="25">
        <v>42297</v>
      </c>
    </row>
    <row r="40" spans="1:10" ht="15.75" customHeight="1">
      <c r="A40" s="20">
        <v>38</v>
      </c>
      <c r="B40" s="22">
        <v>42307</v>
      </c>
      <c r="C40" s="20" t="s">
        <v>13</v>
      </c>
      <c r="D40" s="14" t="s">
        <v>74</v>
      </c>
      <c r="E40" s="20" t="s">
        <v>55</v>
      </c>
      <c r="F40" s="20">
        <v>1</v>
      </c>
      <c r="G40" s="30">
        <v>45000</v>
      </c>
      <c r="H40" s="14" t="s">
        <v>56</v>
      </c>
      <c r="I40" s="20"/>
      <c r="J40" s="22">
        <v>42307</v>
      </c>
    </row>
    <row r="41" spans="1:10" ht="15.75" customHeight="1">
      <c r="A41" s="23">
        <v>39</v>
      </c>
      <c r="B41" s="25">
        <v>42314</v>
      </c>
      <c r="C41" s="23" t="s">
        <v>26</v>
      </c>
      <c r="D41" s="15" t="s">
        <v>74</v>
      </c>
      <c r="E41" s="23" t="s">
        <v>57</v>
      </c>
      <c r="F41" s="23">
        <v>367</v>
      </c>
      <c r="G41" s="31">
        <v>734000</v>
      </c>
      <c r="H41" s="15" t="s">
        <v>28</v>
      </c>
      <c r="I41" s="23"/>
      <c r="J41" s="25">
        <v>42314</v>
      </c>
    </row>
    <row r="42" spans="1:10" ht="15.75" customHeight="1">
      <c r="A42" s="20">
        <v>40</v>
      </c>
      <c r="B42" s="21">
        <v>42326</v>
      </c>
      <c r="C42" s="20" t="s">
        <v>13</v>
      </c>
      <c r="D42" s="14" t="s">
        <v>75</v>
      </c>
      <c r="E42" s="20" t="s">
        <v>58</v>
      </c>
      <c r="F42" s="20">
        <v>1</v>
      </c>
      <c r="G42" s="30">
        <v>50000</v>
      </c>
      <c r="H42" s="14" t="s">
        <v>15</v>
      </c>
      <c r="I42" s="20" t="s">
        <v>76</v>
      </c>
      <c r="J42" s="22">
        <v>42326</v>
      </c>
    </row>
    <row r="43" spans="1:10" ht="15.75" customHeight="1">
      <c r="A43" s="23">
        <v>41</v>
      </c>
      <c r="B43" s="24"/>
      <c r="C43" s="23" t="s">
        <v>13</v>
      </c>
      <c r="D43" s="15" t="s">
        <v>75</v>
      </c>
      <c r="E43" s="23" t="s">
        <v>16</v>
      </c>
      <c r="F43" s="23">
        <v>2</v>
      </c>
      <c r="G43" s="31">
        <v>70000</v>
      </c>
      <c r="H43" s="15" t="s">
        <v>17</v>
      </c>
      <c r="I43" s="20" t="s">
        <v>76</v>
      </c>
      <c r="J43" s="25">
        <v>42326</v>
      </c>
    </row>
    <row r="44" spans="1:10" ht="15.75" customHeight="1">
      <c r="A44" s="20">
        <v>42</v>
      </c>
      <c r="B44" s="20"/>
      <c r="C44" s="20" t="s">
        <v>13</v>
      </c>
      <c r="D44" s="14" t="s">
        <v>75</v>
      </c>
      <c r="E44" s="20" t="s">
        <v>24</v>
      </c>
      <c r="F44" s="20">
        <v>10</v>
      </c>
      <c r="G44" s="30">
        <v>30000</v>
      </c>
      <c r="H44" s="14" t="s">
        <v>15</v>
      </c>
      <c r="I44" s="20" t="s">
        <v>76</v>
      </c>
      <c r="J44" s="22">
        <v>42326</v>
      </c>
    </row>
    <row r="45" spans="1:10" ht="22.5">
      <c r="A45" s="23">
        <v>43</v>
      </c>
      <c r="B45" s="25">
        <v>42342</v>
      </c>
      <c r="C45" s="23" t="s">
        <v>26</v>
      </c>
      <c r="D45" s="15" t="s">
        <v>74</v>
      </c>
      <c r="E45" s="23" t="s">
        <v>78</v>
      </c>
      <c r="F45" s="23">
        <v>400</v>
      </c>
      <c r="G45" s="31">
        <v>800000</v>
      </c>
      <c r="H45" s="15" t="s">
        <v>28</v>
      </c>
      <c r="I45" s="23"/>
      <c r="J45" s="25">
        <v>42342</v>
      </c>
    </row>
    <row r="46" spans="1:10" ht="15.75" customHeight="1">
      <c r="A46" s="20">
        <v>44</v>
      </c>
      <c r="B46" s="21">
        <v>42349</v>
      </c>
      <c r="C46" s="20" t="s">
        <v>13</v>
      </c>
      <c r="D46" s="14" t="s">
        <v>74</v>
      </c>
      <c r="E46" s="20" t="s">
        <v>55</v>
      </c>
      <c r="F46" s="20">
        <v>2</v>
      </c>
      <c r="G46" s="30">
        <v>90000</v>
      </c>
      <c r="H46" s="14" t="s">
        <v>60</v>
      </c>
      <c r="I46" s="20"/>
      <c r="J46" s="22">
        <v>42348</v>
      </c>
    </row>
    <row r="47" spans="1:10" ht="15.75" customHeight="1">
      <c r="A47" s="23">
        <v>45</v>
      </c>
      <c r="B47" s="23"/>
      <c r="C47" s="23" t="s">
        <v>13</v>
      </c>
      <c r="D47" s="15" t="s">
        <v>74</v>
      </c>
      <c r="E47" s="23" t="s">
        <v>59</v>
      </c>
      <c r="F47" s="23">
        <v>25</v>
      </c>
      <c r="G47" s="31">
        <v>875000</v>
      </c>
      <c r="H47" s="15" t="s">
        <v>56</v>
      </c>
      <c r="I47" s="23"/>
      <c r="J47" s="25">
        <v>42348</v>
      </c>
    </row>
    <row r="48" spans="1:10" ht="15.75" customHeight="1">
      <c r="A48" s="65" t="s">
        <v>61</v>
      </c>
      <c r="B48" s="67"/>
      <c r="C48" s="17"/>
      <c r="D48" s="17"/>
      <c r="E48" s="17"/>
      <c r="F48" s="28">
        <v>3536</v>
      </c>
      <c r="G48" s="28">
        <v>10028000</v>
      </c>
      <c r="H48" s="17"/>
      <c r="I48" s="17"/>
      <c r="J48" s="17"/>
    </row>
  </sheetData>
  <mergeCells count="2">
    <mergeCell ref="A48:B48"/>
    <mergeCell ref="A1:J1"/>
  </mergeCells>
  <phoneticPr fontId="4" type="noConversion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후원금 수입명세서</vt:lpstr>
      <vt:lpstr>후원(물품)수입명세서</vt:lpstr>
      <vt:lpstr>후원(물품)사용명세서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owner</cp:lastModifiedBy>
  <cp:lastPrinted>2016-03-21T08:18:33Z</cp:lastPrinted>
  <dcterms:created xsi:type="dcterms:W3CDTF">2016-03-21T02:44:48Z</dcterms:created>
  <dcterms:modified xsi:type="dcterms:W3CDTF">2016-04-11T08:32:11Z</dcterms:modified>
</cp:coreProperties>
</file>