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<sst xmlns="http://schemas.openxmlformats.org/spreadsheetml/2006/main" count="156" uniqueCount="138">
  <si>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</si>
  <si>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</si>
  <si>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</si>
  <si>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</si>
  <si>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</si>
  <si>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</si>
  <si>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</si>
  <si>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</si>
  <si>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</si>
  <si>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</si>
  <si>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</si>
  <si>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</si>
  <si>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</si>
  <si>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</si>
  <si>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</si>
  <si>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</si>
  <si>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</si>
  <si>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</si>
  <si>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</si>
  <si>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</si>
  <si>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</si>
  <si>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</si>
  <si>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</si>
  <si>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</si>
  <si>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</si>
  <si>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</si>
  <si>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</si>
  <si>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</si>
  <si>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</si>
  <si>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</si>
  <si>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</si>
  <si>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</si>
  <si>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</si>
  <si>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</si>
  <si>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</si>
  <si>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</si>
  <si>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</si>
  <si>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</si>
  <si>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</si>
  <si>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</si>
  <si>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</si>
  <si>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</si>
  <si>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</si>
  <si>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</si>
  <si>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</si>
  <si>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</si>
  <si>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</si>
  <si>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</si>
  <si>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</si>
  <si>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</si>
  <si>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</si>
  <si>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</si>
  <si>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</si>
  <si>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</si>
  <si>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</si>
  <si>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</si>
  <si>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</si>
  <si>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</si>
  <si>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</si>
  <si>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</si>
  <si>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</si>
  <si>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</si>
  <si>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</si>
  <si>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</si>
  <si>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</si>
  <si>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</si>
  <si>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</si>
  <si>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</si>
  <si>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</si>
  <si>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</si>
  <si>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</si>
  <si>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</si>
  <si>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</si>
  <si>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</si>
  <si>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</si>
  <si>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</si>
  <si>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</si>
  <si>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</si>
  <si>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</si>
  <si>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</si>
  <si>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</si>
  <si>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</si>
  <si>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</si>
  <si>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</si>
  <si>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</si>
  <si>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</si>
  <si>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</si>
  <si>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</si>
  <si>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</si>
  <si>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</si>
  <si>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</si>
  <si>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</si>
  <si>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</si>
  <si>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</si>
  <si>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</si>
  <si>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</si>
  <si>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</si>
  <si>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</si>
  <si>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</si>
  <si>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</si>
  <si>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</si>
  <si>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</si>
  <si>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</si>
  <si>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</si>
  <si>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</si>
  <si>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</si>
  <si>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</si>
  <si>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</si>
  <si>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</si>
  <si>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</si>
  <si>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</si>
  <si>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</si>
  <si>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</si>
  <si>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</si>
  <si>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</si>
  <si>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</si>
  <si>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</si>
  <si>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</si>
  <si>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</si>
  <si>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</si>
  <si>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</si>
  <si>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</si>
  <si>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</si>
  <si>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</si>
  <si>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</si>
  <si>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</si>
  <si>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</si>
  <si>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</si>
  <si>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</si>
  <si>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</si>
  <si>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</si>
  <si>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</si>
  <si>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</si>
  <si>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</si>
  <si>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</si>
  <si>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</si>
  <si>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</si>
  <si>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10월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</si>
</sst>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9" sqref="K69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37375</v>
      </c>
      <c r="F5" s="15">
        <f>(G5+H5+J5+K5)/4</f>
        <v>38000</v>
      </c>
      <c r="G5" s="16">
        <v>35000</v>
      </c>
      <c r="H5" s="16">
        <v>35000</v>
      </c>
      <c r="I5" s="17">
        <f>H5-G5</f>
        <v>0</v>
      </c>
      <c r="J5" s="16">
        <v>41000</v>
      </c>
      <c r="K5" s="16">
        <v>41000</v>
      </c>
      <c r="L5" s="17">
        <f>K5-J5</f>
        <v>0</v>
      </c>
      <c r="M5" s="18">
        <f>(F5-E5)/E5*100</f>
        <v>1.6722408026755853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3300</v>
      </c>
      <c r="F6" s="15">
        <f t="shared" ref="F6:F68" si="0">(G6+H6+J6+K6)/4</f>
        <v>3300</v>
      </c>
      <c r="G6" s="11">
        <v>3800</v>
      </c>
      <c r="H6" s="11">
        <v>3800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25300</v>
      </c>
      <c r="F7" s="15">
        <f t="shared" si="0"/>
        <v>24850</v>
      </c>
      <c r="G7" s="11">
        <v>26000</v>
      </c>
      <c r="H7" s="11">
        <v>26000</v>
      </c>
      <c r="I7" s="17">
        <f t="shared" si="1"/>
        <v>0</v>
      </c>
      <c r="J7" s="11">
        <v>24000</v>
      </c>
      <c r="K7" s="11">
        <v>23400</v>
      </c>
      <c r="L7" s="17">
        <f t="shared" si="2"/>
        <v>-600</v>
      </c>
      <c r="M7" s="18">
        <f t="shared" si="3"/>
        <v>-1.7786561264822136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14100</v>
      </c>
      <c r="F8" s="15">
        <f t="shared" si="0"/>
        <v>13250</v>
      </c>
      <c r="G8" s="11">
        <v>14500</v>
      </c>
      <c r="H8" s="11">
        <v>14500</v>
      </c>
      <c r="I8" s="17">
        <f t="shared" si="1"/>
        <v>0</v>
      </c>
      <c r="J8" s="11">
        <v>12900</v>
      </c>
      <c r="K8" s="11">
        <v>11100</v>
      </c>
      <c r="L8" s="17">
        <f t="shared" si="2"/>
        <v>-1800</v>
      </c>
      <c r="M8" s="18">
        <f t="shared" si="3"/>
        <v>-6.0283687943262407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7875</v>
      </c>
      <c r="F9" s="15">
        <f t="shared" si="0"/>
        <v>7500</v>
      </c>
      <c r="G9" s="11">
        <v>7500</v>
      </c>
      <c r="H9" s="11">
        <v>7000</v>
      </c>
      <c r="I9" s="17">
        <f t="shared" si="1"/>
        <v>-500</v>
      </c>
      <c r="J9" s="11">
        <v>8500</v>
      </c>
      <c r="K9" s="11">
        <v>7000</v>
      </c>
      <c r="L9" s="17">
        <f t="shared" si="2"/>
        <v>-1500</v>
      </c>
      <c r="M9" s="18">
        <f t="shared" si="3"/>
        <v>-4.7619047619047619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3000</v>
      </c>
      <c r="F10" s="15">
        <f t="shared" si="0"/>
        <v>3000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3000</v>
      </c>
      <c r="F11" s="15">
        <f t="shared" si="0"/>
        <v>2875</v>
      </c>
      <c r="G11" s="11">
        <v>2000</v>
      </c>
      <c r="H11" s="11">
        <v>2000</v>
      </c>
      <c r="I11" s="17">
        <f t="shared" si="1"/>
        <v>0</v>
      </c>
      <c r="J11" s="11">
        <v>3500</v>
      </c>
      <c r="K11" s="11">
        <v>4000</v>
      </c>
      <c r="L11" s="17">
        <f t="shared" si="2"/>
        <v>500</v>
      </c>
      <c r="M11" s="18">
        <f t="shared" si="3"/>
        <v>-4.1666666666666661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2175</v>
      </c>
      <c r="F12" s="15">
        <f t="shared" si="0"/>
        <v>1572.5</v>
      </c>
      <c r="G12" s="11">
        <v>2000</v>
      </c>
      <c r="H12" s="11">
        <v>2000</v>
      </c>
      <c r="I12" s="17">
        <f t="shared" si="1"/>
        <v>0</v>
      </c>
      <c r="J12" s="11">
        <v>1300</v>
      </c>
      <c r="K12" s="11">
        <v>990</v>
      </c>
      <c r="L12" s="17">
        <f t="shared" si="2"/>
        <v>-310</v>
      </c>
      <c r="M12" s="18">
        <f t="shared" si="3"/>
        <v>-27.701149425287358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5375</v>
      </c>
      <c r="F13" s="15">
        <f t="shared" si="0"/>
        <v>2800</v>
      </c>
      <c r="G13" s="11">
        <v>4000</v>
      </c>
      <c r="H13" s="11">
        <v>4000</v>
      </c>
      <c r="I13" s="17">
        <f t="shared" si="1"/>
        <v>0</v>
      </c>
      <c r="J13" s="11">
        <v>2000</v>
      </c>
      <c r="K13" s="11">
        <v>1200</v>
      </c>
      <c r="L13" s="17">
        <f t="shared" si="2"/>
        <v>-800</v>
      </c>
      <c r="M13" s="18">
        <f t="shared" si="3"/>
        <v>-47.906976744186046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2563</v>
      </c>
      <c r="F14" s="15">
        <f t="shared" si="0"/>
        <v>2575</v>
      </c>
      <c r="G14" s="11">
        <v>3500</v>
      </c>
      <c r="H14" s="11">
        <v>3500</v>
      </c>
      <c r="I14" s="17">
        <f t="shared" si="1"/>
        <v>0</v>
      </c>
      <c r="J14" s="11">
        <v>1650</v>
      </c>
      <c r="K14" s="11">
        <v>1650</v>
      </c>
      <c r="L14" s="17">
        <f t="shared" si="2"/>
        <v>0</v>
      </c>
      <c r="M14" s="18">
        <f t="shared" si="3"/>
        <v>0.46820132657042524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36625</v>
      </c>
      <c r="F15" s="15">
        <f t="shared" si="0"/>
        <v>30937.5</v>
      </c>
      <c r="G15" s="11">
        <v>40000</v>
      </c>
      <c r="H15" s="11">
        <v>40000</v>
      </c>
      <c r="I15" s="17">
        <f t="shared" si="1"/>
        <v>0</v>
      </c>
      <c r="J15" s="11">
        <v>25000</v>
      </c>
      <c r="K15" s="11">
        <v>18750</v>
      </c>
      <c r="L15" s="17">
        <f t="shared" si="2"/>
        <v>-6250</v>
      </c>
      <c r="M15" s="18">
        <f t="shared" si="3"/>
        <v>-15.529010238907851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34125</v>
      </c>
      <c r="F16" s="15">
        <f t="shared" si="0"/>
        <v>29375</v>
      </c>
      <c r="G16" s="11">
        <v>40000</v>
      </c>
      <c r="H16" s="11">
        <v>40000</v>
      </c>
      <c r="I16" s="17">
        <f t="shared" si="1"/>
        <v>0</v>
      </c>
      <c r="J16" s="11">
        <v>20000</v>
      </c>
      <c r="K16" s="11">
        <v>17500</v>
      </c>
      <c r="L16" s="17">
        <f t="shared" si="2"/>
        <v>-2500</v>
      </c>
      <c r="M16" s="18">
        <f t="shared" si="3"/>
        <v>-13.91941391941392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5700</v>
      </c>
      <c r="F22" s="15">
        <f t="shared" si="0"/>
        <v>5700</v>
      </c>
      <c r="G22" s="12">
        <v>7500</v>
      </c>
      <c r="H22" s="12">
        <v>7500</v>
      </c>
      <c r="I22" s="17">
        <f t="shared" si="1"/>
        <v>0</v>
      </c>
      <c r="J22" s="12">
        <v>3900</v>
      </c>
      <c r="K22" s="12">
        <v>3900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1468</v>
      </c>
      <c r="F67" s="15">
        <f t="shared" si="0"/>
        <v>1490</v>
      </c>
      <c r="G67" s="11">
        <v>1510</v>
      </c>
      <c r="H67" s="11">
        <v>1510</v>
      </c>
      <c r="I67" s="17">
        <f t="shared" si="1"/>
        <v>0</v>
      </c>
      <c r="J67" s="11">
        <v>1470</v>
      </c>
      <c r="K67" s="11">
        <v>1470</v>
      </c>
      <c r="L67" s="17">
        <f t="shared" si="2"/>
        <v>0</v>
      </c>
      <c r="M67" s="18">
        <f t="shared" si="3"/>
        <v>1.4986376021798364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36250</v>
      </c>
      <c r="F68" s="15">
        <f t="shared" si="0"/>
        <v>37500</v>
      </c>
      <c r="G68" s="11">
        <v>38000</v>
      </c>
      <c r="H68" s="11">
        <v>38000</v>
      </c>
      <c r="I68" s="17">
        <f t="shared" si="1"/>
        <v>0</v>
      </c>
      <c r="J68" s="11">
        <v>36000</v>
      </c>
      <c r="K68" s="11">
        <v>38000</v>
      </c>
      <c r="L68" s="17">
        <f t="shared" si="2"/>
        <v>2000</v>
      </c>
      <c r="M68" s="18">
        <f t="shared" si="3"/>
        <v>3.4482758620689653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2017-11-06T01:32:45Z</cp:lastPrinted>
  <dcterms:created xsi:type="dcterms:W3CDTF">2004-09-18T01:03:07Z</dcterms:created>
  <dcterms:modified xsi:type="dcterms:W3CDTF">2017-11-08T07:58:03Z</dcterms:modified>
</cp:coreProperties>
</file>