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45" windowWidth="14160" windowHeight="8640" tabRatio="813"/>
  </bookViews>
  <sheets>
    <sheet name="편입토지" sheetId="1" r:id="rId1"/>
    <sheet name="지장물건조서" sheetId="14" r:id="rId2"/>
  </sheets>
  <definedNames>
    <definedName name="_xlnm.Database" localSheetId="1">#REF!</definedName>
    <definedName name="_xlnm.Database">#REF!</definedName>
    <definedName name="_xlnm.Print_Area" localSheetId="1">지장물건조서!$A$1:$L$33</definedName>
    <definedName name="_xlnm.Print_Area" localSheetId="0">편입토지!$A$1:$L$49</definedName>
    <definedName name="_xlnm.Print_Titles" localSheetId="1">지장물건조서!#REF!</definedName>
    <definedName name="_xlnm.Print_Titles" localSheetId="0">편입토지!$3:$4</definedName>
  </definedNames>
  <calcPr calcId="124519"/>
  <fileRecoveryPr autoRecover="0"/>
</workbook>
</file>

<file path=xl/calcChain.xml><?xml version="1.0" encoding="utf-8"?>
<calcChain xmlns="http://schemas.openxmlformats.org/spreadsheetml/2006/main">
  <c r="G5" i="1"/>
  <c r="F5"/>
</calcChain>
</file>

<file path=xl/sharedStrings.xml><?xml version="1.0" encoding="utf-8"?>
<sst xmlns="http://schemas.openxmlformats.org/spreadsheetml/2006/main" count="383" uniqueCount="187">
  <si>
    <t>지 번</t>
    <phoneticPr fontId="2" type="noConversion"/>
  </si>
  <si>
    <t>지적(㎡)</t>
    <phoneticPr fontId="2" type="noConversion"/>
  </si>
  <si>
    <t>비 고</t>
    <phoneticPr fontId="2" type="noConversion"/>
  </si>
  <si>
    <t>계</t>
    <phoneticPr fontId="2" type="noConversion"/>
  </si>
  <si>
    <t>일련
번호</t>
    <phoneticPr fontId="2" type="noConversion"/>
  </si>
  <si>
    <t>소재지</t>
    <phoneticPr fontId="2" type="noConversion"/>
  </si>
  <si>
    <t>지 목</t>
    <phoneticPr fontId="2" type="noConversion"/>
  </si>
  <si>
    <t>편입면적
(㎡)</t>
    <phoneticPr fontId="2" type="noConversion"/>
  </si>
  <si>
    <t>소     유     자</t>
    <phoneticPr fontId="2" type="noConversion"/>
  </si>
  <si>
    <t>주      소</t>
    <phoneticPr fontId="2" type="noConversion"/>
  </si>
  <si>
    <t>성   명</t>
    <phoneticPr fontId="2" type="noConversion"/>
  </si>
  <si>
    <t>답</t>
  </si>
  <si>
    <t>도</t>
  </si>
  <si>
    <t>대</t>
  </si>
  <si>
    <t>전</t>
  </si>
  <si>
    <t>김인자</t>
  </si>
  <si>
    <t>서울시 구로구 개봉로17길 18-24, 402호(동도하이츠빌라)</t>
    <phoneticPr fontId="12" type="noConversion"/>
  </si>
  <si>
    <t xml:space="preserve">  </t>
  </si>
  <si>
    <t>윤상봉</t>
  </si>
  <si>
    <t>주소불명</t>
  </si>
  <si>
    <t>미등기</t>
  </si>
  <si>
    <t>박규하</t>
  </si>
  <si>
    <t>정필용</t>
  </si>
  <si>
    <t>정환보</t>
  </si>
  <si>
    <t>김병길</t>
  </si>
  <si>
    <t>충북 영동군 심천면 길현리 207-2</t>
  </si>
  <si>
    <t>곽준희</t>
  </si>
  <si>
    <t>충북 영동군 심천면 길현리 207</t>
  </si>
  <si>
    <t>박희웅</t>
  </si>
  <si>
    <t>충북 영동군 심천면 길현리 122</t>
  </si>
  <si>
    <t>박규철</t>
  </si>
  <si>
    <t>대전시 중구 대흥로 121번길 30-8, 403호(가온누리)</t>
    <phoneticPr fontId="12" type="noConversion"/>
  </si>
  <si>
    <t>박봉하</t>
  </si>
  <si>
    <t>박덕용</t>
  </si>
  <si>
    <t>충북 영동군 심천면 길현리 120</t>
  </si>
  <si>
    <t>박상범</t>
  </si>
  <si>
    <t>충북 영동군 심천면 길현리 219</t>
  </si>
  <si>
    <t>송인숙</t>
  </si>
  <si>
    <t>박종용</t>
  </si>
  <si>
    <t>충북 영동군 심천면 단전묘금로 456</t>
  </si>
  <si>
    <t>190-1</t>
  </si>
  <si>
    <t>190-2</t>
  </si>
  <si>
    <t>김중만</t>
  </si>
  <si>
    <t>192-1</t>
  </si>
  <si>
    <t>박희길</t>
  </si>
  <si>
    <t>192-2</t>
  </si>
  <si>
    <t>정재훈</t>
  </si>
  <si>
    <t>밀양박씨지평공승희파문중</t>
  </si>
  <si>
    <t>충북 영동군 용산면 구촌리 414</t>
  </si>
  <si>
    <t>박민용</t>
  </si>
  <si>
    <t>서울시 용산구 한강대로 26, 101동 1803호(한강대우트럼프월드 3차)</t>
    <phoneticPr fontId="12" type="noConversion"/>
  </si>
  <si>
    <t>임</t>
  </si>
  <si>
    <t>오예순</t>
  </si>
  <si>
    <t>715-1</t>
  </si>
  <si>
    <t>구</t>
  </si>
  <si>
    <t>국</t>
  </si>
  <si>
    <t>농림부</t>
  </si>
  <si>
    <t>건설부</t>
  </si>
  <si>
    <t>농림축산식품부</t>
  </si>
  <si>
    <t>산17</t>
  </si>
  <si>
    <t>박성태</t>
  </si>
  <si>
    <t>산18-2</t>
  </si>
  <si>
    <t>산24-1</t>
  </si>
  <si>
    <t>최대식</t>
  </si>
  <si>
    <t>충북 영동군 영동읍 부용리 396</t>
  </si>
  <si>
    <t>산25</t>
  </si>
  <si>
    <t>산26-1</t>
  </si>
  <si>
    <t>은진송씨무주공파종중</t>
  </si>
  <si>
    <t>충북 보은군 삼승면 서원리 327-2</t>
  </si>
  <si>
    <t>산26-2</t>
  </si>
  <si>
    <t>이해관계인</t>
    <phoneticPr fontId="2" type="noConversion"/>
  </si>
  <si>
    <t>길현지구 소규모용수개발사업</t>
    <phoneticPr fontId="2" type="noConversion"/>
  </si>
  <si>
    <t>심천면
길현리</t>
    <phoneticPr fontId="2" type="noConversion"/>
  </si>
  <si>
    <t>불부합지
조정</t>
    <phoneticPr fontId="2" type="noConversion"/>
  </si>
  <si>
    <t>148-1</t>
    <phoneticPr fontId="2" type="noConversion"/>
  </si>
  <si>
    <t>177-1</t>
    <phoneticPr fontId="2" type="noConversion"/>
  </si>
  <si>
    <t>211-2</t>
    <phoneticPr fontId="2" type="noConversion"/>
  </si>
  <si>
    <t>737-1</t>
    <phoneticPr fontId="2" type="noConversion"/>
  </si>
  <si>
    <t>738-1</t>
    <phoneticPr fontId="2" type="noConversion"/>
  </si>
  <si>
    <t>753-1</t>
    <phoneticPr fontId="2" type="noConversion"/>
  </si>
  <si>
    <t>산17-1</t>
    <phoneticPr fontId="2" type="noConversion"/>
  </si>
  <si>
    <t>산18-4</t>
    <phoneticPr fontId="2" type="noConversion"/>
  </si>
  <si>
    <t>산18-5</t>
    <phoneticPr fontId="2" type="noConversion"/>
  </si>
  <si>
    <t>임</t>
    <phoneticPr fontId="2" type="noConversion"/>
  </si>
  <si>
    <t>산24-4</t>
    <phoneticPr fontId="2" type="noConversion"/>
  </si>
  <si>
    <t>산25-1</t>
    <phoneticPr fontId="2" type="noConversion"/>
  </si>
  <si>
    <t>산26-3</t>
    <phoneticPr fontId="2" type="noConversion"/>
  </si>
  <si>
    <t>산26-4</t>
    <phoneticPr fontId="2" type="noConversion"/>
  </si>
  <si>
    <t>715-6</t>
    <phoneticPr fontId="2" type="noConversion"/>
  </si>
  <si>
    <t>715-9</t>
    <phoneticPr fontId="2" type="noConversion"/>
  </si>
  <si>
    <t>715-10</t>
    <phoneticPr fontId="2" type="noConversion"/>
  </si>
  <si>
    <t>715-11</t>
    <phoneticPr fontId="2" type="noConversion"/>
  </si>
  <si>
    <t>715-13</t>
    <phoneticPr fontId="2" type="noConversion"/>
  </si>
  <si>
    <t>서울시 용산구 한강대로 26, 101동 1803호(한강대우트럼프월드 3차)</t>
    <phoneticPr fontId="12" type="noConversion"/>
  </si>
  <si>
    <t>충북 영동군 심천면 후곡1길 4-13</t>
    <phoneticPr fontId="2" type="noConversion"/>
  </si>
  <si>
    <t>박덕용</t>
    <phoneticPr fontId="2" type="noConversion"/>
  </si>
  <si>
    <t>충북 영동군 심천면 후곡길 9</t>
    <phoneticPr fontId="2" type="noConversion"/>
  </si>
  <si>
    <t>박원용</t>
    <phoneticPr fontId="2" type="noConversion"/>
  </si>
  <si>
    <t>충북 영동군 심천면 후곡1길 4-15</t>
    <phoneticPr fontId="2" type="noConversion"/>
  </si>
  <si>
    <t>안종은</t>
    <phoneticPr fontId="2" type="noConversion"/>
  </si>
  <si>
    <t>경기도 용인시 기흥구 구성2로5번길 19, 301호(청덕동)</t>
    <phoneticPr fontId="2" type="noConversion"/>
  </si>
  <si>
    <t>박소영</t>
    <phoneticPr fontId="2" type="noConversion"/>
  </si>
  <si>
    <t>박범규</t>
    <phoneticPr fontId="2" type="noConversion"/>
  </si>
  <si>
    <t>충북 영동군 심천면 서금1길 21-1</t>
    <phoneticPr fontId="2" type="noConversion"/>
  </si>
  <si>
    <t>박희문</t>
    <phoneticPr fontId="2" type="noConversion"/>
  </si>
  <si>
    <t>서울특별시 송파구 마천로35길 6, 101동 304호(마천동, 성영아파트)</t>
    <phoneticPr fontId="2" type="noConversion"/>
  </si>
  <si>
    <t>대구광역시 남구 대명로 117, 다동 708호(대명동, 개나리아파트)</t>
    <phoneticPr fontId="2" type="noConversion"/>
  </si>
  <si>
    <t>박옥임</t>
    <phoneticPr fontId="2" type="noConversion"/>
  </si>
  <si>
    <t>인천광역시 부평구 주부토로81번길 13, 204호 (부평동, 힐튼아파트)</t>
    <phoneticPr fontId="2" type="noConversion"/>
  </si>
  <si>
    <t xml:space="preserve">경기 남양주시 미금로 24, 809동 1504호(롯데낙천대아파트) </t>
    <phoneticPr fontId="12" type="noConversion"/>
  </si>
  <si>
    <t>편 입 토 지 조 서</t>
    <phoneticPr fontId="2" type="noConversion"/>
  </si>
  <si>
    <t>충북 영동군 심천면 길현리 216-2</t>
    <phoneticPr fontId="2" type="noConversion"/>
  </si>
  <si>
    <t>은진송씨무주공파종중</t>
    <phoneticPr fontId="2" type="noConversion"/>
  </si>
  <si>
    <t>박민용</t>
    <phoneticPr fontId="2" type="noConversion"/>
  </si>
  <si>
    <t>영동군 심천면</t>
    <phoneticPr fontId="2" type="noConversion"/>
  </si>
  <si>
    <t>지목</t>
    <phoneticPr fontId="2" type="noConversion"/>
  </si>
  <si>
    <t>지적</t>
    <phoneticPr fontId="2" type="noConversion"/>
  </si>
  <si>
    <t>토지소유자</t>
    <phoneticPr fontId="2" type="noConversion"/>
  </si>
  <si>
    <t>지    장    물</t>
    <phoneticPr fontId="2" type="noConversion"/>
  </si>
  <si>
    <t>리</t>
    <phoneticPr fontId="2" type="noConversion"/>
  </si>
  <si>
    <t>본번</t>
    <phoneticPr fontId="2" type="noConversion"/>
  </si>
  <si>
    <t>부번</t>
    <phoneticPr fontId="2" type="noConversion"/>
  </si>
  <si>
    <t>주소</t>
    <phoneticPr fontId="2" type="noConversion"/>
  </si>
  <si>
    <t>성명</t>
    <phoneticPr fontId="2" type="noConversion"/>
  </si>
  <si>
    <t>구분</t>
    <phoneticPr fontId="2" type="noConversion"/>
  </si>
  <si>
    <t>수량</t>
    <phoneticPr fontId="2" type="noConversion"/>
  </si>
  <si>
    <t>수령(년)</t>
    <phoneticPr fontId="2" type="noConversion"/>
  </si>
  <si>
    <t>길현</t>
    <phoneticPr fontId="2" type="noConversion"/>
  </si>
  <si>
    <t>전</t>
    <phoneticPr fontId="2" type="noConversion"/>
  </si>
  <si>
    <t>서울 구로구 개봉로 17길 18-24
동도하이츠빌라 402호</t>
    <phoneticPr fontId="2" type="noConversion"/>
  </si>
  <si>
    <t>김인자</t>
    <phoneticPr fontId="2" type="noConversion"/>
  </si>
  <si>
    <t>감나무</t>
    <phoneticPr fontId="2" type="noConversion"/>
  </si>
  <si>
    <t>호두나무</t>
    <phoneticPr fontId="2" type="noConversion"/>
  </si>
  <si>
    <t>전</t>
    <phoneticPr fontId="2" type="noConversion"/>
  </si>
  <si>
    <t>주소불명</t>
    <phoneticPr fontId="2" type="noConversion"/>
  </si>
  <si>
    <t>윤상봉</t>
    <phoneticPr fontId="2" type="noConversion"/>
  </si>
  <si>
    <t>유연분묘</t>
    <phoneticPr fontId="2" type="noConversion"/>
  </si>
  <si>
    <t>1기</t>
    <phoneticPr fontId="2" type="noConversion"/>
  </si>
  <si>
    <t>정환보</t>
    <phoneticPr fontId="2" type="noConversion"/>
  </si>
  <si>
    <t>밤나무</t>
    <phoneticPr fontId="2" type="noConversion"/>
  </si>
  <si>
    <t>감나무</t>
    <phoneticPr fontId="2" type="noConversion"/>
  </si>
  <si>
    <t>상수도장옥</t>
    <phoneticPr fontId="2" type="noConversion"/>
  </si>
  <si>
    <t>1식</t>
    <phoneticPr fontId="2" type="noConversion"/>
  </si>
  <si>
    <t>1.8*1.5*2.0(스래브지붕)</t>
    <phoneticPr fontId="2" type="noConversion"/>
  </si>
  <si>
    <t>관정</t>
    <phoneticPr fontId="2" type="noConversion"/>
  </si>
  <si>
    <t>1공</t>
    <phoneticPr fontId="2" type="noConversion"/>
  </si>
  <si>
    <t>1.0*1.0*2.0</t>
    <phoneticPr fontId="2" type="noConversion"/>
  </si>
  <si>
    <t>박규하</t>
    <phoneticPr fontId="2" type="noConversion"/>
  </si>
  <si>
    <t>고욤나무</t>
    <phoneticPr fontId="2" type="noConversion"/>
  </si>
  <si>
    <t>심천면 길현리 207-2</t>
    <phoneticPr fontId="2" type="noConversion"/>
  </si>
  <si>
    <t>김병길</t>
    <phoneticPr fontId="2" type="noConversion"/>
  </si>
  <si>
    <t>송인숙</t>
    <phoneticPr fontId="2" type="noConversion"/>
  </si>
  <si>
    <t>답</t>
    <phoneticPr fontId="2" type="noConversion"/>
  </si>
  <si>
    <t>복숭아나무</t>
    <phoneticPr fontId="2" type="noConversion"/>
  </si>
  <si>
    <t>영동읍 계산리</t>
    <phoneticPr fontId="2" type="noConversion"/>
  </si>
  <si>
    <t>김중만</t>
    <phoneticPr fontId="2" type="noConversion"/>
  </si>
  <si>
    <t>상수도물탱크</t>
    <phoneticPr fontId="2" type="noConversion"/>
  </si>
  <si>
    <t>25ton(원형, 스테인레스)</t>
    <phoneticPr fontId="2" type="noConversion"/>
  </si>
  <si>
    <t>휀스</t>
    <phoneticPr fontId="2" type="noConversion"/>
  </si>
  <si>
    <t>2.5*2.5*2.5</t>
    <phoneticPr fontId="2" type="noConversion"/>
  </si>
  <si>
    <t>용산면 구촌리 414</t>
    <phoneticPr fontId="2" type="noConversion"/>
  </si>
  <si>
    <t>배나무</t>
    <phoneticPr fontId="2" type="noConversion"/>
  </si>
  <si>
    <t>매실나무</t>
    <phoneticPr fontId="2" type="noConversion"/>
  </si>
  <si>
    <t>임</t>
    <phoneticPr fontId="2" type="noConversion"/>
  </si>
  <si>
    <t>심천면 길현리 216-2</t>
    <phoneticPr fontId="2" type="noConversion"/>
  </si>
  <si>
    <t>오예순</t>
    <phoneticPr fontId="2" type="noConversion"/>
  </si>
  <si>
    <t>폐장옥</t>
    <phoneticPr fontId="2" type="noConversion"/>
  </si>
  <si>
    <t>구거</t>
    <phoneticPr fontId="2" type="noConversion"/>
  </si>
  <si>
    <t>농림부</t>
    <phoneticPr fontId="2" type="noConversion"/>
  </si>
  <si>
    <t>산26</t>
    <phoneticPr fontId="2" type="noConversion"/>
  </si>
  <si>
    <t>은진송씨무주공파종중</t>
    <phoneticPr fontId="2" type="noConversion"/>
  </si>
  <si>
    <t>뽕나무</t>
    <phoneticPr fontId="2" type="noConversion"/>
  </si>
  <si>
    <t>산25</t>
    <phoneticPr fontId="2" type="noConversion"/>
  </si>
  <si>
    <t>박민용</t>
    <phoneticPr fontId="2" type="noConversion"/>
  </si>
  <si>
    <t>비고</t>
    <phoneticPr fontId="2" type="noConversion"/>
  </si>
  <si>
    <t>지 장 물 건 조 서</t>
    <phoneticPr fontId="2" type="noConversion"/>
  </si>
  <si>
    <t>밀양박씨지평공승희파문중</t>
    <phoneticPr fontId="2" type="noConversion"/>
  </si>
  <si>
    <t>밀양박씨지평공승희파문중</t>
    <phoneticPr fontId="2" type="noConversion"/>
  </si>
  <si>
    <t>충북 보은군 삼승면 서원리 327-2</t>
    <phoneticPr fontId="2" type="noConversion"/>
  </si>
  <si>
    <t>충북 보은군 삼승면 서원리 327-2</t>
    <phoneticPr fontId="2" type="noConversion"/>
  </si>
  <si>
    <t>서울시 용산구 한강대로 26, 101동 1803호(한강대우트럼프월드 3차)</t>
    <phoneticPr fontId="2" type="noConversion"/>
  </si>
  <si>
    <t>1.7*2.4*1.99(스레이트지붕)</t>
    <phoneticPr fontId="2" type="noConversion"/>
  </si>
  <si>
    <t>공공용</t>
    <phoneticPr fontId="2" type="noConversion"/>
  </si>
  <si>
    <t>대전시 대덕구 신탄진로 254번길 24 (와동 358-1)</t>
    <phoneticPr fontId="2" type="noConversion"/>
  </si>
  <si>
    <t>대전시 대덕구 신탄진로 254번길 24 (와동 358-1)</t>
    <phoneticPr fontId="2" type="noConversion"/>
  </si>
  <si>
    <t>분할지번</t>
    <phoneticPr fontId="2" type="noConversion"/>
  </si>
  <si>
    <t>기존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</si>
</sst>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_ * #,##0_ ;_ * \-#,##0_ ;_ * &quot;-&quot;_ ;_ @_ "/>
    <numFmt numFmtId="178" formatCode="_ * #,##0.00_ ;_ * \-#,##0.00_ ;_ * &quot;-&quot;??_ ;_ @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굴림"/>
      <family val="3"/>
      <charset val="129"/>
    </font>
    <font>
      <sz val="11"/>
      <name val="굴림"/>
      <family val="3"/>
      <charset val="129"/>
    </font>
    <font>
      <sz val="12"/>
      <name val="바탕체"/>
      <family val="1"/>
      <charset val="129"/>
    </font>
    <font>
      <sz val="10"/>
      <name val="돋움"/>
      <family val="3"/>
      <charset val="129"/>
    </font>
    <font>
      <sz val="12"/>
      <name val="굴림"/>
      <family val="3"/>
      <charset val="129"/>
    </font>
    <font>
      <sz val="12"/>
      <name val="돋움"/>
      <family val="3"/>
      <charset val="129"/>
    </font>
    <font>
      <b/>
      <sz val="12"/>
      <name val="굴림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</cellStyleXfs>
  <cellXfs count="126">
    <xf numFmtId="0" fontId="0" fillId="0" borderId="0" xfId="0"/>
    <xf numFmtId="176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shrinkToFit="1"/>
    </xf>
    <xf numFmtId="0" fontId="0" fillId="0" borderId="0" xfId="0" applyFill="1"/>
    <xf numFmtId="0" fontId="0" fillId="0" borderId="0" xfId="0" applyFill="1" applyAlignment="1">
      <alignment shrinkToFit="1"/>
    </xf>
    <xf numFmtId="176" fontId="4" fillId="0" borderId="0" xfId="1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0" fillId="0" borderId="0" xfId="1" applyNumberFormat="1" applyFont="1" applyFill="1"/>
    <xf numFmtId="176" fontId="0" fillId="0" borderId="0" xfId="0" applyNumberFormat="1" applyFill="1"/>
    <xf numFmtId="176" fontId="0" fillId="0" borderId="0" xfId="1" applyNumberFormat="1" applyFont="1"/>
    <xf numFmtId="49" fontId="0" fillId="0" borderId="0" xfId="0" applyNumberFormat="1" applyFill="1"/>
    <xf numFmtId="49" fontId="0" fillId="0" borderId="0" xfId="0" applyNumberFormat="1"/>
    <xf numFmtId="41" fontId="0" fillId="0" borderId="0" xfId="1" applyFont="1" applyFill="1"/>
    <xf numFmtId="0" fontId="8" fillId="0" borderId="0" xfId="0" applyFont="1"/>
    <xf numFmtId="49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/>
    <xf numFmtId="4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left" vertical="center"/>
    </xf>
    <xf numFmtId="13" fontId="8" fillId="0" borderId="0" xfId="0" applyNumberFormat="1" applyFont="1" applyFill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quotePrefix="1" applyNumberFormat="1" applyFont="1" applyFill="1" applyBorder="1" applyAlignment="1">
      <alignment horizontal="center" vertical="center"/>
    </xf>
    <xf numFmtId="17" fontId="4" fillId="0" borderId="4" xfId="0" quotePrefix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1" fontId="8" fillId="0" borderId="4" xfId="1" applyFont="1" applyFill="1" applyBorder="1" applyAlignment="1">
      <alignment horizontal="center" vertical="center"/>
    </xf>
    <xf numFmtId="41" fontId="1" fillId="0" borderId="4" xfId="1" applyFont="1" applyFill="1" applyBorder="1" applyAlignment="1">
      <alignment horizontal="center" vertical="center"/>
    </xf>
    <xf numFmtId="41" fontId="6" fillId="0" borderId="4" xfId="1" applyFont="1" applyFill="1" applyBorder="1" applyAlignment="1">
      <alignment horizontal="left" vertical="center"/>
    </xf>
    <xf numFmtId="41" fontId="6" fillId="0" borderId="4" xfId="1" applyFont="1" applyFill="1" applyBorder="1" applyAlignment="1">
      <alignment horizontal="left" vertical="center" wrapText="1"/>
    </xf>
    <xf numFmtId="41" fontId="8" fillId="0" borderId="4" xfId="1" applyFont="1" applyFill="1" applyBorder="1" applyAlignment="1">
      <alignment vertical="center"/>
    </xf>
    <xf numFmtId="41" fontId="1" fillId="0" borderId="4" xfId="1" applyFont="1" applyFill="1" applyBorder="1" applyAlignment="1">
      <alignment vertical="center"/>
    </xf>
    <xf numFmtId="41" fontId="6" fillId="0" borderId="4" xfId="1" applyFont="1" applyFill="1" applyBorder="1" applyAlignment="1">
      <alignment vertical="center"/>
    </xf>
    <xf numFmtId="41" fontId="6" fillId="0" borderId="4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41" fontId="9" fillId="0" borderId="11" xfId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4" fillId="0" borderId="17" xfId="0" applyFont="1" applyBorder="1" applyAlignment="1">
      <alignment horizontal="center" vertical="top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top"/>
    </xf>
    <xf numFmtId="0" fontId="4" fillId="0" borderId="30" xfId="0" applyFont="1" applyFill="1" applyBorder="1" applyAlignment="1">
      <alignment horizontal="center" vertical="center"/>
    </xf>
    <xf numFmtId="0" fontId="0" fillId="0" borderId="30" xfId="0" applyBorder="1"/>
    <xf numFmtId="0" fontId="9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41" fontId="8" fillId="0" borderId="7" xfId="1" applyFont="1" applyFill="1" applyBorder="1" applyAlignment="1">
      <alignment vertical="center"/>
    </xf>
    <xf numFmtId="41" fontId="1" fillId="0" borderId="7" xfId="1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41" fontId="4" fillId="0" borderId="17" xfId="1" applyFont="1" applyBorder="1" applyAlignment="1">
      <alignment horizontal="center" vertical="top"/>
    </xf>
    <xf numFmtId="41" fontId="4" fillId="0" borderId="17" xfId="1" applyFon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15" fillId="3" borderId="26" xfId="0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41" fontId="4" fillId="0" borderId="20" xfId="1" applyFont="1" applyBorder="1" applyAlignment="1">
      <alignment horizontal="center" vertical="top"/>
    </xf>
    <xf numFmtId="41" fontId="4" fillId="0" borderId="23" xfId="1" applyFont="1" applyBorder="1" applyAlignment="1">
      <alignment horizontal="center" vertical="top"/>
    </xf>
    <xf numFmtId="41" fontId="4" fillId="0" borderId="22" xfId="1" applyFont="1" applyBorder="1" applyAlignment="1">
      <alignment horizontal="center" vertical="top"/>
    </xf>
    <xf numFmtId="41" fontId="4" fillId="0" borderId="19" xfId="1" applyFont="1" applyBorder="1" applyAlignment="1">
      <alignment horizontal="center" vertical="top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41" fontId="4" fillId="0" borderId="29" xfId="1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</cellXfs>
  <cellStyles count="4">
    <cellStyle name="쉼표 [0]" xfId="1" builtinId="6"/>
    <cellStyle name="콤마 [0]_서해2건설-(지)" xfId="2"/>
    <cellStyle name="콤마_서해2건설-(지)" xfId="3"/>
    <cellStyle name="표준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M51"/>
  <sheetViews>
    <sheetView tabSelected="1" view="pageBreakPreview" zoomScaleNormal="80" zoomScaleSheetLayoutView="100" workbookViewId="0">
      <pane ySplit="5" topLeftCell="A6" activePane="bottomLeft" state="frozen"/>
      <selection activeCell="F13" sqref="F13"/>
      <selection pane="bottomLeft" sqref="A1:L1"/>
    </sheetView>
  </sheetViews>
  <sheetFormatPr defaultRowHeight="13.5"/>
  <cols>
    <col min="1" max="1" width="6.44140625" customWidth="1"/>
    <col min="2" max="2" width="9.5546875" style="4" customWidth="1"/>
    <col min="3" max="3" width="8.5546875" style="13" customWidth="1"/>
    <col min="4" max="4" width="8.44140625" style="13" customWidth="1"/>
    <col min="5" max="5" width="6.6640625" customWidth="1"/>
    <col min="6" max="6" width="12.6640625" style="11" customWidth="1"/>
    <col min="7" max="7" width="10.5546875" style="1" customWidth="1"/>
    <col min="8" max="8" width="28.33203125" customWidth="1"/>
    <col min="9" max="9" width="14.88671875" customWidth="1"/>
    <col min="10" max="10" width="31.109375" customWidth="1"/>
    <col min="11" max="11" width="11.109375" customWidth="1"/>
    <col min="12" max="12" width="10.21875" customWidth="1"/>
    <col min="13" max="13" width="11.77734375" customWidth="1"/>
    <col min="14" max="14" width="30" customWidth="1"/>
  </cols>
  <sheetData>
    <row r="1" spans="1:13" ht="30" customHeight="1">
      <c r="A1" s="73" t="s">
        <v>110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" customFormat="1" ht="27.75" customHeight="1" thickBot="1">
      <c r="A2" s="79" t="s">
        <v>71</v>
      </c>
      <c r="B2" s="79"/>
      <c r="C2" s="79"/>
      <c r="D2" s="79"/>
      <c r="E2" s="79"/>
      <c r="F2" s="7"/>
      <c r="G2" s="8"/>
      <c r="H2" s="2"/>
      <c r="I2" s="2"/>
      <c r="J2" s="2"/>
      <c r="K2" s="80"/>
      <c r="L2" s="80"/>
    </row>
    <row r="3" spans="1:13" s="15" customFormat="1" ht="24" customHeight="1">
      <c r="A3" s="74" t="s">
        <v>4</v>
      </c>
      <c r="B3" s="83" t="s">
        <v>5</v>
      </c>
      <c r="C3" s="85" t="s">
        <v>0</v>
      </c>
      <c r="D3" s="85"/>
      <c r="E3" s="78" t="s">
        <v>6</v>
      </c>
      <c r="F3" s="87" t="s">
        <v>1</v>
      </c>
      <c r="G3" s="81" t="s">
        <v>7</v>
      </c>
      <c r="H3" s="78" t="s">
        <v>8</v>
      </c>
      <c r="I3" s="78"/>
      <c r="J3" s="78" t="s">
        <v>70</v>
      </c>
      <c r="K3" s="78"/>
      <c r="L3" s="76" t="s">
        <v>2</v>
      </c>
    </row>
    <row r="4" spans="1:13" s="15" customFormat="1" ht="24" customHeight="1">
      <c r="A4" s="75"/>
      <c r="B4" s="84"/>
      <c r="C4" s="16" t="s">
        <v>186</v>
      </c>
      <c r="D4" s="16" t="s">
        <v>185</v>
      </c>
      <c r="E4" s="86"/>
      <c r="F4" s="88"/>
      <c r="G4" s="82"/>
      <c r="H4" s="43" t="s">
        <v>9</v>
      </c>
      <c r="I4" s="43" t="s">
        <v>10</v>
      </c>
      <c r="J4" s="43" t="s">
        <v>9</v>
      </c>
      <c r="K4" s="43" t="s">
        <v>10</v>
      </c>
      <c r="L4" s="77"/>
    </row>
    <row r="5" spans="1:13" s="17" customFormat="1" ht="25.5" customHeight="1">
      <c r="A5" s="55" t="s">
        <v>3</v>
      </c>
      <c r="B5" s="23"/>
      <c r="C5" s="24"/>
      <c r="D5" s="24"/>
      <c r="E5" s="24"/>
      <c r="F5" s="44">
        <f>SUM(F6:F49)</f>
        <v>736410</v>
      </c>
      <c r="G5" s="44">
        <f>SUM(G6:G49)</f>
        <v>72637</v>
      </c>
      <c r="H5" s="24"/>
      <c r="I5" s="24"/>
      <c r="J5" s="24"/>
      <c r="K5" s="24"/>
      <c r="L5" s="56"/>
    </row>
    <row r="6" spans="1:13" s="20" customFormat="1" ht="30" customHeight="1">
      <c r="A6" s="57">
        <v>1</v>
      </c>
      <c r="B6" s="30" t="s">
        <v>72</v>
      </c>
      <c r="C6" s="25">
        <v>148</v>
      </c>
      <c r="D6" s="31" t="s">
        <v>74</v>
      </c>
      <c r="E6" s="25" t="s">
        <v>14</v>
      </c>
      <c r="F6" s="26">
        <v>694</v>
      </c>
      <c r="G6" s="26">
        <v>145</v>
      </c>
      <c r="H6" s="27" t="s">
        <v>16</v>
      </c>
      <c r="I6" s="25" t="s">
        <v>15</v>
      </c>
      <c r="J6" s="35"/>
      <c r="K6" s="36"/>
      <c r="L6" s="58" t="s">
        <v>17</v>
      </c>
      <c r="M6" s="19"/>
    </row>
    <row r="7" spans="1:13" s="20" customFormat="1" ht="30" customHeight="1">
      <c r="A7" s="57">
        <v>2</v>
      </c>
      <c r="B7" s="30" t="s">
        <v>72</v>
      </c>
      <c r="C7" s="25">
        <v>149</v>
      </c>
      <c r="D7" s="32"/>
      <c r="E7" s="25" t="s">
        <v>14</v>
      </c>
      <c r="F7" s="26">
        <v>195</v>
      </c>
      <c r="G7" s="26">
        <v>195</v>
      </c>
      <c r="H7" s="27" t="s">
        <v>19</v>
      </c>
      <c r="I7" s="25" t="s">
        <v>18</v>
      </c>
      <c r="J7" s="37" t="s">
        <v>94</v>
      </c>
      <c r="K7" s="36" t="s">
        <v>95</v>
      </c>
      <c r="L7" s="59" t="s">
        <v>20</v>
      </c>
      <c r="M7" s="19"/>
    </row>
    <row r="8" spans="1:13" s="20" customFormat="1" ht="30" customHeight="1">
      <c r="A8" s="57">
        <v>3</v>
      </c>
      <c r="B8" s="30" t="s">
        <v>72</v>
      </c>
      <c r="C8" s="25">
        <v>150</v>
      </c>
      <c r="D8" s="31"/>
      <c r="E8" s="25" t="s">
        <v>14</v>
      </c>
      <c r="F8" s="26">
        <v>139</v>
      </c>
      <c r="G8" s="26">
        <v>139</v>
      </c>
      <c r="H8" s="27" t="s">
        <v>19</v>
      </c>
      <c r="I8" s="25" t="s">
        <v>21</v>
      </c>
      <c r="J8" s="37" t="s">
        <v>96</v>
      </c>
      <c r="K8" s="36" t="s">
        <v>97</v>
      </c>
      <c r="L8" s="59" t="s">
        <v>20</v>
      </c>
      <c r="M8" s="19"/>
    </row>
    <row r="9" spans="1:13" s="20" customFormat="1" ht="30" customHeight="1">
      <c r="A9" s="57">
        <v>4</v>
      </c>
      <c r="B9" s="30" t="s">
        <v>72</v>
      </c>
      <c r="C9" s="25">
        <v>151</v>
      </c>
      <c r="D9" s="31"/>
      <c r="E9" s="25" t="s">
        <v>14</v>
      </c>
      <c r="F9" s="26">
        <v>443</v>
      </c>
      <c r="G9" s="26">
        <v>443</v>
      </c>
      <c r="H9" s="27" t="s">
        <v>19</v>
      </c>
      <c r="I9" s="25" t="s">
        <v>22</v>
      </c>
      <c r="J9" s="37" t="s">
        <v>98</v>
      </c>
      <c r="K9" s="36" t="s">
        <v>99</v>
      </c>
      <c r="L9" s="59" t="s">
        <v>20</v>
      </c>
      <c r="M9" s="21"/>
    </row>
    <row r="10" spans="1:13" s="20" customFormat="1" ht="30" customHeight="1">
      <c r="A10" s="57">
        <v>5</v>
      </c>
      <c r="B10" s="30" t="s">
        <v>72</v>
      </c>
      <c r="C10" s="25">
        <v>152</v>
      </c>
      <c r="D10" s="32"/>
      <c r="E10" s="25" t="s">
        <v>14</v>
      </c>
      <c r="F10" s="26">
        <v>93</v>
      </c>
      <c r="G10" s="26">
        <v>93</v>
      </c>
      <c r="H10" s="27" t="s">
        <v>19</v>
      </c>
      <c r="I10" s="25" t="s">
        <v>23</v>
      </c>
      <c r="J10" s="37" t="s">
        <v>98</v>
      </c>
      <c r="K10" s="36" t="s">
        <v>99</v>
      </c>
      <c r="L10" s="59" t="s">
        <v>20</v>
      </c>
      <c r="M10" s="22"/>
    </row>
    <row r="11" spans="1:13" s="20" customFormat="1" ht="30" customHeight="1">
      <c r="A11" s="57">
        <v>6</v>
      </c>
      <c r="B11" s="30" t="s">
        <v>72</v>
      </c>
      <c r="C11" s="25">
        <v>153</v>
      </c>
      <c r="D11" s="31"/>
      <c r="E11" s="25" t="s">
        <v>14</v>
      </c>
      <c r="F11" s="26">
        <v>218</v>
      </c>
      <c r="G11" s="26">
        <v>218</v>
      </c>
      <c r="H11" s="27" t="s">
        <v>19</v>
      </c>
      <c r="I11" s="25" t="s">
        <v>18</v>
      </c>
      <c r="J11" s="37" t="s">
        <v>98</v>
      </c>
      <c r="K11" s="36" t="s">
        <v>99</v>
      </c>
      <c r="L11" s="59" t="s">
        <v>20</v>
      </c>
      <c r="M11" s="19"/>
    </row>
    <row r="12" spans="1:13" s="20" customFormat="1" ht="30" customHeight="1">
      <c r="A12" s="57">
        <v>7</v>
      </c>
      <c r="B12" s="30" t="s">
        <v>72</v>
      </c>
      <c r="C12" s="25">
        <v>154</v>
      </c>
      <c r="D12" s="31"/>
      <c r="E12" s="25" t="s">
        <v>14</v>
      </c>
      <c r="F12" s="26">
        <v>268</v>
      </c>
      <c r="G12" s="26">
        <v>268</v>
      </c>
      <c r="H12" s="27" t="s">
        <v>25</v>
      </c>
      <c r="I12" s="25" t="s">
        <v>24</v>
      </c>
      <c r="J12" s="38" t="s">
        <v>100</v>
      </c>
      <c r="K12" s="36" t="s">
        <v>101</v>
      </c>
      <c r="L12" s="58" t="s">
        <v>17</v>
      </c>
      <c r="M12" s="19"/>
    </row>
    <row r="13" spans="1:13" s="20" customFormat="1" ht="30" customHeight="1">
      <c r="A13" s="57">
        <v>8</v>
      </c>
      <c r="B13" s="30" t="s">
        <v>72</v>
      </c>
      <c r="C13" s="25">
        <v>155</v>
      </c>
      <c r="D13" s="31"/>
      <c r="E13" s="25" t="s">
        <v>14</v>
      </c>
      <c r="F13" s="26">
        <v>155</v>
      </c>
      <c r="G13" s="26">
        <v>155</v>
      </c>
      <c r="H13" s="27" t="s">
        <v>19</v>
      </c>
      <c r="I13" s="25" t="s">
        <v>21</v>
      </c>
      <c r="J13" s="38" t="s">
        <v>100</v>
      </c>
      <c r="K13" s="36" t="s">
        <v>101</v>
      </c>
      <c r="L13" s="59" t="s">
        <v>20</v>
      </c>
      <c r="M13" s="19"/>
    </row>
    <row r="14" spans="1:13" s="20" customFormat="1" ht="30" customHeight="1">
      <c r="A14" s="57">
        <v>9</v>
      </c>
      <c r="B14" s="30" t="s">
        <v>72</v>
      </c>
      <c r="C14" s="25">
        <v>156</v>
      </c>
      <c r="D14" s="32"/>
      <c r="E14" s="25" t="s">
        <v>14</v>
      </c>
      <c r="F14" s="26">
        <v>417</v>
      </c>
      <c r="G14" s="26">
        <v>417</v>
      </c>
      <c r="H14" s="27" t="s">
        <v>25</v>
      </c>
      <c r="I14" s="25" t="s">
        <v>24</v>
      </c>
      <c r="J14" s="38" t="s">
        <v>100</v>
      </c>
      <c r="K14" s="36" t="s">
        <v>101</v>
      </c>
      <c r="L14" s="58" t="s">
        <v>17</v>
      </c>
      <c r="M14" s="19"/>
    </row>
    <row r="15" spans="1:13" s="20" customFormat="1" ht="30" customHeight="1">
      <c r="A15" s="57">
        <v>10</v>
      </c>
      <c r="B15" s="30" t="s">
        <v>72</v>
      </c>
      <c r="C15" s="25">
        <v>157</v>
      </c>
      <c r="D15" s="31"/>
      <c r="E15" s="25" t="s">
        <v>14</v>
      </c>
      <c r="F15" s="26">
        <v>668</v>
      </c>
      <c r="G15" s="26">
        <v>668</v>
      </c>
      <c r="H15" s="27" t="s">
        <v>27</v>
      </c>
      <c r="I15" s="25" t="s">
        <v>26</v>
      </c>
      <c r="J15" s="38" t="s">
        <v>100</v>
      </c>
      <c r="K15" s="36" t="s">
        <v>101</v>
      </c>
      <c r="L15" s="58" t="s">
        <v>17</v>
      </c>
      <c r="M15" s="19"/>
    </row>
    <row r="16" spans="1:13" s="20" customFormat="1" ht="30" customHeight="1">
      <c r="A16" s="57">
        <v>11</v>
      </c>
      <c r="B16" s="30" t="s">
        <v>72</v>
      </c>
      <c r="C16" s="25">
        <v>177</v>
      </c>
      <c r="D16" s="31" t="s">
        <v>75</v>
      </c>
      <c r="E16" s="25" t="s">
        <v>11</v>
      </c>
      <c r="F16" s="26">
        <v>655</v>
      </c>
      <c r="G16" s="26">
        <v>474</v>
      </c>
      <c r="H16" s="27" t="s">
        <v>29</v>
      </c>
      <c r="I16" s="25" t="s">
        <v>28</v>
      </c>
      <c r="J16" s="38" t="s">
        <v>108</v>
      </c>
      <c r="K16" s="36" t="s">
        <v>102</v>
      </c>
      <c r="L16" s="58" t="s">
        <v>17</v>
      </c>
      <c r="M16" s="19"/>
    </row>
    <row r="17" spans="1:13" s="20" customFormat="1" ht="30" customHeight="1">
      <c r="A17" s="57">
        <v>12</v>
      </c>
      <c r="B17" s="30" t="s">
        <v>72</v>
      </c>
      <c r="C17" s="25">
        <v>178</v>
      </c>
      <c r="D17" s="32"/>
      <c r="E17" s="25" t="s">
        <v>11</v>
      </c>
      <c r="F17" s="26">
        <v>529</v>
      </c>
      <c r="G17" s="26">
        <v>529</v>
      </c>
      <c r="H17" s="27" t="s">
        <v>31</v>
      </c>
      <c r="I17" s="25" t="s">
        <v>30</v>
      </c>
      <c r="J17" s="35"/>
      <c r="K17" s="36"/>
      <c r="L17" s="58" t="s">
        <v>17</v>
      </c>
      <c r="M17" s="19"/>
    </row>
    <row r="18" spans="1:13" s="20" customFormat="1" ht="30" customHeight="1">
      <c r="A18" s="57">
        <v>13</v>
      </c>
      <c r="B18" s="30" t="s">
        <v>72</v>
      </c>
      <c r="C18" s="25">
        <v>179</v>
      </c>
      <c r="D18" s="33"/>
      <c r="E18" s="25" t="s">
        <v>11</v>
      </c>
      <c r="F18" s="26">
        <v>56</v>
      </c>
      <c r="G18" s="26">
        <v>56</v>
      </c>
      <c r="H18" s="27" t="s">
        <v>31</v>
      </c>
      <c r="I18" s="25" t="s">
        <v>30</v>
      </c>
      <c r="J18" s="35"/>
      <c r="K18" s="36"/>
      <c r="L18" s="58" t="s">
        <v>17</v>
      </c>
      <c r="M18" s="19"/>
    </row>
    <row r="19" spans="1:13" s="20" customFormat="1" ht="30" customHeight="1">
      <c r="A19" s="57">
        <v>14</v>
      </c>
      <c r="B19" s="30" t="s">
        <v>72</v>
      </c>
      <c r="C19" s="25">
        <v>180</v>
      </c>
      <c r="D19" s="32"/>
      <c r="E19" s="25" t="s">
        <v>11</v>
      </c>
      <c r="F19" s="26">
        <v>109</v>
      </c>
      <c r="G19" s="26">
        <v>109</v>
      </c>
      <c r="H19" s="27" t="s">
        <v>19</v>
      </c>
      <c r="I19" s="25" t="s">
        <v>32</v>
      </c>
      <c r="J19" s="37" t="s">
        <v>94</v>
      </c>
      <c r="K19" s="36" t="s">
        <v>95</v>
      </c>
      <c r="L19" s="59" t="s">
        <v>20</v>
      </c>
      <c r="M19" s="19"/>
    </row>
    <row r="20" spans="1:13" s="20" customFormat="1" ht="30" customHeight="1">
      <c r="A20" s="57">
        <v>15</v>
      </c>
      <c r="B20" s="30" t="s">
        <v>72</v>
      </c>
      <c r="C20" s="25">
        <v>181</v>
      </c>
      <c r="D20" s="32"/>
      <c r="E20" s="25" t="s">
        <v>14</v>
      </c>
      <c r="F20" s="26">
        <v>450</v>
      </c>
      <c r="G20" s="26">
        <v>450</v>
      </c>
      <c r="H20" s="27" t="s">
        <v>34</v>
      </c>
      <c r="I20" s="25" t="s">
        <v>33</v>
      </c>
      <c r="J20" s="35"/>
      <c r="K20" s="36"/>
      <c r="L20" s="58" t="s">
        <v>17</v>
      </c>
      <c r="M20" s="19"/>
    </row>
    <row r="21" spans="1:13" s="20" customFormat="1" ht="30" customHeight="1">
      <c r="A21" s="57">
        <v>16</v>
      </c>
      <c r="B21" s="30" t="s">
        <v>72</v>
      </c>
      <c r="C21" s="25">
        <v>185</v>
      </c>
      <c r="D21" s="32"/>
      <c r="E21" s="25" t="s">
        <v>14</v>
      </c>
      <c r="F21" s="26">
        <v>641</v>
      </c>
      <c r="G21" s="26">
        <v>641</v>
      </c>
      <c r="H21" s="27" t="s">
        <v>36</v>
      </c>
      <c r="I21" s="25" t="s">
        <v>35</v>
      </c>
      <c r="J21" s="35"/>
      <c r="K21" s="36"/>
      <c r="L21" s="58" t="s">
        <v>17</v>
      </c>
      <c r="M21" s="19"/>
    </row>
    <row r="22" spans="1:13" s="20" customFormat="1" ht="30" customHeight="1">
      <c r="A22" s="57">
        <v>17</v>
      </c>
      <c r="B22" s="30" t="s">
        <v>72</v>
      </c>
      <c r="C22" s="25">
        <v>186</v>
      </c>
      <c r="D22" s="33"/>
      <c r="E22" s="25" t="s">
        <v>14</v>
      </c>
      <c r="F22" s="26">
        <v>433</v>
      </c>
      <c r="G22" s="26">
        <v>433</v>
      </c>
      <c r="H22" s="27" t="s">
        <v>183</v>
      </c>
      <c r="I22" s="25" t="s">
        <v>37</v>
      </c>
      <c r="J22" s="35"/>
      <c r="K22" s="36"/>
      <c r="L22" s="58" t="s">
        <v>17</v>
      </c>
    </row>
    <row r="23" spans="1:13" s="20" customFormat="1" ht="30" customHeight="1">
      <c r="A23" s="57">
        <v>18</v>
      </c>
      <c r="B23" s="30" t="s">
        <v>72</v>
      </c>
      <c r="C23" s="25">
        <v>187</v>
      </c>
      <c r="D23" s="31"/>
      <c r="E23" s="25" t="s">
        <v>11</v>
      </c>
      <c r="F23" s="26">
        <v>661</v>
      </c>
      <c r="G23" s="26">
        <v>661</v>
      </c>
      <c r="H23" s="27" t="s">
        <v>183</v>
      </c>
      <c r="I23" s="25" t="s">
        <v>37</v>
      </c>
      <c r="J23" s="35"/>
      <c r="K23" s="36"/>
      <c r="L23" s="58" t="s">
        <v>17</v>
      </c>
    </row>
    <row r="24" spans="1:13" s="20" customFormat="1" ht="30" customHeight="1">
      <c r="A24" s="57">
        <v>19</v>
      </c>
      <c r="B24" s="30" t="s">
        <v>72</v>
      </c>
      <c r="C24" s="25">
        <v>188</v>
      </c>
      <c r="D24" s="31"/>
      <c r="E24" s="25" t="s">
        <v>11</v>
      </c>
      <c r="F24" s="28">
        <v>1719</v>
      </c>
      <c r="G24" s="28">
        <v>1719</v>
      </c>
      <c r="H24" s="27" t="s">
        <v>39</v>
      </c>
      <c r="I24" s="25" t="s">
        <v>38</v>
      </c>
      <c r="J24" s="35"/>
      <c r="K24" s="36"/>
      <c r="L24" s="58" t="s">
        <v>17</v>
      </c>
    </row>
    <row r="25" spans="1:13" s="20" customFormat="1" ht="30" customHeight="1">
      <c r="A25" s="57">
        <v>20</v>
      </c>
      <c r="B25" s="30" t="s">
        <v>72</v>
      </c>
      <c r="C25" s="25" t="s">
        <v>40</v>
      </c>
      <c r="D25" s="33"/>
      <c r="E25" s="25" t="s">
        <v>14</v>
      </c>
      <c r="F25" s="26">
        <v>572</v>
      </c>
      <c r="G25" s="26">
        <v>572</v>
      </c>
      <c r="H25" s="27" t="s">
        <v>19</v>
      </c>
      <c r="I25" s="25" t="s">
        <v>18</v>
      </c>
      <c r="J25" s="35"/>
      <c r="K25" s="36"/>
      <c r="L25" s="59" t="s">
        <v>20</v>
      </c>
    </row>
    <row r="26" spans="1:13" s="20" customFormat="1" ht="30" customHeight="1">
      <c r="A26" s="57">
        <v>21</v>
      </c>
      <c r="B26" s="30" t="s">
        <v>72</v>
      </c>
      <c r="C26" s="25" t="s">
        <v>41</v>
      </c>
      <c r="D26" s="31"/>
      <c r="E26" s="25" t="s">
        <v>14</v>
      </c>
      <c r="F26" s="26">
        <v>982</v>
      </c>
      <c r="G26" s="26">
        <v>982</v>
      </c>
      <c r="H26" s="27" t="s">
        <v>19</v>
      </c>
      <c r="I26" s="25" t="s">
        <v>18</v>
      </c>
      <c r="J26" s="35"/>
      <c r="K26" s="36"/>
      <c r="L26" s="59" t="s">
        <v>20</v>
      </c>
    </row>
    <row r="27" spans="1:13" s="18" customFormat="1" ht="30" customHeight="1">
      <c r="A27" s="57">
        <v>22</v>
      </c>
      <c r="B27" s="30" t="s">
        <v>72</v>
      </c>
      <c r="C27" s="25">
        <v>191</v>
      </c>
      <c r="D27" s="31"/>
      <c r="E27" s="25" t="s">
        <v>14</v>
      </c>
      <c r="F27" s="28">
        <v>2410</v>
      </c>
      <c r="G27" s="28">
        <v>2410</v>
      </c>
      <c r="H27" s="27" t="s">
        <v>19</v>
      </c>
      <c r="I27" s="25" t="s">
        <v>42</v>
      </c>
      <c r="J27" s="39"/>
      <c r="K27" s="40"/>
      <c r="L27" s="59" t="s">
        <v>20</v>
      </c>
    </row>
    <row r="28" spans="1:13" s="18" customFormat="1" ht="30" customHeight="1">
      <c r="A28" s="57">
        <v>23</v>
      </c>
      <c r="B28" s="30" t="s">
        <v>72</v>
      </c>
      <c r="C28" s="25" t="s">
        <v>43</v>
      </c>
      <c r="D28" s="31"/>
      <c r="E28" s="25" t="s">
        <v>11</v>
      </c>
      <c r="F28" s="28">
        <v>1689</v>
      </c>
      <c r="G28" s="28">
        <v>1689</v>
      </c>
      <c r="H28" s="27" t="s">
        <v>29</v>
      </c>
      <c r="I28" s="25" t="s">
        <v>44</v>
      </c>
      <c r="J28" s="39"/>
      <c r="K28" s="40"/>
      <c r="L28" s="58" t="s">
        <v>17</v>
      </c>
    </row>
    <row r="29" spans="1:13" s="18" customFormat="1" ht="30" customHeight="1">
      <c r="A29" s="57">
        <v>24</v>
      </c>
      <c r="B29" s="30" t="s">
        <v>72</v>
      </c>
      <c r="C29" s="25" t="s">
        <v>45</v>
      </c>
      <c r="D29" s="31"/>
      <c r="E29" s="25" t="s">
        <v>11</v>
      </c>
      <c r="F29" s="26">
        <v>995</v>
      </c>
      <c r="G29" s="26">
        <v>995</v>
      </c>
      <c r="H29" s="27" t="s">
        <v>109</v>
      </c>
      <c r="I29" s="25" t="s">
        <v>46</v>
      </c>
      <c r="J29" s="39"/>
      <c r="K29" s="40"/>
      <c r="L29" s="58" t="s">
        <v>17</v>
      </c>
    </row>
    <row r="30" spans="1:13" s="18" customFormat="1" ht="30" customHeight="1">
      <c r="A30" s="57">
        <v>25</v>
      </c>
      <c r="B30" s="30" t="s">
        <v>72</v>
      </c>
      <c r="C30" s="25">
        <v>195</v>
      </c>
      <c r="D30" s="31"/>
      <c r="E30" s="25" t="s">
        <v>11</v>
      </c>
      <c r="F30" s="28">
        <v>1345</v>
      </c>
      <c r="G30" s="28">
        <v>1345</v>
      </c>
      <c r="H30" s="27" t="s">
        <v>48</v>
      </c>
      <c r="I30" s="25" t="s">
        <v>47</v>
      </c>
      <c r="J30" s="41" t="s">
        <v>103</v>
      </c>
      <c r="K30" s="36" t="s">
        <v>104</v>
      </c>
      <c r="L30" s="58" t="s">
        <v>17</v>
      </c>
    </row>
    <row r="31" spans="1:13" s="18" customFormat="1" ht="30" customHeight="1">
      <c r="A31" s="57">
        <v>26</v>
      </c>
      <c r="B31" s="30" t="s">
        <v>72</v>
      </c>
      <c r="C31" s="25">
        <v>211</v>
      </c>
      <c r="D31" s="31" t="s">
        <v>76</v>
      </c>
      <c r="E31" s="25" t="s">
        <v>13</v>
      </c>
      <c r="F31" s="28">
        <v>1345</v>
      </c>
      <c r="G31" s="26">
        <v>26</v>
      </c>
      <c r="H31" s="34" t="s">
        <v>93</v>
      </c>
      <c r="I31" s="25" t="s">
        <v>49</v>
      </c>
      <c r="J31" s="39"/>
      <c r="K31" s="40"/>
      <c r="L31" s="58" t="s">
        <v>17</v>
      </c>
    </row>
    <row r="32" spans="1:13" s="18" customFormat="1" ht="30" customHeight="1">
      <c r="A32" s="57">
        <v>27</v>
      </c>
      <c r="B32" s="30" t="s">
        <v>72</v>
      </c>
      <c r="C32" s="25">
        <v>212</v>
      </c>
      <c r="D32" s="31"/>
      <c r="E32" s="25" t="s">
        <v>51</v>
      </c>
      <c r="F32" s="26">
        <v>96</v>
      </c>
      <c r="G32" s="26">
        <v>96</v>
      </c>
      <c r="H32" s="27" t="s">
        <v>111</v>
      </c>
      <c r="I32" s="25" t="s">
        <v>52</v>
      </c>
      <c r="J32" s="39"/>
      <c r="K32" s="40"/>
      <c r="L32" s="58" t="s">
        <v>17</v>
      </c>
    </row>
    <row r="33" spans="1:12" s="18" customFormat="1" ht="30" customHeight="1">
      <c r="A33" s="57">
        <v>28</v>
      </c>
      <c r="B33" s="30" t="s">
        <v>72</v>
      </c>
      <c r="C33" s="25" t="s">
        <v>53</v>
      </c>
      <c r="D33" s="31" t="s">
        <v>88</v>
      </c>
      <c r="E33" s="25" t="s">
        <v>54</v>
      </c>
      <c r="F33" s="28">
        <v>114052</v>
      </c>
      <c r="G33" s="28">
        <v>5891</v>
      </c>
      <c r="H33" s="29" t="s">
        <v>56</v>
      </c>
      <c r="I33" s="25" t="s">
        <v>55</v>
      </c>
      <c r="J33" s="39"/>
      <c r="K33" s="40"/>
      <c r="L33" s="58" t="s">
        <v>17</v>
      </c>
    </row>
    <row r="34" spans="1:12" s="18" customFormat="1" ht="30" customHeight="1">
      <c r="A34" s="57"/>
      <c r="B34" s="30"/>
      <c r="C34" s="25"/>
      <c r="D34" s="31" t="s">
        <v>89</v>
      </c>
      <c r="E34" s="25" t="s">
        <v>54</v>
      </c>
      <c r="F34" s="28"/>
      <c r="G34" s="28">
        <v>11</v>
      </c>
      <c r="H34" s="29" t="s">
        <v>56</v>
      </c>
      <c r="I34" s="25" t="s">
        <v>55</v>
      </c>
      <c r="J34" s="39"/>
      <c r="K34" s="40"/>
      <c r="L34" s="58"/>
    </row>
    <row r="35" spans="1:12" s="18" customFormat="1" ht="30" customHeight="1">
      <c r="A35" s="57"/>
      <c r="B35" s="30"/>
      <c r="C35" s="25"/>
      <c r="D35" s="31" t="s">
        <v>90</v>
      </c>
      <c r="E35" s="25" t="s">
        <v>54</v>
      </c>
      <c r="F35" s="28"/>
      <c r="G35" s="28">
        <v>32</v>
      </c>
      <c r="H35" s="29" t="s">
        <v>56</v>
      </c>
      <c r="I35" s="25" t="s">
        <v>55</v>
      </c>
      <c r="J35" s="39"/>
      <c r="K35" s="40"/>
      <c r="L35" s="58"/>
    </row>
    <row r="36" spans="1:12" s="18" customFormat="1" ht="30" customHeight="1">
      <c r="A36" s="57"/>
      <c r="B36" s="30"/>
      <c r="C36" s="25"/>
      <c r="D36" s="31" t="s">
        <v>91</v>
      </c>
      <c r="E36" s="25" t="s">
        <v>54</v>
      </c>
      <c r="F36" s="28"/>
      <c r="G36" s="28">
        <v>78</v>
      </c>
      <c r="H36" s="29" t="s">
        <v>56</v>
      </c>
      <c r="I36" s="25" t="s">
        <v>55</v>
      </c>
      <c r="J36" s="39"/>
      <c r="K36" s="40"/>
      <c r="L36" s="58"/>
    </row>
    <row r="37" spans="1:12" s="18" customFormat="1" ht="30" customHeight="1">
      <c r="A37" s="57"/>
      <c r="B37" s="30"/>
      <c r="C37" s="25"/>
      <c r="D37" s="31" t="s">
        <v>92</v>
      </c>
      <c r="E37" s="25" t="s">
        <v>54</v>
      </c>
      <c r="F37" s="28"/>
      <c r="G37" s="28">
        <v>301</v>
      </c>
      <c r="H37" s="29" t="s">
        <v>56</v>
      </c>
      <c r="I37" s="25" t="s">
        <v>55</v>
      </c>
      <c r="J37" s="39"/>
      <c r="K37" s="40"/>
      <c r="L37" s="58"/>
    </row>
    <row r="38" spans="1:12" s="18" customFormat="1" ht="30" customHeight="1">
      <c r="A38" s="57">
        <v>29</v>
      </c>
      <c r="B38" s="30" t="s">
        <v>72</v>
      </c>
      <c r="C38" s="25">
        <v>737</v>
      </c>
      <c r="D38" s="31" t="s">
        <v>77</v>
      </c>
      <c r="E38" s="25" t="s">
        <v>12</v>
      </c>
      <c r="F38" s="28">
        <v>1719</v>
      </c>
      <c r="G38" s="28">
        <v>1672</v>
      </c>
      <c r="H38" s="29" t="s">
        <v>57</v>
      </c>
      <c r="I38" s="25" t="s">
        <v>55</v>
      </c>
      <c r="J38" s="39"/>
      <c r="K38" s="40"/>
      <c r="L38" s="58" t="s">
        <v>17</v>
      </c>
    </row>
    <row r="39" spans="1:12" s="18" customFormat="1" ht="30" customHeight="1">
      <c r="A39" s="57">
        <v>30</v>
      </c>
      <c r="B39" s="30" t="s">
        <v>72</v>
      </c>
      <c r="C39" s="25">
        <v>738</v>
      </c>
      <c r="D39" s="31" t="s">
        <v>78</v>
      </c>
      <c r="E39" s="25" t="s">
        <v>12</v>
      </c>
      <c r="F39" s="28">
        <v>1051</v>
      </c>
      <c r="G39" s="26">
        <v>53</v>
      </c>
      <c r="H39" s="29" t="s">
        <v>57</v>
      </c>
      <c r="I39" s="25" t="s">
        <v>55</v>
      </c>
      <c r="J39" s="39"/>
      <c r="K39" s="40"/>
      <c r="L39" s="58" t="s">
        <v>17</v>
      </c>
    </row>
    <row r="40" spans="1:12" s="18" customFormat="1" ht="30" customHeight="1">
      <c r="A40" s="57">
        <v>31</v>
      </c>
      <c r="B40" s="30" t="s">
        <v>72</v>
      </c>
      <c r="C40" s="25">
        <v>753</v>
      </c>
      <c r="D40" s="31" t="s">
        <v>79</v>
      </c>
      <c r="E40" s="25" t="s">
        <v>54</v>
      </c>
      <c r="F40" s="26">
        <v>61</v>
      </c>
      <c r="G40" s="26">
        <v>36</v>
      </c>
      <c r="H40" s="29" t="s">
        <v>58</v>
      </c>
      <c r="I40" s="25" t="s">
        <v>55</v>
      </c>
      <c r="J40" s="39"/>
      <c r="K40" s="40"/>
      <c r="L40" s="58" t="s">
        <v>17</v>
      </c>
    </row>
    <row r="41" spans="1:12" s="18" customFormat="1" ht="30" customHeight="1">
      <c r="A41" s="57">
        <v>32</v>
      </c>
      <c r="B41" s="30" t="s">
        <v>72</v>
      </c>
      <c r="C41" s="25">
        <v>754</v>
      </c>
      <c r="D41" s="31"/>
      <c r="E41" s="25" t="s">
        <v>54</v>
      </c>
      <c r="F41" s="26">
        <v>95</v>
      </c>
      <c r="G41" s="26">
        <v>95</v>
      </c>
      <c r="H41" s="29" t="s">
        <v>58</v>
      </c>
      <c r="I41" s="25" t="s">
        <v>55</v>
      </c>
      <c r="J41" s="39"/>
      <c r="K41" s="40"/>
      <c r="L41" s="58" t="s">
        <v>17</v>
      </c>
    </row>
    <row r="42" spans="1:12" s="18" customFormat="1" ht="30" customHeight="1">
      <c r="A42" s="57">
        <v>33</v>
      </c>
      <c r="B42" s="30" t="s">
        <v>72</v>
      </c>
      <c r="C42" s="25">
        <v>755</v>
      </c>
      <c r="D42" s="31"/>
      <c r="E42" s="25" t="s">
        <v>54</v>
      </c>
      <c r="F42" s="26">
        <v>94</v>
      </c>
      <c r="G42" s="26">
        <v>94</v>
      </c>
      <c r="H42" s="29" t="s">
        <v>58</v>
      </c>
      <c r="I42" s="25" t="s">
        <v>55</v>
      </c>
      <c r="J42" s="39"/>
      <c r="K42" s="40"/>
      <c r="L42" s="58" t="s">
        <v>17</v>
      </c>
    </row>
    <row r="43" spans="1:12" s="18" customFormat="1" ht="30" customHeight="1">
      <c r="A43" s="57">
        <v>34</v>
      </c>
      <c r="B43" s="30" t="s">
        <v>72</v>
      </c>
      <c r="C43" s="25" t="s">
        <v>59</v>
      </c>
      <c r="D43" s="31" t="s">
        <v>80</v>
      </c>
      <c r="E43" s="25" t="s">
        <v>51</v>
      </c>
      <c r="F43" s="28">
        <v>46017</v>
      </c>
      <c r="G43" s="28">
        <v>7845</v>
      </c>
      <c r="H43" s="42" t="s">
        <v>105</v>
      </c>
      <c r="I43" s="25" t="s">
        <v>60</v>
      </c>
      <c r="J43" s="42"/>
      <c r="K43" s="40"/>
      <c r="L43" s="58" t="s">
        <v>17</v>
      </c>
    </row>
    <row r="44" spans="1:12" s="18" customFormat="1" ht="30" customHeight="1">
      <c r="A44" s="57">
        <v>35</v>
      </c>
      <c r="B44" s="30" t="s">
        <v>72</v>
      </c>
      <c r="C44" s="25" t="s">
        <v>61</v>
      </c>
      <c r="D44" s="31" t="s">
        <v>81</v>
      </c>
      <c r="E44" s="25" t="s">
        <v>51</v>
      </c>
      <c r="F44" s="28">
        <v>443377</v>
      </c>
      <c r="G44" s="28">
        <v>6104</v>
      </c>
      <c r="H44" s="27" t="s">
        <v>48</v>
      </c>
      <c r="I44" s="25" t="s">
        <v>176</v>
      </c>
      <c r="J44" s="41" t="s">
        <v>103</v>
      </c>
      <c r="K44" s="36" t="s">
        <v>104</v>
      </c>
      <c r="L44" s="58" t="s">
        <v>17</v>
      </c>
    </row>
    <row r="45" spans="1:12" s="18" customFormat="1" ht="30" customHeight="1">
      <c r="A45" s="57"/>
      <c r="B45" s="30"/>
      <c r="C45" s="25"/>
      <c r="D45" s="31" t="s">
        <v>82</v>
      </c>
      <c r="E45" s="25" t="s">
        <v>83</v>
      </c>
      <c r="F45" s="28"/>
      <c r="G45" s="28">
        <v>7010</v>
      </c>
      <c r="H45" s="27" t="s">
        <v>48</v>
      </c>
      <c r="I45" s="25" t="s">
        <v>47</v>
      </c>
      <c r="J45" s="41" t="s">
        <v>103</v>
      </c>
      <c r="K45" s="36" t="s">
        <v>104</v>
      </c>
      <c r="L45" s="58"/>
    </row>
    <row r="46" spans="1:12" s="18" customFormat="1" ht="30" customHeight="1">
      <c r="A46" s="57">
        <v>36</v>
      </c>
      <c r="B46" s="30" t="s">
        <v>72</v>
      </c>
      <c r="C46" s="25" t="s">
        <v>62</v>
      </c>
      <c r="D46" s="31" t="s">
        <v>84</v>
      </c>
      <c r="E46" s="25" t="s">
        <v>51</v>
      </c>
      <c r="F46" s="28">
        <v>23702</v>
      </c>
      <c r="G46" s="28">
        <v>1620</v>
      </c>
      <c r="H46" s="27" t="s">
        <v>64</v>
      </c>
      <c r="I46" s="25" t="s">
        <v>63</v>
      </c>
      <c r="J46" s="42" t="s">
        <v>106</v>
      </c>
      <c r="K46" s="36" t="s">
        <v>107</v>
      </c>
      <c r="L46" s="58" t="s">
        <v>17</v>
      </c>
    </row>
    <row r="47" spans="1:12" s="18" customFormat="1" ht="30" customHeight="1">
      <c r="A47" s="57">
        <v>37</v>
      </c>
      <c r="B47" s="30" t="s">
        <v>72</v>
      </c>
      <c r="C47" s="25" t="s">
        <v>65</v>
      </c>
      <c r="D47" s="31" t="s">
        <v>85</v>
      </c>
      <c r="E47" s="25" t="s">
        <v>51</v>
      </c>
      <c r="F47" s="28">
        <v>49587</v>
      </c>
      <c r="G47" s="28">
        <v>12172</v>
      </c>
      <c r="H47" s="34" t="s">
        <v>50</v>
      </c>
      <c r="I47" s="25" t="s">
        <v>113</v>
      </c>
      <c r="J47" s="39"/>
      <c r="K47" s="40"/>
      <c r="L47" s="58" t="s">
        <v>17</v>
      </c>
    </row>
    <row r="48" spans="1:12" s="18" customFormat="1" ht="30" customHeight="1">
      <c r="A48" s="57">
        <v>38</v>
      </c>
      <c r="B48" s="30" t="s">
        <v>72</v>
      </c>
      <c r="C48" s="25" t="s">
        <v>66</v>
      </c>
      <c r="D48" s="31" t="s">
        <v>86</v>
      </c>
      <c r="E48" s="25" t="s">
        <v>51</v>
      </c>
      <c r="F48" s="28">
        <v>38463</v>
      </c>
      <c r="G48" s="28">
        <v>13654</v>
      </c>
      <c r="H48" s="27" t="s">
        <v>178</v>
      </c>
      <c r="I48" s="25" t="s">
        <v>112</v>
      </c>
      <c r="J48" s="39"/>
      <c r="K48" s="40"/>
      <c r="L48" s="58" t="s">
        <v>17</v>
      </c>
    </row>
    <row r="49" spans="1:12" s="18" customFormat="1" ht="30" customHeight="1" thickBot="1">
      <c r="A49" s="60">
        <v>39</v>
      </c>
      <c r="B49" s="61" t="s">
        <v>72</v>
      </c>
      <c r="C49" s="62" t="s">
        <v>69</v>
      </c>
      <c r="D49" s="63" t="s">
        <v>87</v>
      </c>
      <c r="E49" s="62" t="s">
        <v>51</v>
      </c>
      <c r="F49" s="64">
        <v>215</v>
      </c>
      <c r="G49" s="64">
        <v>41</v>
      </c>
      <c r="H49" s="65" t="s">
        <v>68</v>
      </c>
      <c r="I49" s="62" t="s">
        <v>67</v>
      </c>
      <c r="J49" s="66"/>
      <c r="K49" s="67"/>
      <c r="L49" s="68" t="s">
        <v>73</v>
      </c>
    </row>
    <row r="50" spans="1:12" s="5" customFormat="1">
      <c r="B50" s="6"/>
      <c r="C50" s="12"/>
      <c r="D50" s="12"/>
      <c r="F50" s="9"/>
      <c r="G50" s="10"/>
      <c r="J50" s="14"/>
      <c r="K50" s="14"/>
    </row>
    <row r="51" spans="1:12" s="5" customFormat="1">
      <c r="B51" s="6"/>
      <c r="C51" s="12"/>
      <c r="D51" s="12"/>
      <c r="F51" s="9"/>
      <c r="G51" s="10"/>
      <c r="J51" s="14"/>
      <c r="K51" s="14"/>
    </row>
  </sheetData>
  <mergeCells count="12">
    <mergeCell ref="A1:L1"/>
    <mergeCell ref="A3:A4"/>
    <mergeCell ref="L3:L4"/>
    <mergeCell ref="J3:K3"/>
    <mergeCell ref="A2:E2"/>
    <mergeCell ref="K2:L2"/>
    <mergeCell ref="G3:G4"/>
    <mergeCell ref="H3:I3"/>
    <mergeCell ref="B3:B4"/>
    <mergeCell ref="C3:D3"/>
    <mergeCell ref="E3:E4"/>
    <mergeCell ref="F3:F4"/>
  </mergeCells>
  <phoneticPr fontId="2" type="noConversion"/>
  <pageMargins left="0.74803149606299213" right="0.47244094488188981" top="0.59055118110236227" bottom="0.39370078740157483" header="0.51181102362204722" footer="0.51181102362204722"/>
  <pageSetup paperSize="9" scale="73" orientation="landscape" horizontalDpi="300" verticalDpi="300" r:id="rId1"/>
  <headerFooter alignWithMargins="0"/>
  <rowBreaks count="2" manualBreakCount="2">
    <brk id="23" max="11" man="1"/>
    <brk id="4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33"/>
  <sheetViews>
    <sheetView view="pageBreakPreview" zoomScaleNormal="80" zoomScaleSheetLayoutView="100" workbookViewId="0">
      <pane ySplit="2" topLeftCell="A3" activePane="bottomLeft" state="frozen"/>
      <selection activeCell="F13" sqref="F13"/>
      <selection pane="bottomLeft" sqref="A1:L1"/>
    </sheetView>
  </sheetViews>
  <sheetFormatPr defaultRowHeight="13.5"/>
  <cols>
    <col min="1" max="1" width="5.109375" bestFit="1" customWidth="1"/>
    <col min="2" max="2" width="6" style="4" customWidth="1"/>
    <col min="3" max="4" width="6" style="13" customWidth="1"/>
    <col min="5" max="5" width="5.109375" bestFit="1" customWidth="1"/>
    <col min="6" max="6" width="7.6640625" style="11" customWidth="1"/>
    <col min="7" max="7" width="27.21875" style="1" customWidth="1"/>
    <col min="8" max="8" width="18.77734375" bestFit="1" customWidth="1"/>
    <col min="9" max="9" width="13.33203125" customWidth="1"/>
    <col min="10" max="10" width="10.77734375" customWidth="1"/>
    <col min="11" max="11" width="22.5546875" bestFit="1" customWidth="1"/>
    <col min="12" max="12" width="10.21875" customWidth="1"/>
    <col min="13" max="13" width="11.77734375" customWidth="1"/>
    <col min="14" max="14" width="30" customWidth="1"/>
  </cols>
  <sheetData>
    <row r="1" spans="1:12" ht="30" customHeight="1">
      <c r="A1" s="73" t="s">
        <v>175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3" customFormat="1" ht="27.75" customHeight="1" thickBot="1">
      <c r="A2" s="89" t="s">
        <v>71</v>
      </c>
      <c r="B2" s="89"/>
      <c r="C2" s="89"/>
      <c r="D2" s="89"/>
      <c r="E2" s="89"/>
      <c r="F2" s="7"/>
      <c r="G2" s="8"/>
      <c r="H2" s="2"/>
      <c r="I2" s="2"/>
      <c r="J2" s="2"/>
      <c r="K2" s="80"/>
      <c r="L2" s="80"/>
    </row>
    <row r="3" spans="1:12" ht="22.5" customHeight="1">
      <c r="A3" s="98" t="s">
        <v>4</v>
      </c>
      <c r="B3" s="92" t="s">
        <v>114</v>
      </c>
      <c r="C3" s="104"/>
      <c r="D3" s="105"/>
      <c r="E3" s="90" t="s">
        <v>115</v>
      </c>
      <c r="F3" s="90" t="s">
        <v>116</v>
      </c>
      <c r="G3" s="92" t="s">
        <v>117</v>
      </c>
      <c r="H3" s="93"/>
      <c r="I3" s="92" t="s">
        <v>118</v>
      </c>
      <c r="J3" s="94"/>
      <c r="K3" s="95"/>
      <c r="L3" s="96" t="s">
        <v>174</v>
      </c>
    </row>
    <row r="4" spans="1:12" ht="22.5" customHeight="1" thickBot="1">
      <c r="A4" s="99"/>
      <c r="B4" s="71" t="s">
        <v>119</v>
      </c>
      <c r="C4" s="71" t="s">
        <v>120</v>
      </c>
      <c r="D4" s="71" t="s">
        <v>121</v>
      </c>
      <c r="E4" s="91"/>
      <c r="F4" s="91"/>
      <c r="G4" s="71" t="s">
        <v>122</v>
      </c>
      <c r="H4" s="71" t="s">
        <v>123</v>
      </c>
      <c r="I4" s="71" t="s">
        <v>124</v>
      </c>
      <c r="J4" s="71" t="s">
        <v>125</v>
      </c>
      <c r="K4" s="71" t="s">
        <v>126</v>
      </c>
      <c r="L4" s="97"/>
    </row>
    <row r="5" spans="1:12" ht="18.75" customHeight="1" thickTop="1">
      <c r="A5" s="100">
        <v>1</v>
      </c>
      <c r="B5" s="102" t="s">
        <v>127</v>
      </c>
      <c r="C5" s="102">
        <v>148</v>
      </c>
      <c r="D5" s="102"/>
      <c r="E5" s="102" t="s">
        <v>128</v>
      </c>
      <c r="F5" s="116">
        <v>694</v>
      </c>
      <c r="G5" s="118" t="s">
        <v>129</v>
      </c>
      <c r="H5" s="102" t="s">
        <v>130</v>
      </c>
      <c r="I5" s="45" t="s">
        <v>131</v>
      </c>
      <c r="J5" s="45">
        <v>2</v>
      </c>
      <c r="K5" s="45">
        <v>20</v>
      </c>
      <c r="L5" s="49"/>
    </row>
    <row r="6" spans="1:12" ht="18.75" customHeight="1">
      <c r="A6" s="101"/>
      <c r="B6" s="103"/>
      <c r="C6" s="103"/>
      <c r="D6" s="103"/>
      <c r="E6" s="103"/>
      <c r="F6" s="117"/>
      <c r="G6" s="119"/>
      <c r="H6" s="103"/>
      <c r="I6" s="47" t="s">
        <v>132</v>
      </c>
      <c r="J6" s="47">
        <v>4</v>
      </c>
      <c r="K6" s="47">
        <v>20</v>
      </c>
      <c r="L6" s="48"/>
    </row>
    <row r="7" spans="1:12" ht="18.75" customHeight="1">
      <c r="A7" s="52">
        <v>2</v>
      </c>
      <c r="B7" s="50"/>
      <c r="C7" s="50">
        <v>149</v>
      </c>
      <c r="D7" s="50"/>
      <c r="E7" s="50" t="s">
        <v>133</v>
      </c>
      <c r="F7" s="69">
        <v>195</v>
      </c>
      <c r="G7" s="50" t="s">
        <v>134</v>
      </c>
      <c r="H7" s="50" t="s">
        <v>135</v>
      </c>
      <c r="I7" s="47" t="s">
        <v>136</v>
      </c>
      <c r="J7" s="47" t="s">
        <v>137</v>
      </c>
      <c r="K7" s="47"/>
      <c r="L7" s="48"/>
    </row>
    <row r="8" spans="1:12" ht="18.75" customHeight="1">
      <c r="A8" s="111">
        <v>3</v>
      </c>
      <c r="B8" s="106"/>
      <c r="C8" s="109">
        <v>152</v>
      </c>
      <c r="D8" s="106"/>
      <c r="E8" s="109" t="s">
        <v>133</v>
      </c>
      <c r="F8" s="114">
        <v>93</v>
      </c>
      <c r="G8" s="109" t="s">
        <v>134</v>
      </c>
      <c r="H8" s="109" t="s">
        <v>138</v>
      </c>
      <c r="I8" s="47" t="s">
        <v>132</v>
      </c>
      <c r="J8" s="47">
        <v>8</v>
      </c>
      <c r="K8" s="47">
        <v>20</v>
      </c>
      <c r="L8" s="48"/>
    </row>
    <row r="9" spans="1:12" ht="18.75" customHeight="1">
      <c r="A9" s="112"/>
      <c r="B9" s="107"/>
      <c r="C9" s="110"/>
      <c r="D9" s="107"/>
      <c r="E9" s="110"/>
      <c r="F9" s="115"/>
      <c r="G9" s="110"/>
      <c r="H9" s="110"/>
      <c r="I9" s="47" t="s">
        <v>139</v>
      </c>
      <c r="J9" s="47">
        <v>6</v>
      </c>
      <c r="K9" s="47">
        <v>20</v>
      </c>
      <c r="L9" s="48"/>
    </row>
    <row r="10" spans="1:12" ht="18.75" customHeight="1">
      <c r="A10" s="112"/>
      <c r="B10" s="107"/>
      <c r="C10" s="110"/>
      <c r="D10" s="107"/>
      <c r="E10" s="110"/>
      <c r="F10" s="115"/>
      <c r="G10" s="110"/>
      <c r="H10" s="110"/>
      <c r="I10" s="47" t="s">
        <v>140</v>
      </c>
      <c r="J10" s="47">
        <v>2</v>
      </c>
      <c r="K10" s="47">
        <v>20</v>
      </c>
      <c r="L10" s="48"/>
    </row>
    <row r="11" spans="1:12" ht="18.75" customHeight="1">
      <c r="A11" s="112"/>
      <c r="B11" s="107"/>
      <c r="C11" s="110"/>
      <c r="D11" s="107"/>
      <c r="E11" s="110"/>
      <c r="F11" s="115"/>
      <c r="G11" s="110"/>
      <c r="H11" s="110"/>
      <c r="I11" s="72" t="s">
        <v>141</v>
      </c>
      <c r="J11" s="72" t="s">
        <v>142</v>
      </c>
      <c r="K11" s="72" t="s">
        <v>143</v>
      </c>
      <c r="L11" s="51"/>
    </row>
    <row r="12" spans="1:12" ht="18.75" customHeight="1">
      <c r="A12" s="112"/>
      <c r="B12" s="107"/>
      <c r="C12" s="110"/>
      <c r="D12" s="107"/>
      <c r="E12" s="110"/>
      <c r="F12" s="115"/>
      <c r="G12" s="110"/>
      <c r="H12" s="110"/>
      <c r="I12" s="72" t="s">
        <v>144</v>
      </c>
      <c r="J12" s="72" t="s">
        <v>145</v>
      </c>
      <c r="K12" s="72" t="s">
        <v>146</v>
      </c>
      <c r="L12" s="51"/>
    </row>
    <row r="13" spans="1:12" ht="18.75" customHeight="1">
      <c r="A13" s="111">
        <v>4</v>
      </c>
      <c r="B13" s="109"/>
      <c r="C13" s="109">
        <v>155</v>
      </c>
      <c r="D13" s="109"/>
      <c r="E13" s="109" t="s">
        <v>133</v>
      </c>
      <c r="F13" s="114">
        <v>155</v>
      </c>
      <c r="G13" s="109" t="s">
        <v>134</v>
      </c>
      <c r="H13" s="109" t="s">
        <v>147</v>
      </c>
      <c r="I13" s="47" t="s">
        <v>139</v>
      </c>
      <c r="J13" s="47">
        <v>1</v>
      </c>
      <c r="K13" s="47">
        <v>10</v>
      </c>
      <c r="L13" s="51"/>
    </row>
    <row r="14" spans="1:12" ht="18.75" customHeight="1">
      <c r="A14" s="101"/>
      <c r="B14" s="103"/>
      <c r="C14" s="103"/>
      <c r="D14" s="103"/>
      <c r="E14" s="103"/>
      <c r="F14" s="117"/>
      <c r="G14" s="103"/>
      <c r="H14" s="103"/>
      <c r="I14" s="47" t="s">
        <v>148</v>
      </c>
      <c r="J14" s="47">
        <v>2</v>
      </c>
      <c r="K14" s="47">
        <v>20</v>
      </c>
      <c r="L14" s="51"/>
    </row>
    <row r="15" spans="1:12" ht="18.75" customHeight="1">
      <c r="A15" s="111">
        <v>5</v>
      </c>
      <c r="B15" s="106"/>
      <c r="C15" s="109">
        <v>156</v>
      </c>
      <c r="D15" s="109"/>
      <c r="E15" s="109" t="s">
        <v>133</v>
      </c>
      <c r="F15" s="114">
        <v>417</v>
      </c>
      <c r="G15" s="109" t="s">
        <v>149</v>
      </c>
      <c r="H15" s="109" t="s">
        <v>150</v>
      </c>
      <c r="I15" s="47" t="s">
        <v>140</v>
      </c>
      <c r="J15" s="47">
        <v>10</v>
      </c>
      <c r="K15" s="47">
        <v>20</v>
      </c>
      <c r="L15" s="51"/>
    </row>
    <row r="16" spans="1:12" ht="18.75" customHeight="1">
      <c r="A16" s="101"/>
      <c r="B16" s="108"/>
      <c r="C16" s="103"/>
      <c r="D16" s="103"/>
      <c r="E16" s="103"/>
      <c r="F16" s="117"/>
      <c r="G16" s="103"/>
      <c r="H16" s="103"/>
      <c r="I16" s="47" t="s">
        <v>140</v>
      </c>
      <c r="J16" s="47">
        <v>1</v>
      </c>
      <c r="K16" s="47">
        <v>50</v>
      </c>
      <c r="L16" s="51"/>
    </row>
    <row r="17" spans="1:12" ht="18.75" customHeight="1">
      <c r="A17" s="52">
        <v>6</v>
      </c>
      <c r="B17" s="46"/>
      <c r="C17" s="46">
        <v>186</v>
      </c>
      <c r="D17" s="46"/>
      <c r="E17" s="46" t="s">
        <v>133</v>
      </c>
      <c r="F17" s="70">
        <v>433</v>
      </c>
      <c r="G17" s="121" t="s">
        <v>184</v>
      </c>
      <c r="H17" s="109" t="s">
        <v>151</v>
      </c>
      <c r="I17" s="47" t="s">
        <v>140</v>
      </c>
      <c r="J17" s="47">
        <v>1</v>
      </c>
      <c r="K17" s="47">
        <v>30</v>
      </c>
      <c r="L17" s="51"/>
    </row>
    <row r="18" spans="1:12" ht="18.75" customHeight="1">
      <c r="A18" s="52">
        <v>7</v>
      </c>
      <c r="B18" s="46"/>
      <c r="C18" s="46">
        <v>187</v>
      </c>
      <c r="D18" s="46"/>
      <c r="E18" s="46" t="s">
        <v>152</v>
      </c>
      <c r="F18" s="70">
        <v>661</v>
      </c>
      <c r="G18" s="122"/>
      <c r="H18" s="103"/>
      <c r="I18" s="47" t="s">
        <v>153</v>
      </c>
      <c r="J18" s="47">
        <v>90</v>
      </c>
      <c r="K18" s="47">
        <v>30</v>
      </c>
      <c r="L18" s="51"/>
    </row>
    <row r="19" spans="1:12" ht="18.75" customHeight="1">
      <c r="A19" s="111">
        <v>8</v>
      </c>
      <c r="B19" s="106"/>
      <c r="C19" s="109">
        <v>191</v>
      </c>
      <c r="D19" s="106"/>
      <c r="E19" s="109" t="s">
        <v>133</v>
      </c>
      <c r="F19" s="114">
        <v>2410</v>
      </c>
      <c r="G19" s="109" t="s">
        <v>154</v>
      </c>
      <c r="H19" s="109" t="s">
        <v>155</v>
      </c>
      <c r="I19" s="72" t="s">
        <v>156</v>
      </c>
      <c r="J19" s="72" t="s">
        <v>142</v>
      </c>
      <c r="K19" s="72" t="s">
        <v>157</v>
      </c>
      <c r="L19" s="51" t="s">
        <v>182</v>
      </c>
    </row>
    <row r="20" spans="1:12" ht="18.75" customHeight="1">
      <c r="A20" s="101"/>
      <c r="B20" s="108"/>
      <c r="C20" s="103"/>
      <c r="D20" s="108"/>
      <c r="E20" s="103"/>
      <c r="F20" s="117"/>
      <c r="G20" s="103"/>
      <c r="H20" s="103"/>
      <c r="I20" s="72" t="s">
        <v>158</v>
      </c>
      <c r="J20" s="72"/>
      <c r="K20" s="72" t="s">
        <v>159</v>
      </c>
      <c r="L20" s="51" t="s">
        <v>182</v>
      </c>
    </row>
    <row r="21" spans="1:12" ht="18.75" customHeight="1">
      <c r="A21" s="111">
        <v>9</v>
      </c>
      <c r="B21" s="106"/>
      <c r="C21" s="109">
        <v>195</v>
      </c>
      <c r="D21" s="109"/>
      <c r="E21" s="109" t="s">
        <v>152</v>
      </c>
      <c r="F21" s="114">
        <v>1345</v>
      </c>
      <c r="G21" s="109" t="s">
        <v>160</v>
      </c>
      <c r="H21" s="121" t="s">
        <v>177</v>
      </c>
      <c r="I21" s="47" t="s">
        <v>153</v>
      </c>
      <c r="J21" s="47">
        <v>52</v>
      </c>
      <c r="K21" s="47">
        <v>20</v>
      </c>
      <c r="L21" s="48"/>
    </row>
    <row r="22" spans="1:12" ht="18.75" customHeight="1">
      <c r="A22" s="112"/>
      <c r="B22" s="107"/>
      <c r="C22" s="110"/>
      <c r="D22" s="110"/>
      <c r="E22" s="110"/>
      <c r="F22" s="115"/>
      <c r="G22" s="110"/>
      <c r="H22" s="125"/>
      <c r="I22" s="47" t="s">
        <v>161</v>
      </c>
      <c r="J22" s="47">
        <v>3</v>
      </c>
      <c r="K22" s="47">
        <v>10</v>
      </c>
      <c r="L22" s="48"/>
    </row>
    <row r="23" spans="1:12" ht="18.75" customHeight="1">
      <c r="A23" s="112"/>
      <c r="B23" s="107"/>
      <c r="C23" s="110"/>
      <c r="D23" s="110"/>
      <c r="E23" s="110"/>
      <c r="F23" s="115"/>
      <c r="G23" s="110"/>
      <c r="H23" s="125"/>
      <c r="I23" s="47" t="s">
        <v>162</v>
      </c>
      <c r="J23" s="47">
        <v>4</v>
      </c>
      <c r="K23" s="47">
        <v>10</v>
      </c>
      <c r="L23" s="48"/>
    </row>
    <row r="24" spans="1:12" ht="18.75" customHeight="1">
      <c r="A24" s="101"/>
      <c r="B24" s="108"/>
      <c r="C24" s="103"/>
      <c r="D24" s="103"/>
      <c r="E24" s="103"/>
      <c r="F24" s="117"/>
      <c r="G24" s="103"/>
      <c r="H24" s="122"/>
      <c r="I24" s="47" t="s">
        <v>132</v>
      </c>
      <c r="J24" s="47">
        <v>1</v>
      </c>
      <c r="K24" s="47">
        <v>30</v>
      </c>
      <c r="L24" s="48"/>
    </row>
    <row r="25" spans="1:12" ht="18.75" customHeight="1">
      <c r="A25" s="52">
        <v>10</v>
      </c>
      <c r="B25" s="46"/>
      <c r="C25" s="50">
        <v>212</v>
      </c>
      <c r="D25" s="50"/>
      <c r="E25" s="50" t="s">
        <v>163</v>
      </c>
      <c r="F25" s="69"/>
      <c r="G25" s="50" t="s">
        <v>164</v>
      </c>
      <c r="H25" s="50" t="s">
        <v>165</v>
      </c>
      <c r="I25" s="72" t="s">
        <v>166</v>
      </c>
      <c r="J25" s="72">
        <v>1</v>
      </c>
      <c r="K25" s="72" t="s">
        <v>181</v>
      </c>
      <c r="L25" s="48"/>
    </row>
    <row r="26" spans="1:12" ht="18.75" customHeight="1">
      <c r="A26" s="111">
        <v>11</v>
      </c>
      <c r="B26" s="109"/>
      <c r="C26" s="109">
        <v>715</v>
      </c>
      <c r="D26" s="109">
        <v>1</v>
      </c>
      <c r="E26" s="109" t="s">
        <v>167</v>
      </c>
      <c r="F26" s="114"/>
      <c r="G26" s="109"/>
      <c r="H26" s="109" t="s">
        <v>168</v>
      </c>
      <c r="I26" s="47" t="s">
        <v>140</v>
      </c>
      <c r="J26" s="47">
        <v>3</v>
      </c>
      <c r="K26" s="47">
        <v>20</v>
      </c>
      <c r="L26" s="48"/>
    </row>
    <row r="27" spans="1:12" ht="18.75" customHeight="1">
      <c r="A27" s="101"/>
      <c r="B27" s="103"/>
      <c r="C27" s="103"/>
      <c r="D27" s="103"/>
      <c r="E27" s="103"/>
      <c r="F27" s="117"/>
      <c r="G27" s="103"/>
      <c r="H27" s="103"/>
      <c r="I27" s="47" t="s">
        <v>132</v>
      </c>
      <c r="J27" s="47">
        <v>1</v>
      </c>
      <c r="K27" s="47">
        <v>20</v>
      </c>
      <c r="L27" s="48"/>
    </row>
    <row r="28" spans="1:12" ht="18.75" customHeight="1">
      <c r="A28" s="111">
        <v>12</v>
      </c>
      <c r="B28" s="109"/>
      <c r="C28" s="109" t="s">
        <v>169</v>
      </c>
      <c r="D28" s="109">
        <v>1</v>
      </c>
      <c r="E28" s="109" t="s">
        <v>163</v>
      </c>
      <c r="F28" s="114"/>
      <c r="G28" s="109" t="s">
        <v>179</v>
      </c>
      <c r="H28" s="121" t="s">
        <v>170</v>
      </c>
      <c r="I28" s="47" t="s">
        <v>171</v>
      </c>
      <c r="J28" s="47">
        <v>3</v>
      </c>
      <c r="K28" s="47">
        <v>30</v>
      </c>
      <c r="L28" s="48"/>
    </row>
    <row r="29" spans="1:12" ht="18.75" customHeight="1">
      <c r="A29" s="112"/>
      <c r="B29" s="110"/>
      <c r="C29" s="110"/>
      <c r="D29" s="110"/>
      <c r="E29" s="110"/>
      <c r="F29" s="115"/>
      <c r="G29" s="110"/>
      <c r="H29" s="125"/>
      <c r="I29" s="47" t="s">
        <v>148</v>
      </c>
      <c r="J29" s="47">
        <v>1</v>
      </c>
      <c r="K29" s="47">
        <v>30</v>
      </c>
      <c r="L29" s="48"/>
    </row>
    <row r="30" spans="1:12" ht="18.75" customHeight="1">
      <c r="A30" s="112"/>
      <c r="B30" s="110"/>
      <c r="C30" s="110"/>
      <c r="D30" s="110"/>
      <c r="E30" s="110"/>
      <c r="F30" s="115"/>
      <c r="G30" s="110"/>
      <c r="H30" s="125"/>
      <c r="I30" s="47" t="s">
        <v>140</v>
      </c>
      <c r="J30" s="47">
        <v>5</v>
      </c>
      <c r="K30" s="47">
        <v>20</v>
      </c>
      <c r="L30" s="48"/>
    </row>
    <row r="31" spans="1:12" ht="18.75" customHeight="1">
      <c r="A31" s="101"/>
      <c r="B31" s="103"/>
      <c r="C31" s="103"/>
      <c r="D31" s="103"/>
      <c r="E31" s="103"/>
      <c r="F31" s="117"/>
      <c r="G31" s="103"/>
      <c r="H31" s="122"/>
      <c r="I31" s="47" t="s">
        <v>140</v>
      </c>
      <c r="J31" s="47">
        <v>8</v>
      </c>
      <c r="K31" s="47">
        <v>30</v>
      </c>
      <c r="L31" s="48"/>
    </row>
    <row r="32" spans="1:12" ht="18.75" customHeight="1">
      <c r="A32" s="111">
        <v>13</v>
      </c>
      <c r="B32" s="109"/>
      <c r="C32" s="109" t="s">
        <v>172</v>
      </c>
      <c r="D32" s="109"/>
      <c r="E32" s="109" t="s">
        <v>163</v>
      </c>
      <c r="F32" s="114"/>
      <c r="G32" s="121" t="s">
        <v>180</v>
      </c>
      <c r="H32" s="109" t="s">
        <v>173</v>
      </c>
      <c r="I32" s="47" t="s">
        <v>140</v>
      </c>
      <c r="J32" s="47">
        <v>4</v>
      </c>
      <c r="K32" s="47">
        <v>30</v>
      </c>
      <c r="L32" s="48"/>
    </row>
    <row r="33" spans="1:12" ht="18.75" customHeight="1" thickBot="1">
      <c r="A33" s="113"/>
      <c r="B33" s="120"/>
      <c r="C33" s="120"/>
      <c r="D33" s="120"/>
      <c r="E33" s="120"/>
      <c r="F33" s="123"/>
      <c r="G33" s="124"/>
      <c r="H33" s="120"/>
      <c r="I33" s="53" t="s">
        <v>139</v>
      </c>
      <c r="J33" s="53">
        <v>2</v>
      </c>
      <c r="K33" s="53">
        <v>7</v>
      </c>
      <c r="L33" s="54"/>
    </row>
  </sheetData>
  <mergeCells count="84">
    <mergeCell ref="H32:H33"/>
    <mergeCell ref="G17:G18"/>
    <mergeCell ref="H17:H18"/>
    <mergeCell ref="B32:B33"/>
    <mergeCell ref="C32:C33"/>
    <mergeCell ref="D32:D33"/>
    <mergeCell ref="E32:E33"/>
    <mergeCell ref="F32:F33"/>
    <mergeCell ref="G32:G33"/>
    <mergeCell ref="C28:C31"/>
    <mergeCell ref="D28:D31"/>
    <mergeCell ref="E28:E31"/>
    <mergeCell ref="F28:F31"/>
    <mergeCell ref="G28:G31"/>
    <mergeCell ref="H28:H31"/>
    <mergeCell ref="H21:H24"/>
    <mergeCell ref="E21:E24"/>
    <mergeCell ref="F21:F24"/>
    <mergeCell ref="G26:G27"/>
    <mergeCell ref="H26:H27"/>
    <mergeCell ref="E19:E20"/>
    <mergeCell ref="F19:F20"/>
    <mergeCell ref="G19:G20"/>
    <mergeCell ref="H19:H20"/>
    <mergeCell ref="G21:G24"/>
    <mergeCell ref="E26:E27"/>
    <mergeCell ref="F26:F27"/>
    <mergeCell ref="G13:G14"/>
    <mergeCell ref="H13:H14"/>
    <mergeCell ref="B15:B16"/>
    <mergeCell ref="C15:C16"/>
    <mergeCell ref="D15:D16"/>
    <mergeCell ref="E15:E16"/>
    <mergeCell ref="F15:F16"/>
    <mergeCell ref="G15:G16"/>
    <mergeCell ref="H15:H16"/>
    <mergeCell ref="B13:B14"/>
    <mergeCell ref="C13:C14"/>
    <mergeCell ref="D13:D14"/>
    <mergeCell ref="E13:E14"/>
    <mergeCell ref="F13:F14"/>
    <mergeCell ref="E8:E12"/>
    <mergeCell ref="F8:F12"/>
    <mergeCell ref="G8:G12"/>
    <mergeCell ref="H8:H12"/>
    <mergeCell ref="H5:H6"/>
    <mergeCell ref="F5:F6"/>
    <mergeCell ref="G5:G6"/>
    <mergeCell ref="E5:E6"/>
    <mergeCell ref="A26:A27"/>
    <mergeCell ref="A28:A31"/>
    <mergeCell ref="A32:A33"/>
    <mergeCell ref="B8:B12"/>
    <mergeCell ref="C8:C12"/>
    <mergeCell ref="A8:A12"/>
    <mergeCell ref="A13:A14"/>
    <mergeCell ref="A15:A16"/>
    <mergeCell ref="A19:A20"/>
    <mergeCell ref="A21:A24"/>
    <mergeCell ref="B21:B24"/>
    <mergeCell ref="C21:C24"/>
    <mergeCell ref="B26:B27"/>
    <mergeCell ref="C26:C27"/>
    <mergeCell ref="D8:D12"/>
    <mergeCell ref="B19:B20"/>
    <mergeCell ref="C19:C20"/>
    <mergeCell ref="D19:D20"/>
    <mergeCell ref="B28:B31"/>
    <mergeCell ref="D21:D24"/>
    <mergeCell ref="D26:D27"/>
    <mergeCell ref="A5:A6"/>
    <mergeCell ref="B5:B6"/>
    <mergeCell ref="C5:C6"/>
    <mergeCell ref="D5:D6"/>
    <mergeCell ref="B3:D3"/>
    <mergeCell ref="A1:L1"/>
    <mergeCell ref="A2:E2"/>
    <mergeCell ref="K2:L2"/>
    <mergeCell ref="E3:E4"/>
    <mergeCell ref="F3:F4"/>
    <mergeCell ref="G3:H3"/>
    <mergeCell ref="I3:K3"/>
    <mergeCell ref="L3:L4"/>
    <mergeCell ref="A3:A4"/>
  </mergeCells>
  <phoneticPr fontId="2" type="noConversion"/>
  <pageMargins left="0.74803149606299213" right="0.47244094488188981" top="0.45" bottom="0.39370078740157483" header="0.36" footer="0.5118110236220472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편입토지</vt:lpstr>
      <vt:lpstr>지장물건조서</vt:lpstr>
      <vt:lpstr>지장물건조서!Print_Area</vt:lpstr>
      <vt:lpstr>편입토지!Print_Area</vt:lpstr>
      <vt:lpstr>편입토지!Print_Titles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owner</cp:lastModifiedBy>
  <cp:lastPrinted>2019-03-05T07:28:25Z</cp:lastPrinted>
  <dcterms:created xsi:type="dcterms:W3CDTF">2004-07-29T04:21:23Z</dcterms:created>
  <dcterms:modified xsi:type="dcterms:W3CDTF">2019-03-08T05:16:22Z</dcterms:modified>
</cp:coreProperties>
</file>