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관련업무\폭력관련 자료\상담소 운영\공개자료\"/>
    </mc:Choice>
  </mc:AlternateContent>
  <bookViews>
    <workbookView xWindow="0" yWindow="0" windowWidth="28800" windowHeight="12390"/>
  </bookViews>
  <sheets>
    <sheet name="요약표" sheetId="8" r:id="rId1"/>
    <sheet name="1. 후원금 수입명세서" sheetId="1" r:id="rId2"/>
    <sheet name="2. 후원물품 수입명세서" sheetId="9" r:id="rId3"/>
    <sheet name="3. 후원금 사용명세서" sheetId="5" r:id="rId4"/>
    <sheet name="4. 후원물품 사용명세서" sheetId="10" r:id="rId5"/>
  </sheets>
  <definedNames>
    <definedName name="_xlnm.Print_Area" localSheetId="1">'1. 후원금 수입명세서'!$A$1:$H$94</definedName>
    <definedName name="_xlnm.Print_Area" localSheetId="3">'3. 후원금 사용명세서'!$A$1:$G$34</definedName>
    <definedName name="_xlnm.Print_Area" localSheetId="0">요약표!$A$1:$D$19</definedName>
    <definedName name="_xlnm.Print_Titles" localSheetId="1">'1. 후원금 수입명세서'!$4:$5</definedName>
    <definedName name="_xlnm.Print_Titles" localSheetId="3">'3. 후원금 사용명세서'!$4:$5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0" l="1"/>
  <c r="H36" i="9"/>
  <c r="F45" i="10" l="1"/>
  <c r="F36" i="9" l="1"/>
  <c r="G91" i="1" l="1"/>
  <c r="G94" i="1" s="1"/>
  <c r="C12" i="8"/>
  <c r="C7" i="8"/>
  <c r="D34" i="5" l="1"/>
</calcChain>
</file>

<file path=xl/sharedStrings.xml><?xml version="1.0" encoding="utf-8"?>
<sst xmlns="http://schemas.openxmlformats.org/spreadsheetml/2006/main" count="686" uniqueCount="205">
  <si>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</si>
  <si>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</si>
  <si>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</si>
  <si>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</si>
  <si>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</si>
  <si>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</si>
  <si>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</si>
  <si>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</si>
  <si>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</si>
  <si>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</si>
  <si>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지정</t>
    <phoneticPr fontId="2" type="noConversion"/>
  </si>
  <si>
    <t>지정 후원금 수입 계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</si>
  <si>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</si>
  <si>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</si>
  <si>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</si>
  <si>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</si>
  <si>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</si>
  <si>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</si>
  <si>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(단위 : 원)</t>
    <phoneticPr fontId="2" type="noConversion"/>
  </si>
  <si>
    <t>비고</t>
    <phoneticPr fontId="2" type="noConversion"/>
  </si>
  <si>
    <t>● 후원금 수입·지출 총괄표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</si>
  <si>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</si>
  <si>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</si>
  <si>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</si>
  <si>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</si>
  <si>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</si>
  <si>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3. 후원금 사용명세서</t>
    <phoneticPr fontId="2" type="noConversion"/>
  </si>
  <si>
    <t>2019년 후원금(품) 수입 및 사용 결과보고서</t>
    <phoneticPr fontId="2" type="noConversion"/>
  </si>
  <si>
    <t>2019년 1월 1일 ~ 2019년 12월 31일</t>
    <phoneticPr fontId="2" type="noConversion"/>
  </si>
  <si>
    <t>기간: 2019년  1월 1일부터 2019년  12월 31일까지</t>
    <phoneticPr fontId="2" type="noConversion"/>
  </si>
  <si>
    <t>2019년도 후원금 수입 합계</t>
    <phoneticPr fontId="2" type="noConversion"/>
  </si>
  <si>
    <t>영동가정폭력성폭력통합상담소</t>
    <phoneticPr fontId="2" type="noConversion"/>
  </si>
  <si>
    <t>농협</t>
    <phoneticPr fontId="2" type="noConversion"/>
  </si>
  <si>
    <t>351-0822-6604-83</t>
    <phoneticPr fontId="2" type="noConversion"/>
  </si>
  <si>
    <t>영동가정폭력성폭력통합상담소</t>
    <phoneticPr fontId="2" type="noConversion"/>
  </si>
  <si>
    <t>비지정</t>
    <phoneticPr fontId="2" type="noConversion"/>
  </si>
  <si>
    <t>인건비</t>
    <phoneticPr fontId="2" type="noConversion"/>
  </si>
  <si>
    <t>3월분</t>
    <phoneticPr fontId="2" type="noConversion"/>
  </si>
  <si>
    <t>인건비</t>
    <phoneticPr fontId="2" type="noConversion"/>
  </si>
  <si>
    <t>4월분</t>
    <phoneticPr fontId="2" type="noConversion"/>
  </si>
  <si>
    <t>5월분</t>
    <phoneticPr fontId="2" type="noConversion"/>
  </si>
  <si>
    <t>6월분</t>
    <phoneticPr fontId="2" type="noConversion"/>
  </si>
  <si>
    <t>인건비</t>
    <phoneticPr fontId="2" type="noConversion"/>
  </si>
  <si>
    <t>특근수당-건신대실습</t>
    <phoneticPr fontId="2" type="noConversion"/>
  </si>
  <si>
    <t>교육비</t>
    <phoneticPr fontId="2" type="noConversion"/>
  </si>
  <si>
    <t>인건비</t>
    <phoneticPr fontId="2" type="noConversion"/>
  </si>
  <si>
    <t>개인</t>
    <phoneticPr fontId="2" type="noConversion"/>
  </si>
  <si>
    <t>영동온누리교회</t>
    <phoneticPr fontId="2" type="noConversion"/>
  </si>
  <si>
    <t>다드림㈜</t>
    <phoneticPr fontId="2" type="noConversion"/>
  </si>
  <si>
    <t>삼성화재환급</t>
    <phoneticPr fontId="2" type="noConversion"/>
  </si>
  <si>
    <t>비영리단체</t>
    <phoneticPr fontId="2" type="noConversion"/>
  </si>
  <si>
    <t>상담소 운영비</t>
    <phoneticPr fontId="2" type="noConversion"/>
  </si>
  <si>
    <t>부</t>
    <phoneticPr fontId="2" type="noConversion"/>
  </si>
  <si>
    <t>임0종</t>
    <phoneticPr fontId="2" type="noConversion"/>
  </si>
  <si>
    <t>정0태</t>
    <phoneticPr fontId="2" type="noConversion"/>
  </si>
  <si>
    <t>김0국</t>
    <phoneticPr fontId="2" type="noConversion"/>
  </si>
  <si>
    <t>송0우</t>
    <phoneticPr fontId="2" type="noConversion"/>
  </si>
  <si>
    <t>강0순</t>
    <phoneticPr fontId="2" type="noConversion"/>
  </si>
  <si>
    <t>유0자</t>
    <phoneticPr fontId="2" type="noConversion"/>
  </si>
  <si>
    <t>천0준</t>
    <phoneticPr fontId="2" type="noConversion"/>
  </si>
  <si>
    <t>기간: 2019년  1월 1일부터 2019년  12월 31일까지</t>
    <phoneticPr fontId="2" type="noConversion"/>
  </si>
  <si>
    <t>1. 후원금 수입명세서</t>
    <phoneticPr fontId="2" type="noConversion"/>
  </si>
  <si>
    <t>인건비</t>
    <phoneticPr fontId="2" type="noConversion"/>
  </si>
  <si>
    <t>1,2월분</t>
    <phoneticPr fontId="2" type="noConversion"/>
  </si>
  <si>
    <t>은행이자수입</t>
  </si>
  <si>
    <t>은행이자수입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</si>
  <si>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</si>
  <si>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</si>
  <si>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</si>
  <si>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 xml:space="preserve">후원금 수입 </t>
    <phoneticPr fontId="2" type="noConversion"/>
  </si>
  <si>
    <t>계</t>
    <phoneticPr fontId="2" type="noConversion"/>
  </si>
  <si>
    <t>전년도 이월금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</si>
  <si>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</si>
  <si>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</si>
  <si>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</si>
  <si>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후원금 지출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</si>
  <si>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</si>
  <si>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</si>
  <si>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>후원금 잔액</t>
    <phoneticPr fontId="2" type="noConversion"/>
  </si>
  <si>
    <t>2020년도
이월</t>
    <phoneticPr fontId="2" type="noConversion"/>
  </si>
  <si>
    <t>후원자
구분</t>
    <phoneticPr fontId="2" type="noConversion"/>
  </si>
  <si>
    <t>신0섭</t>
    <phoneticPr fontId="2" type="noConversion"/>
  </si>
  <si>
    <t>영동군지역사회보장협의회</t>
    <phoneticPr fontId="2" type="noConversion"/>
  </si>
  <si>
    <t>남0현</t>
    <phoneticPr fontId="2" type="noConversion"/>
  </si>
  <si>
    <t>신0자</t>
    <phoneticPr fontId="2" type="noConversion"/>
  </si>
  <si>
    <t>비지정 후원금 수입 계</t>
    <phoneticPr fontId="2" type="noConversion"/>
  </si>
  <si>
    <t>2019년도 예금이자 및 환급금 수입</t>
    <phoneticPr fontId="2" type="noConversion"/>
  </si>
  <si>
    <t>전년도 이월금</t>
    <phoneticPr fontId="2" type="noConversion"/>
  </si>
  <si>
    <t>2019년도 후원금 수입 합계(전년도 이월금 포함)</t>
    <phoneticPr fontId="2" type="noConversion"/>
  </si>
  <si>
    <t>부</t>
    <phoneticPr fontId="2" type="noConversion"/>
  </si>
  <si>
    <t>비지정</t>
    <phoneticPr fontId="2" type="noConversion"/>
  </si>
  <si>
    <t>비지정</t>
    <phoneticPr fontId="2" type="noConversion"/>
  </si>
  <si>
    <t>부</t>
    <phoneticPr fontId="2" type="noConversion"/>
  </si>
  <si>
    <t>비지정</t>
    <phoneticPr fontId="2" type="noConversion"/>
  </si>
  <si>
    <t>7월분</t>
    <phoneticPr fontId="2" type="noConversion"/>
  </si>
  <si>
    <t>8월분</t>
    <phoneticPr fontId="2" type="noConversion"/>
  </si>
  <si>
    <t>지정 후원금 지출 계</t>
    <phoneticPr fontId="2" type="noConversion"/>
  </si>
  <si>
    <t>내담자병원비및장례비(천0준 지정)</t>
    <phoneticPr fontId="2" type="noConversion"/>
  </si>
  <si>
    <t>4. 후원물품 사용명세서</t>
  </si>
  <si>
    <t>기간: 2019년  1월 1일부터 2019년  12월 31일까지</t>
  </si>
  <si>
    <t>사용일자</t>
    <phoneticPr fontId="20" type="noConversion"/>
  </si>
  <si>
    <t>사용내역</t>
  </si>
  <si>
    <t>사용처</t>
  </si>
  <si>
    <t>결연후원
금품 여부</t>
  </si>
  <si>
    <t>수량</t>
  </si>
  <si>
    <t>단위</t>
  </si>
  <si>
    <t>환산액(원)</t>
    <phoneticPr fontId="20" type="noConversion"/>
  </si>
  <si>
    <t>6/8~12/31</t>
    <phoneticPr fontId="20" type="noConversion"/>
  </si>
  <si>
    <t>개</t>
    <phoneticPr fontId="20" type="noConversion"/>
  </si>
  <si>
    <t>운영위원회</t>
    <phoneticPr fontId="20" type="noConversion"/>
  </si>
  <si>
    <t>8/30~9/2</t>
    <phoneticPr fontId="20" type="noConversion"/>
  </si>
  <si>
    <t>포도축제 부스 방문자</t>
    <phoneticPr fontId="20" type="noConversion"/>
  </si>
  <si>
    <t>10/3~10/6</t>
    <phoneticPr fontId="20" type="noConversion"/>
  </si>
  <si>
    <t>난계국악축제 부스 방문자</t>
    <phoneticPr fontId="20" type="noConversion"/>
  </si>
  <si>
    <t>여성단체협의회바자회</t>
    <phoneticPr fontId="20" type="noConversion"/>
  </si>
  <si>
    <t>나눔과 기쁨 푸드뱅크</t>
    <phoneticPr fontId="20" type="noConversion"/>
  </si>
  <si>
    <t>후원물품 사용 합계</t>
  </si>
  <si>
    <t>2. 후원물품 수입명세서</t>
  </si>
  <si>
    <t>접수</t>
  </si>
  <si>
    <t>후원</t>
  </si>
  <si>
    <t>환산액</t>
  </si>
  <si>
    <t>후원물품</t>
  </si>
  <si>
    <t>미&amp;풍경</t>
  </si>
  <si>
    <t>개</t>
  </si>
  <si>
    <t>12,000/개</t>
  </si>
  <si>
    <t>후원물품 수입 합계</t>
  </si>
  <si>
    <t>추석명절 휴가비</t>
    <phoneticPr fontId="2" type="noConversion"/>
  </si>
  <si>
    <t>3층 임대료</t>
    <phoneticPr fontId="2" type="noConversion"/>
  </si>
  <si>
    <t>후원물품</t>
    <phoneticPr fontId="2" type="noConversion"/>
  </si>
  <si>
    <t>사회복지공동모금회</t>
    <phoneticPr fontId="2" type="noConversion"/>
  </si>
  <si>
    <t>기초화장품</t>
    <phoneticPr fontId="2" type="noConversion"/>
  </si>
  <si>
    <t>개</t>
    <phoneticPr fontId="2" type="noConversion"/>
  </si>
  <si>
    <t>립스틱</t>
    <phoneticPr fontId="20" type="noConversion"/>
  </si>
  <si>
    <t>젤 펜슬 라이너</t>
    <phoneticPr fontId="2" type="noConversion"/>
  </si>
  <si>
    <t>마스카라</t>
    <phoneticPr fontId="2" type="noConversion"/>
  </si>
  <si>
    <t>마스크팩</t>
    <phoneticPr fontId="2" type="noConversion"/>
  </si>
  <si>
    <t>마사지기</t>
    <phoneticPr fontId="20" type="noConversion"/>
  </si>
  <si>
    <t>펜슬 아이라이너</t>
    <phoneticPr fontId="2" type="noConversion"/>
  </si>
  <si>
    <t>핸드크림</t>
    <phoneticPr fontId="2" type="noConversion"/>
  </si>
  <si>
    <t>화장품</t>
    <phoneticPr fontId="20" type="noConversion"/>
  </si>
  <si>
    <t>상담소 내담자(이0예)</t>
    <phoneticPr fontId="20" type="noConversion"/>
  </si>
  <si>
    <t>상담소 내담자(김0순)</t>
    <phoneticPr fontId="20" type="noConversion"/>
  </si>
  <si>
    <t>상담소 내담자(황0민)</t>
    <phoneticPr fontId="20" type="noConversion"/>
  </si>
  <si>
    <t>상담소 내담자(조0영)</t>
    <phoneticPr fontId="20" type="noConversion"/>
  </si>
  <si>
    <t>상담소 내담자(고0주)</t>
    <phoneticPr fontId="20" type="noConversion"/>
  </si>
  <si>
    <t>상담소 내담자(김0자)</t>
    <phoneticPr fontId="20" type="noConversion"/>
  </si>
  <si>
    <t>상담소 내담자(김0숙)</t>
    <phoneticPr fontId="20" type="noConversion"/>
  </si>
  <si>
    <t>상담소 내담자(차0경)</t>
    <phoneticPr fontId="20" type="noConversion"/>
  </si>
  <si>
    <t>상담소 내담자(박0구모친)</t>
    <phoneticPr fontId="20" type="noConversion"/>
  </si>
  <si>
    <t>상담소 내담자(레0짜)</t>
    <phoneticPr fontId="20" type="noConversion"/>
  </si>
  <si>
    <t>상담소 내담자(파0키아)</t>
    <phoneticPr fontId="20" type="noConversion"/>
  </si>
  <si>
    <t>상담소 내담자(한0주)</t>
    <phoneticPr fontId="2" type="noConversion"/>
  </si>
  <si>
    <t>상담소 내담자(김0자)</t>
    <phoneticPr fontId="2" type="noConversion"/>
  </si>
  <si>
    <t>상담소 내담자(정0숙)</t>
    <phoneticPr fontId="2" type="noConversion"/>
  </si>
  <si>
    <t>상담소 내담자(이0예)</t>
    <phoneticPr fontId="2" type="noConversion"/>
  </si>
  <si>
    <t>상담소 내담자(김0실)</t>
    <phoneticPr fontId="2" type="noConversion"/>
  </si>
  <si>
    <t>상담소 내담자(박0연)</t>
    <phoneticPr fontId="2" type="noConversion"/>
  </si>
  <si>
    <t>상담소 내담자(허0옥)</t>
    <phoneticPr fontId="2" type="noConversion"/>
  </si>
  <si>
    <t>상담소 내담자(김0선)</t>
    <phoneticPr fontId="2" type="noConversion"/>
  </si>
  <si>
    <t>상담소 내담자(고0주)</t>
    <phoneticPr fontId="2" type="noConversion"/>
  </si>
  <si>
    <t>상담소 내담자(조0숙)</t>
    <phoneticPr fontId="2" type="noConversion"/>
  </si>
  <si>
    <t>상담소 내담자(황0민)</t>
    <phoneticPr fontId="2" type="noConversion"/>
  </si>
  <si>
    <t>상담소 내담자(최0순)</t>
    <phoneticPr fontId="2" type="noConversion"/>
  </si>
  <si>
    <t>상담소 내담자(절0야)</t>
    <phoneticPr fontId="2" type="noConversion"/>
  </si>
  <si>
    <t>상담소 내담자(임0혜)</t>
    <phoneticPr fontId="2" type="noConversion"/>
  </si>
  <si>
    <t>상담소 내담자(민0자)</t>
    <phoneticPr fontId="2" type="noConversion"/>
  </si>
  <si>
    <t>상담소 내담자(김0숙)</t>
    <phoneticPr fontId="2" type="noConversion"/>
  </si>
  <si>
    <t>상담소 내담자(김숙0)</t>
    <phoneticPr fontId="2" type="noConversion"/>
  </si>
  <si>
    <t>상담소 내담자(김진0)</t>
    <phoneticPr fontId="2" type="noConversion"/>
  </si>
  <si>
    <t>상담소 내담자(김0영)</t>
    <phoneticPr fontId="2" type="noConversion"/>
  </si>
  <si>
    <t>상담소 내담자 다수</t>
    <phoneticPr fontId="20" type="noConversion"/>
  </si>
  <si>
    <t>샴푸 (샘플)</t>
    <phoneticPr fontId="2" type="noConversion"/>
  </si>
  <si>
    <t>팩트(리필)</t>
    <phoneticPr fontId="2" type="noConversion"/>
  </si>
  <si>
    <t>개</t>
    <phoneticPr fontId="2" type="noConversion"/>
  </si>
  <si>
    <t>폼클렌징</t>
    <phoneticPr fontId="2" type="noConversion"/>
  </si>
  <si>
    <t>기 초화장품</t>
    <phoneticPr fontId="2" type="noConversion"/>
  </si>
  <si>
    <t>화장품</t>
    <phoneticPr fontId="20" type="noConversion"/>
  </si>
  <si>
    <t>상담소 내담자(김0화)</t>
    <phoneticPr fontId="2" type="noConversion"/>
  </si>
  <si>
    <t xml:space="preserve">내담자 상담시 전달 </t>
    <phoneticPr fontId="2" type="noConversion"/>
  </si>
  <si>
    <t xml:space="preserve">내담자 상담시 전달 </t>
    <phoneticPr fontId="2" type="noConversion"/>
  </si>
  <si>
    <t>개</t>
    <phoneticPr fontId="20" type="noConversion"/>
  </si>
  <si>
    <t>개</t>
    <phoneticPr fontId="2" type="noConversion"/>
  </si>
  <si>
    <t>10/30-12/31</t>
    <phoneticPr fontId="2" type="noConversion"/>
  </si>
  <si>
    <t>5/13-7/31</t>
    <phoneticPr fontId="2" type="noConversion"/>
  </si>
  <si>
    <t>후원물품</t>
    <phoneticPr fontId="2" type="noConversion"/>
  </si>
  <si>
    <t>"이하여백"</t>
    <phoneticPr fontId="2" type="noConversion"/>
  </si>
  <si>
    <t>00내담자 장례비용</t>
    <phoneticPr fontId="2" type="noConversion"/>
  </si>
  <si>
    <t xml:space="preserve"> 1월분 00훈실장</t>
    <phoneticPr fontId="2" type="noConversion"/>
  </si>
  <si>
    <t xml:space="preserve"> 1월분 00경상담원</t>
    <phoneticPr fontId="2" type="noConversion"/>
  </si>
  <si>
    <t>00상담원-3월</t>
    <phoneticPr fontId="2" type="noConversion"/>
  </si>
  <si>
    <t>00상담원-4월</t>
    <phoneticPr fontId="2" type="noConversion"/>
  </si>
  <si>
    <t>00상담원 -5월분</t>
    <phoneticPr fontId="2" type="noConversion"/>
  </si>
  <si>
    <t>00상담원-6월분</t>
    <phoneticPr fontId="2" type="noConversion"/>
  </si>
  <si>
    <t>00상담원-7월분</t>
    <phoneticPr fontId="2" type="noConversion"/>
  </si>
  <si>
    <t>00상담원-8월분</t>
    <phoneticPr fontId="2" type="noConversion"/>
  </si>
  <si>
    <t>00영상담원</t>
    <phoneticPr fontId="2" type="noConversion"/>
  </si>
  <si>
    <t>00훈실장</t>
    <phoneticPr fontId="2" type="noConversion"/>
  </si>
  <si>
    <t>00상담원</t>
    <phoneticPr fontId="2" type="noConversion"/>
  </si>
  <si>
    <t>00영상담원</t>
    <phoneticPr fontId="2" type="noConversion"/>
  </si>
  <si>
    <t>00희상담원</t>
    <phoneticPr fontId="2" type="noConversion"/>
  </si>
  <si>
    <t>00상담원-9월분</t>
    <phoneticPr fontId="2" type="noConversion"/>
  </si>
  <si>
    <t>00상담원-10월분</t>
    <phoneticPr fontId="2" type="noConversion"/>
  </si>
  <si>
    <t>00상담원-11월분</t>
    <phoneticPr fontId="2" type="noConversion"/>
  </si>
  <si>
    <t>00상담원-12월</t>
    <phoneticPr fontId="2" type="noConversion"/>
  </si>
  <si>
    <t>상담원 남부지역회계관리 교육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</si>
</sst>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  <numFmt numFmtId="179" formatCode="#,##0_ ;[Red]\-#,##0\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6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00"/>
      <name val="맑은 고딕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0" fillId="0" borderId="0" xfId="0" applyNumberFormat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41" fontId="0" fillId="0" borderId="5" xfId="0" applyNumberFormat="1" applyBorder="1">
      <alignment vertical="center"/>
    </xf>
    <xf numFmtId="41" fontId="0" fillId="0" borderId="6" xfId="0" applyNumberFormat="1" applyBorder="1">
      <alignment vertical="center"/>
    </xf>
    <xf numFmtId="41" fontId="8" fillId="0" borderId="9" xfId="1" applyFont="1" applyBorder="1">
      <alignment vertical="center"/>
    </xf>
    <xf numFmtId="41" fontId="8" fillId="0" borderId="7" xfId="1" applyFont="1" applyBorder="1">
      <alignment vertical="center"/>
    </xf>
    <xf numFmtId="41" fontId="8" fillId="0" borderId="0" xfId="1" applyFont="1">
      <alignment vertical="center"/>
    </xf>
    <xf numFmtId="41" fontId="0" fillId="0" borderId="12" xfId="1" applyFont="1" applyBorder="1">
      <alignment vertical="center"/>
    </xf>
    <xf numFmtId="41" fontId="0" fillId="0" borderId="13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41" fontId="14" fillId="0" borderId="1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5" xfId="0" applyNumberFormat="1" applyFill="1" applyBorder="1">
      <alignment vertical="center"/>
    </xf>
    <xf numFmtId="42" fontId="0" fillId="0" borderId="12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8" fillId="4" borderId="10" xfId="1" applyFont="1" applyFill="1" applyBorder="1" applyAlignment="1">
      <alignment horizontal="center" vertical="center"/>
    </xf>
    <xf numFmtId="41" fontId="8" fillId="4" borderId="7" xfId="1" applyFont="1" applyFill="1" applyBorder="1">
      <alignment vertical="center"/>
    </xf>
    <xf numFmtId="41" fontId="15" fillId="5" borderId="8" xfId="1" applyFont="1" applyFill="1" applyBorder="1">
      <alignment vertical="center"/>
    </xf>
    <xf numFmtId="41" fontId="4" fillId="5" borderId="8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1" fontId="0" fillId="0" borderId="0" xfId="1" applyNumberFormat="1" applyFont="1">
      <alignment vertical="center"/>
    </xf>
    <xf numFmtId="0" fontId="22" fillId="0" borderId="0" xfId="0" applyNumberFormat="1" applyFont="1">
      <alignment vertical="center"/>
    </xf>
    <xf numFmtId="0" fontId="0" fillId="0" borderId="4" xfId="0" applyNumberForma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right" vertical="center"/>
    </xf>
    <xf numFmtId="41" fontId="22" fillId="0" borderId="1" xfId="1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178" fontId="19" fillId="6" borderId="1" xfId="0" applyNumberFormat="1" applyFont="1" applyFill="1" applyBorder="1" applyAlignment="1">
      <alignment horizontal="right" vertical="center"/>
    </xf>
    <xf numFmtId="0" fontId="19" fillId="6" borderId="1" xfId="0" applyNumberFormat="1" applyFont="1" applyFill="1" applyBorder="1" applyAlignment="1">
      <alignment horizontal="center" vertical="center"/>
    </xf>
    <xf numFmtId="41" fontId="19" fillId="6" borderId="1" xfId="1" applyNumberFormat="1" applyFont="1" applyFill="1" applyBorder="1" applyAlignment="1">
      <alignment horizontal="center" vertical="center"/>
    </xf>
    <xf numFmtId="176" fontId="19" fillId="2" borderId="15" xfId="0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176" fontId="19" fillId="2" borderId="18" xfId="0" applyNumberFormat="1" applyFont="1" applyFill="1" applyBorder="1" applyAlignment="1">
      <alignment horizontal="center" vertical="center" wrapText="1"/>
    </xf>
    <xf numFmtId="0" fontId="19" fillId="2" borderId="18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 shrinkToFit="1"/>
    </xf>
    <xf numFmtId="41" fontId="22" fillId="0" borderId="6" xfId="1" applyNumberFormat="1" applyFont="1" applyBorder="1" applyAlignment="1">
      <alignment horizontal="center" vertical="center"/>
    </xf>
    <xf numFmtId="177" fontId="23" fillId="0" borderId="6" xfId="0" applyNumberFormat="1" applyFont="1" applyBorder="1" applyAlignment="1">
      <alignment horizontal="center" vertical="center"/>
    </xf>
    <xf numFmtId="177" fontId="23" fillId="0" borderId="20" xfId="0" applyNumberFormat="1" applyFont="1" applyBorder="1" applyAlignment="1">
      <alignment horizontal="center" vertical="center"/>
    </xf>
    <xf numFmtId="177" fontId="23" fillId="0" borderId="6" xfId="0" applyNumberFormat="1" applyFont="1" applyBorder="1" applyAlignment="1">
      <alignment horizontal="center" vertical="center" wrapText="1" shrinkToFit="1"/>
    </xf>
    <xf numFmtId="0" fontId="22" fillId="0" borderId="21" xfId="0" applyNumberFormat="1" applyFont="1" applyFill="1" applyBorder="1" applyAlignment="1">
      <alignment horizontal="center" vertical="center"/>
    </xf>
    <xf numFmtId="0" fontId="19" fillId="6" borderId="4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>
      <alignment vertical="center"/>
    </xf>
    <xf numFmtId="176" fontId="24" fillId="0" borderId="6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vertical="center"/>
    </xf>
    <xf numFmtId="179" fontId="24" fillId="0" borderId="5" xfId="0" applyNumberFormat="1" applyFont="1" applyBorder="1" applyAlignment="1">
      <alignment vertical="center"/>
    </xf>
    <xf numFmtId="179" fontId="24" fillId="0" borderId="6" xfId="0" applyNumberFormat="1" applyFont="1" applyBorder="1" applyAlignment="1">
      <alignment vertical="center"/>
    </xf>
    <xf numFmtId="0" fontId="22" fillId="0" borderId="6" xfId="0" applyNumberFormat="1" applyFont="1" applyBorder="1" applyAlignment="1">
      <alignment vertical="center"/>
    </xf>
    <xf numFmtId="179" fontId="19" fillId="6" borderId="4" xfId="0" applyNumberFormat="1" applyFont="1" applyFill="1" applyBorder="1" applyAlignment="1">
      <alignment vertical="center" wrapText="1"/>
    </xf>
    <xf numFmtId="178" fontId="22" fillId="0" borderId="6" xfId="0" applyNumberFormat="1" applyFont="1" applyBorder="1" applyAlignment="1">
      <alignment vertical="center"/>
    </xf>
    <xf numFmtId="41" fontId="3" fillId="0" borderId="7" xfId="1" applyFont="1" applyBorder="1">
      <alignment vertical="center"/>
    </xf>
    <xf numFmtId="41" fontId="22" fillId="0" borderId="5" xfId="1" applyFont="1" applyBorder="1" applyAlignment="1">
      <alignment horizontal="center" vertical="center"/>
    </xf>
    <xf numFmtId="41" fontId="22" fillId="0" borderId="6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left" vertical="center"/>
    </xf>
    <xf numFmtId="49" fontId="8" fillId="5" borderId="4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19" fillId="6" borderId="2" xfId="0" applyNumberFormat="1" applyFont="1" applyFill="1" applyBorder="1" applyAlignment="1">
      <alignment horizontal="center" vertical="center"/>
    </xf>
    <xf numFmtId="0" fontId="19" fillId="6" borderId="3" xfId="0" applyNumberFormat="1" applyFont="1" applyFill="1" applyBorder="1" applyAlignment="1">
      <alignment horizontal="center" vertical="center"/>
    </xf>
    <xf numFmtId="0" fontId="19" fillId="6" borderId="4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8" fillId="0" borderId="0" xfId="0" applyNumberFormat="1" applyFont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center" vertical="center" wrapText="1"/>
    </xf>
    <xf numFmtId="0" fontId="19" fillId="2" borderId="17" xfId="0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0" fontId="19" fillId="2" borderId="18" xfId="0" applyNumberFormat="1" applyFont="1" applyFill="1" applyBorder="1" applyAlignment="1">
      <alignment horizontal="center" vertical="center" wrapText="1"/>
    </xf>
    <xf numFmtId="41" fontId="19" fillId="2" borderId="15" xfId="1" applyNumberFormat="1" applyFont="1" applyFill="1" applyBorder="1" applyAlignment="1">
      <alignment horizontal="center" vertical="center" wrapText="1"/>
    </xf>
    <xf numFmtId="41" fontId="19" fillId="2" borderId="18" xfId="1" applyNumberFormat="1" applyFont="1" applyFill="1" applyBorder="1" applyAlignment="1">
      <alignment horizontal="center" vertical="center" wrapText="1"/>
    </xf>
    <xf numFmtId="0" fontId="19" fillId="2" borderId="16" xfId="0" applyNumberFormat="1" applyFont="1" applyFill="1" applyBorder="1" applyAlignment="1">
      <alignment horizontal="center" vertical="center" wrapText="1"/>
    </xf>
    <xf numFmtId="0" fontId="19" fillId="2" borderId="19" xfId="0" applyNumberFormat="1" applyFont="1" applyFill="1" applyBorder="1" applyAlignment="1">
      <alignment horizontal="center" vertical="center" wrapText="1"/>
    </xf>
    <xf numFmtId="41" fontId="6" fillId="3" borderId="1" xfId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41" fontId="21" fillId="2" borderId="1" xfId="1" applyNumberFormat="1" applyFont="1" applyFill="1" applyBorder="1" applyAlignment="1">
      <alignment horizontal="center" vertical="center" wrapText="1"/>
    </xf>
    <xf numFmtId="41" fontId="19" fillId="2" borderId="1" xfId="1" applyNumberFormat="1" applyFont="1" applyFill="1" applyBorder="1" applyAlignment="1">
      <alignment horizontal="center" vertical="center" wrapText="1"/>
    </xf>
    <xf numFmtId="176" fontId="19" fillId="2" borderId="7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workbookViewId="0">
      <selection sqref="A1:D1"/>
    </sheetView>
  </sheetViews>
  <sheetFormatPr defaultRowHeight="27.75" customHeight="1" x14ac:dyDescent="0.3"/>
  <cols>
    <col min="1" max="1" width="18.75" customWidth="1"/>
    <col min="2" max="2" width="22" style="18" customWidth="1"/>
    <col min="3" max="3" width="28" customWidth="1"/>
    <col min="4" max="4" width="11.75" customWidth="1"/>
    <col min="5" max="5" width="4.875" customWidth="1"/>
    <col min="7" max="7" width="12.375" bestFit="1" customWidth="1"/>
  </cols>
  <sheetData>
    <row r="1" spans="1:4" s="31" customFormat="1" ht="27.75" customHeight="1" x14ac:dyDescent="0.3">
      <c r="A1" s="116" t="s">
        <v>31</v>
      </c>
      <c r="B1" s="116"/>
      <c r="C1" s="116"/>
      <c r="D1" s="116"/>
    </row>
    <row r="2" spans="1:4" s="31" customFormat="1" ht="27.75" customHeight="1" x14ac:dyDescent="0.3">
      <c r="A2" s="116" t="s">
        <v>27</v>
      </c>
      <c r="B2" s="116"/>
      <c r="C2" s="116"/>
      <c r="D2" s="116"/>
    </row>
    <row r="3" spans="1:4" ht="16.5" x14ac:dyDescent="0.3">
      <c r="A3" s="117" t="s">
        <v>28</v>
      </c>
      <c r="B3" s="117"/>
      <c r="C3" s="117"/>
      <c r="D3" s="117"/>
    </row>
    <row r="5" spans="1:4" ht="27.75" customHeight="1" x14ac:dyDescent="0.3">
      <c r="A5" s="20" t="s">
        <v>20</v>
      </c>
      <c r="C5" s="19"/>
      <c r="D5" s="19" t="s">
        <v>18</v>
      </c>
    </row>
    <row r="6" spans="1:4" ht="27.75" customHeight="1" x14ac:dyDescent="0.3">
      <c r="A6" s="113" t="s">
        <v>66</v>
      </c>
      <c r="B6" s="113"/>
      <c r="C6" s="63" t="s">
        <v>67</v>
      </c>
      <c r="D6" s="63" t="s">
        <v>68</v>
      </c>
    </row>
    <row r="7" spans="1:4" s="26" customFormat="1" ht="27.75" customHeight="1" x14ac:dyDescent="0.3">
      <c r="A7" s="24" t="s">
        <v>69</v>
      </c>
      <c r="B7" s="59" t="s">
        <v>70</v>
      </c>
      <c r="C7" s="60">
        <f>SUM(C8:C11)</f>
        <v>5406853</v>
      </c>
      <c r="D7" s="25"/>
    </row>
    <row r="8" spans="1:4" ht="27.75" customHeight="1" x14ac:dyDescent="0.3">
      <c r="A8" s="21"/>
      <c r="B8" s="57" t="s">
        <v>71</v>
      </c>
      <c r="C8" s="56">
        <v>599250</v>
      </c>
      <c r="D8" s="22"/>
    </row>
    <row r="9" spans="1:4" ht="27.75" customHeight="1" x14ac:dyDescent="0.3">
      <c r="A9" s="21"/>
      <c r="B9" s="28" t="s">
        <v>72</v>
      </c>
      <c r="C9" s="23">
        <v>800000</v>
      </c>
      <c r="D9" s="23"/>
    </row>
    <row r="10" spans="1:4" ht="27.75" customHeight="1" x14ac:dyDescent="0.3">
      <c r="A10" s="21"/>
      <c r="B10" s="28" t="s">
        <v>73</v>
      </c>
      <c r="C10" s="23">
        <v>4006000</v>
      </c>
      <c r="D10" s="23"/>
    </row>
    <row r="11" spans="1:4" ht="27.75" customHeight="1" x14ac:dyDescent="0.3">
      <c r="A11" s="21"/>
      <c r="B11" s="28" t="s">
        <v>74</v>
      </c>
      <c r="C11" s="23">
        <v>1603</v>
      </c>
      <c r="D11" s="23"/>
    </row>
    <row r="12" spans="1:4" s="26" customFormat="1" ht="27.75" customHeight="1" x14ac:dyDescent="0.3">
      <c r="A12" s="24" t="s">
        <v>75</v>
      </c>
      <c r="B12" s="59" t="s">
        <v>70</v>
      </c>
      <c r="C12" s="60">
        <f>SUM(C13:C14)</f>
        <v>4960000</v>
      </c>
      <c r="D12" s="25"/>
    </row>
    <row r="13" spans="1:4" ht="27.75" customHeight="1" x14ac:dyDescent="0.3">
      <c r="A13" s="21"/>
      <c r="B13" s="27" t="s">
        <v>76</v>
      </c>
      <c r="C13" s="22">
        <v>700000</v>
      </c>
      <c r="D13" s="22"/>
    </row>
    <row r="14" spans="1:4" ht="27.75" customHeight="1" x14ac:dyDescent="0.3">
      <c r="A14" s="21"/>
      <c r="B14" s="28" t="s">
        <v>77</v>
      </c>
      <c r="C14" s="23">
        <v>4260000</v>
      </c>
      <c r="D14" s="23"/>
    </row>
    <row r="15" spans="1:4" s="26" customFormat="1" ht="27.75" customHeight="1" x14ac:dyDescent="0.3">
      <c r="A15" s="114" t="s">
        <v>78</v>
      </c>
      <c r="B15" s="115"/>
      <c r="C15" s="61">
        <v>446853</v>
      </c>
      <c r="D15" s="62" t="s">
        <v>79</v>
      </c>
    </row>
    <row r="17" spans="1:4" s="18" customFormat="1" ht="27.75" customHeight="1" x14ac:dyDescent="0.3">
      <c r="A17" s="20" t="s">
        <v>21</v>
      </c>
      <c r="C17" s="19"/>
      <c r="D17" s="19" t="s">
        <v>18</v>
      </c>
    </row>
    <row r="18" spans="1:4" s="18" customFormat="1" ht="27.75" customHeight="1" x14ac:dyDescent="0.3">
      <c r="A18" s="29" t="s">
        <v>22</v>
      </c>
      <c r="B18" s="29" t="s">
        <v>23</v>
      </c>
      <c r="C18" s="29" t="s">
        <v>24</v>
      </c>
      <c r="D18" s="29" t="s">
        <v>19</v>
      </c>
    </row>
    <row r="19" spans="1:4" s="26" customFormat="1" ht="27.75" customHeight="1" x14ac:dyDescent="0.3">
      <c r="A19" s="30" t="s">
        <v>32</v>
      </c>
      <c r="B19" s="30" t="s">
        <v>33</v>
      </c>
      <c r="C19" s="30" t="s">
        <v>34</v>
      </c>
      <c r="D19" s="30"/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showGridLines="0" showRuler="0" topLeftCell="A10" zoomScaleNormal="100" zoomScalePageLayoutView="145" workbookViewId="0">
      <selection activeCell="F98" sqref="F98"/>
    </sheetView>
  </sheetViews>
  <sheetFormatPr defaultRowHeight="18" customHeight="1" x14ac:dyDescent="0.3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15" customFormat="1" ht="26.25" x14ac:dyDescent="0.3">
      <c r="A1" s="122" t="s">
        <v>61</v>
      </c>
      <c r="B1" s="122"/>
      <c r="C1" s="122"/>
      <c r="D1" s="122"/>
      <c r="E1" s="122"/>
      <c r="F1" s="122"/>
      <c r="G1" s="122"/>
      <c r="H1" s="122"/>
    </row>
    <row r="2" spans="1:8" s="16" customFormat="1" ht="18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</row>
    <row r="4" spans="1:8" s="7" customFormat="1" ht="18" customHeight="1" x14ac:dyDescent="0.3">
      <c r="A4" s="121" t="s">
        <v>0</v>
      </c>
      <c r="B4" s="33" t="s">
        <v>1</v>
      </c>
      <c r="C4" s="64" t="s">
        <v>3</v>
      </c>
      <c r="D4" s="118" t="s">
        <v>80</v>
      </c>
      <c r="E4" s="118" t="s">
        <v>5</v>
      </c>
      <c r="F4" s="118" t="s">
        <v>6</v>
      </c>
      <c r="G4" s="120" t="s">
        <v>7</v>
      </c>
      <c r="H4" s="121" t="s">
        <v>8</v>
      </c>
    </row>
    <row r="5" spans="1:8" s="7" customFormat="1" ht="18" customHeight="1" x14ac:dyDescent="0.3">
      <c r="A5" s="121"/>
      <c r="B5" s="33" t="s">
        <v>2</v>
      </c>
      <c r="C5" s="64" t="s">
        <v>4</v>
      </c>
      <c r="D5" s="119"/>
      <c r="E5" s="119"/>
      <c r="F5" s="119"/>
      <c r="G5" s="120"/>
      <c r="H5" s="121"/>
    </row>
    <row r="6" spans="1:8" s="8" customFormat="1" ht="18" customHeight="1" x14ac:dyDescent="0.3">
      <c r="A6" s="34">
        <v>1</v>
      </c>
      <c r="B6" s="35">
        <v>43837</v>
      </c>
      <c r="C6" s="34" t="s">
        <v>9</v>
      </c>
      <c r="D6" s="34" t="s">
        <v>46</v>
      </c>
      <c r="E6" s="34" t="s">
        <v>58</v>
      </c>
      <c r="F6" s="34" t="s">
        <v>51</v>
      </c>
      <c r="G6" s="36">
        <v>3000</v>
      </c>
      <c r="H6" s="34"/>
    </row>
    <row r="7" spans="1:8" s="8" customFormat="1" ht="18" customHeight="1" x14ac:dyDescent="0.3">
      <c r="A7" s="34">
        <v>2</v>
      </c>
      <c r="B7" s="35">
        <v>43840</v>
      </c>
      <c r="C7" s="34" t="s">
        <v>9</v>
      </c>
      <c r="D7" s="34" t="s">
        <v>50</v>
      </c>
      <c r="E7" s="34" t="s">
        <v>47</v>
      </c>
      <c r="F7" s="34" t="s">
        <v>51</v>
      </c>
      <c r="G7" s="36">
        <v>50000</v>
      </c>
      <c r="H7" s="34"/>
    </row>
    <row r="8" spans="1:8" s="8" customFormat="1" ht="18" customHeight="1" x14ac:dyDescent="0.3">
      <c r="A8" s="34">
        <v>3</v>
      </c>
      <c r="B8" s="35">
        <v>43840</v>
      </c>
      <c r="C8" s="34" t="s">
        <v>9</v>
      </c>
      <c r="D8" s="34" t="s">
        <v>46</v>
      </c>
      <c r="E8" s="34" t="s">
        <v>53</v>
      </c>
      <c r="F8" s="34" t="s">
        <v>51</v>
      </c>
      <c r="G8" s="36">
        <v>20000</v>
      </c>
      <c r="H8" s="34"/>
    </row>
    <row r="9" spans="1:8" s="8" customFormat="1" ht="18" customHeight="1" x14ac:dyDescent="0.3">
      <c r="A9" s="34">
        <v>4</v>
      </c>
      <c r="B9" s="35">
        <v>43841</v>
      </c>
      <c r="C9" s="34" t="s">
        <v>9</v>
      </c>
      <c r="D9" s="34" t="s">
        <v>46</v>
      </c>
      <c r="E9" s="34" t="s">
        <v>54</v>
      </c>
      <c r="F9" s="34" t="s">
        <v>51</v>
      </c>
      <c r="G9" s="36">
        <v>5000</v>
      </c>
      <c r="H9" s="34"/>
    </row>
    <row r="10" spans="1:8" s="8" customFormat="1" ht="18" customHeight="1" x14ac:dyDescent="0.3">
      <c r="A10" s="34">
        <v>5</v>
      </c>
      <c r="B10" s="35">
        <v>43841</v>
      </c>
      <c r="C10" s="34" t="s">
        <v>9</v>
      </c>
      <c r="D10" s="34" t="s">
        <v>46</v>
      </c>
      <c r="E10" s="34" t="s">
        <v>48</v>
      </c>
      <c r="F10" s="34" t="s">
        <v>51</v>
      </c>
      <c r="G10" s="36">
        <v>100000</v>
      </c>
      <c r="H10" s="34"/>
    </row>
    <row r="11" spans="1:8" s="8" customFormat="1" ht="18" customHeight="1" x14ac:dyDescent="0.3">
      <c r="A11" s="34">
        <v>6</v>
      </c>
      <c r="B11" s="35">
        <v>43843</v>
      </c>
      <c r="C11" s="34" t="s">
        <v>9</v>
      </c>
      <c r="D11" s="34" t="s">
        <v>46</v>
      </c>
      <c r="E11" s="34" t="s">
        <v>55</v>
      </c>
      <c r="F11" s="34" t="s">
        <v>51</v>
      </c>
      <c r="G11" s="36">
        <v>50000</v>
      </c>
      <c r="H11" s="34"/>
    </row>
    <row r="12" spans="1:8" s="8" customFormat="1" ht="18" customHeight="1" x14ac:dyDescent="0.3">
      <c r="A12" s="34">
        <v>7</v>
      </c>
      <c r="B12" s="35">
        <v>43855</v>
      </c>
      <c r="C12" s="34" t="s">
        <v>9</v>
      </c>
      <c r="D12" s="34" t="s">
        <v>46</v>
      </c>
      <c r="E12" s="34" t="s">
        <v>57</v>
      </c>
      <c r="F12" s="34" t="s">
        <v>51</v>
      </c>
      <c r="G12" s="36">
        <v>10000</v>
      </c>
      <c r="H12" s="34"/>
    </row>
    <row r="13" spans="1:8" s="8" customFormat="1" ht="18" customHeight="1" x14ac:dyDescent="0.3">
      <c r="A13" s="34">
        <v>8</v>
      </c>
      <c r="B13" s="35">
        <v>43868</v>
      </c>
      <c r="C13" s="34" t="s">
        <v>9</v>
      </c>
      <c r="D13" s="34" t="s">
        <v>46</v>
      </c>
      <c r="E13" s="34" t="s">
        <v>58</v>
      </c>
      <c r="F13" s="34" t="s">
        <v>51</v>
      </c>
      <c r="G13" s="36">
        <v>3000</v>
      </c>
      <c r="H13" s="34"/>
    </row>
    <row r="14" spans="1:8" s="8" customFormat="1" ht="18" customHeight="1" x14ac:dyDescent="0.3">
      <c r="A14" s="34">
        <v>9</v>
      </c>
      <c r="B14" s="35">
        <v>43872</v>
      </c>
      <c r="C14" s="34" t="s">
        <v>9</v>
      </c>
      <c r="D14" s="34" t="s">
        <v>46</v>
      </c>
      <c r="E14" s="34" t="s">
        <v>47</v>
      </c>
      <c r="F14" s="34" t="s">
        <v>51</v>
      </c>
      <c r="G14" s="36">
        <v>50000</v>
      </c>
      <c r="H14" s="34"/>
    </row>
    <row r="15" spans="1:8" s="8" customFormat="1" ht="18" customHeight="1" x14ac:dyDescent="0.3">
      <c r="A15" s="34">
        <v>10</v>
      </c>
      <c r="B15" s="35">
        <v>43872</v>
      </c>
      <c r="C15" s="34" t="s">
        <v>9</v>
      </c>
      <c r="D15" s="34" t="s">
        <v>46</v>
      </c>
      <c r="E15" s="34" t="s">
        <v>53</v>
      </c>
      <c r="F15" s="34" t="s">
        <v>51</v>
      </c>
      <c r="G15" s="36">
        <v>20000</v>
      </c>
      <c r="H15" s="34"/>
    </row>
    <row r="16" spans="1:8" s="8" customFormat="1" ht="18" customHeight="1" x14ac:dyDescent="0.3">
      <c r="A16" s="34">
        <v>11</v>
      </c>
      <c r="B16" s="35">
        <v>43872</v>
      </c>
      <c r="C16" s="34" t="s">
        <v>9</v>
      </c>
      <c r="D16" s="34" t="s">
        <v>46</v>
      </c>
      <c r="E16" s="34" t="s">
        <v>54</v>
      </c>
      <c r="F16" s="34" t="s">
        <v>51</v>
      </c>
      <c r="G16" s="36">
        <v>5000</v>
      </c>
      <c r="H16" s="34"/>
    </row>
    <row r="17" spans="1:9" s="8" customFormat="1" ht="18" customHeight="1" x14ac:dyDescent="0.3">
      <c r="A17" s="34">
        <v>12</v>
      </c>
      <c r="B17" s="35">
        <v>43874</v>
      </c>
      <c r="C17" s="34" t="s">
        <v>9</v>
      </c>
      <c r="D17" s="34" t="s">
        <v>46</v>
      </c>
      <c r="E17" s="34" t="s">
        <v>55</v>
      </c>
      <c r="F17" s="34" t="s">
        <v>51</v>
      </c>
      <c r="G17" s="36">
        <v>50000</v>
      </c>
      <c r="H17" s="34"/>
    </row>
    <row r="18" spans="1:9" s="8" customFormat="1" ht="18" customHeight="1" x14ac:dyDescent="0.3">
      <c r="A18" s="34">
        <v>13</v>
      </c>
      <c r="B18" s="35">
        <v>43874</v>
      </c>
      <c r="C18" s="34" t="s">
        <v>9</v>
      </c>
      <c r="D18" s="34" t="s">
        <v>46</v>
      </c>
      <c r="E18" s="34" t="s">
        <v>56</v>
      </c>
      <c r="F18" s="34" t="s">
        <v>51</v>
      </c>
      <c r="G18" s="36">
        <v>40000</v>
      </c>
      <c r="H18" s="34"/>
    </row>
    <row r="19" spans="1:9" s="8" customFormat="1" ht="18" customHeight="1" x14ac:dyDescent="0.3">
      <c r="A19" s="34">
        <v>14</v>
      </c>
      <c r="B19" s="35">
        <v>43883</v>
      </c>
      <c r="C19" s="34" t="s">
        <v>9</v>
      </c>
      <c r="D19" s="34" t="s">
        <v>46</v>
      </c>
      <c r="E19" s="37" t="s">
        <v>48</v>
      </c>
      <c r="F19" s="34" t="s">
        <v>51</v>
      </c>
      <c r="G19" s="36">
        <v>100000</v>
      </c>
      <c r="H19" s="34"/>
    </row>
    <row r="20" spans="1:9" s="8" customFormat="1" ht="18" customHeight="1" x14ac:dyDescent="0.3">
      <c r="A20" s="34">
        <v>15</v>
      </c>
      <c r="B20" s="35">
        <v>43886</v>
      </c>
      <c r="C20" s="34" t="s">
        <v>9</v>
      </c>
      <c r="D20" s="34" t="s">
        <v>46</v>
      </c>
      <c r="E20" s="37" t="s">
        <v>57</v>
      </c>
      <c r="F20" s="34" t="s">
        <v>51</v>
      </c>
      <c r="G20" s="36">
        <v>10000</v>
      </c>
      <c r="H20" s="34"/>
    </row>
    <row r="21" spans="1:9" s="8" customFormat="1" ht="18" customHeight="1" x14ac:dyDescent="0.3">
      <c r="A21" s="34">
        <v>16</v>
      </c>
      <c r="B21" s="35">
        <v>43894</v>
      </c>
      <c r="C21" s="34" t="s">
        <v>9</v>
      </c>
      <c r="D21" s="34" t="s">
        <v>46</v>
      </c>
      <c r="E21" s="34" t="s">
        <v>55</v>
      </c>
      <c r="F21" s="34" t="s">
        <v>51</v>
      </c>
      <c r="G21" s="36">
        <v>50000</v>
      </c>
      <c r="H21" s="34"/>
    </row>
    <row r="22" spans="1:9" s="32" customFormat="1" ht="18" customHeight="1" x14ac:dyDescent="0.3">
      <c r="A22" s="34">
        <v>17</v>
      </c>
      <c r="B22" s="35">
        <v>43896</v>
      </c>
      <c r="C22" s="34" t="s">
        <v>9</v>
      </c>
      <c r="D22" s="34" t="s">
        <v>46</v>
      </c>
      <c r="E22" s="34" t="s">
        <v>58</v>
      </c>
      <c r="F22" s="34" t="s">
        <v>51</v>
      </c>
      <c r="G22" s="40">
        <v>3000</v>
      </c>
      <c r="H22" s="39"/>
    </row>
    <row r="23" spans="1:9" s="8" customFormat="1" ht="18" customHeight="1" x14ac:dyDescent="0.3">
      <c r="A23" s="34">
        <v>18</v>
      </c>
      <c r="B23" s="35">
        <v>43901</v>
      </c>
      <c r="C23" s="34" t="s">
        <v>9</v>
      </c>
      <c r="D23" s="34" t="s">
        <v>50</v>
      </c>
      <c r="E23" s="34" t="s">
        <v>47</v>
      </c>
      <c r="F23" s="34" t="s">
        <v>51</v>
      </c>
      <c r="G23" s="36">
        <v>50000</v>
      </c>
      <c r="H23" s="34"/>
    </row>
    <row r="24" spans="1:9" s="8" customFormat="1" ht="18" customHeight="1" x14ac:dyDescent="0.3">
      <c r="A24" s="34">
        <v>19</v>
      </c>
      <c r="B24" s="35">
        <v>43901</v>
      </c>
      <c r="C24" s="34" t="s">
        <v>9</v>
      </c>
      <c r="D24" s="34" t="s">
        <v>46</v>
      </c>
      <c r="E24" s="34" t="s">
        <v>54</v>
      </c>
      <c r="F24" s="34" t="s">
        <v>51</v>
      </c>
      <c r="G24" s="36">
        <v>5000</v>
      </c>
      <c r="H24" s="34"/>
    </row>
    <row r="25" spans="1:9" s="8" customFormat="1" ht="18" customHeight="1" x14ac:dyDescent="0.3">
      <c r="A25" s="34">
        <v>20</v>
      </c>
      <c r="B25" s="35">
        <v>43901</v>
      </c>
      <c r="C25" s="34" t="s">
        <v>9</v>
      </c>
      <c r="D25" s="34" t="s">
        <v>46</v>
      </c>
      <c r="E25" s="34" t="s">
        <v>53</v>
      </c>
      <c r="F25" s="37" t="s">
        <v>51</v>
      </c>
      <c r="G25" s="36">
        <v>20000</v>
      </c>
      <c r="H25" s="34"/>
    </row>
    <row r="26" spans="1:9" s="44" customFormat="1" ht="18" customHeight="1" x14ac:dyDescent="0.3">
      <c r="A26" s="45">
        <v>21</v>
      </c>
      <c r="B26" s="35">
        <v>43911</v>
      </c>
      <c r="C26" s="34" t="s">
        <v>9</v>
      </c>
      <c r="D26" s="34" t="s">
        <v>46</v>
      </c>
      <c r="E26" s="34" t="s">
        <v>48</v>
      </c>
      <c r="F26" s="34" t="s">
        <v>51</v>
      </c>
      <c r="G26" s="36">
        <v>100000</v>
      </c>
      <c r="H26" s="43"/>
      <c r="I26" s="46"/>
    </row>
    <row r="27" spans="1:9" s="8" customFormat="1" ht="18" customHeight="1" x14ac:dyDescent="0.3">
      <c r="A27" s="34">
        <v>22</v>
      </c>
      <c r="B27" s="35">
        <v>43915</v>
      </c>
      <c r="C27" s="34" t="s">
        <v>9</v>
      </c>
      <c r="D27" s="34" t="s">
        <v>46</v>
      </c>
      <c r="E27" s="37" t="s">
        <v>57</v>
      </c>
      <c r="F27" s="34" t="s">
        <v>51</v>
      </c>
      <c r="G27" s="36">
        <v>10000</v>
      </c>
      <c r="H27" s="34"/>
    </row>
    <row r="28" spans="1:9" s="8" customFormat="1" ht="18" customHeight="1" x14ac:dyDescent="0.3">
      <c r="A28" s="34">
        <v>23</v>
      </c>
      <c r="B28" s="35">
        <v>43929</v>
      </c>
      <c r="C28" s="34" t="s">
        <v>9</v>
      </c>
      <c r="D28" s="34" t="s">
        <v>46</v>
      </c>
      <c r="E28" s="37" t="s">
        <v>58</v>
      </c>
      <c r="F28" s="34" t="s">
        <v>51</v>
      </c>
      <c r="G28" s="36">
        <v>3000</v>
      </c>
      <c r="H28" s="34"/>
    </row>
    <row r="29" spans="1:9" s="8" customFormat="1" ht="18" customHeight="1" x14ac:dyDescent="0.3">
      <c r="A29" s="34">
        <v>24</v>
      </c>
      <c r="B29" s="35">
        <v>43930</v>
      </c>
      <c r="C29" s="34" t="s">
        <v>9</v>
      </c>
      <c r="D29" s="34" t="s">
        <v>46</v>
      </c>
      <c r="E29" s="37" t="s">
        <v>81</v>
      </c>
      <c r="F29" s="34" t="s">
        <v>51</v>
      </c>
      <c r="G29" s="36">
        <v>1500000</v>
      </c>
      <c r="H29" s="34"/>
    </row>
    <row r="30" spans="1:9" s="8" customFormat="1" ht="18" customHeight="1" x14ac:dyDescent="0.3">
      <c r="A30" s="34">
        <v>25</v>
      </c>
      <c r="B30" s="35">
        <v>43931</v>
      </c>
      <c r="C30" s="34" t="s">
        <v>9</v>
      </c>
      <c r="D30" s="34" t="s">
        <v>50</v>
      </c>
      <c r="E30" s="37" t="s">
        <v>47</v>
      </c>
      <c r="F30" s="34" t="s">
        <v>51</v>
      </c>
      <c r="G30" s="36">
        <v>50000</v>
      </c>
      <c r="H30" s="34"/>
    </row>
    <row r="31" spans="1:9" s="1" customFormat="1" ht="18" customHeight="1" x14ac:dyDescent="0.3">
      <c r="A31" s="34">
        <v>26</v>
      </c>
      <c r="B31" s="35">
        <v>43931</v>
      </c>
      <c r="C31" s="34" t="s">
        <v>9</v>
      </c>
      <c r="D31" s="34" t="s">
        <v>46</v>
      </c>
      <c r="E31" s="37" t="s">
        <v>53</v>
      </c>
      <c r="F31" s="34" t="s">
        <v>51</v>
      </c>
      <c r="G31" s="36">
        <v>20000</v>
      </c>
      <c r="H31" s="39"/>
    </row>
    <row r="32" spans="1:9" s="1" customFormat="1" ht="18" customHeight="1" x14ac:dyDescent="0.3">
      <c r="A32" s="34">
        <v>27</v>
      </c>
      <c r="B32" s="38">
        <v>43932</v>
      </c>
      <c r="C32" s="34" t="s">
        <v>9</v>
      </c>
      <c r="D32" s="34" t="s">
        <v>46</v>
      </c>
      <c r="E32" s="41" t="s">
        <v>54</v>
      </c>
      <c r="F32" s="34" t="s">
        <v>51</v>
      </c>
      <c r="G32" s="40">
        <v>5000</v>
      </c>
      <c r="H32" s="39"/>
    </row>
    <row r="33" spans="1:8" s="8" customFormat="1" ht="18" customHeight="1" x14ac:dyDescent="0.3">
      <c r="A33" s="34">
        <v>28</v>
      </c>
      <c r="B33" s="38">
        <v>43946</v>
      </c>
      <c r="C33" s="34" t="s">
        <v>9</v>
      </c>
      <c r="D33" s="34" t="s">
        <v>46</v>
      </c>
      <c r="E33" s="41" t="s">
        <v>57</v>
      </c>
      <c r="F33" s="34" t="s">
        <v>51</v>
      </c>
      <c r="G33" s="40">
        <v>10000</v>
      </c>
      <c r="H33" s="34"/>
    </row>
    <row r="34" spans="1:8" s="8" customFormat="1" ht="18" customHeight="1" x14ac:dyDescent="0.3">
      <c r="A34" s="34">
        <v>29</v>
      </c>
      <c r="B34" s="35">
        <v>43958</v>
      </c>
      <c r="C34" s="34" t="s">
        <v>9</v>
      </c>
      <c r="D34" s="34" t="s">
        <v>46</v>
      </c>
      <c r="E34" s="34" t="s">
        <v>58</v>
      </c>
      <c r="F34" s="34" t="s">
        <v>51</v>
      </c>
      <c r="G34" s="36">
        <v>3000</v>
      </c>
      <c r="H34" s="34"/>
    </row>
    <row r="35" spans="1:8" s="8" customFormat="1" ht="18" customHeight="1" x14ac:dyDescent="0.3">
      <c r="A35" s="34">
        <v>30</v>
      </c>
      <c r="B35" s="35">
        <v>43958</v>
      </c>
      <c r="C35" s="34" t="s">
        <v>9</v>
      </c>
      <c r="D35" s="34" t="s">
        <v>46</v>
      </c>
      <c r="E35" s="34" t="s">
        <v>48</v>
      </c>
      <c r="F35" s="34" t="s">
        <v>51</v>
      </c>
      <c r="G35" s="36">
        <v>100000</v>
      </c>
      <c r="H35" s="34"/>
    </row>
    <row r="36" spans="1:8" s="8" customFormat="1" ht="18" customHeight="1" x14ac:dyDescent="0.3">
      <c r="A36" s="34">
        <v>31</v>
      </c>
      <c r="B36" s="35">
        <v>43961</v>
      </c>
      <c r="C36" s="34" t="s">
        <v>9</v>
      </c>
      <c r="D36" s="34" t="s">
        <v>50</v>
      </c>
      <c r="E36" s="34" t="s">
        <v>47</v>
      </c>
      <c r="F36" s="34" t="s">
        <v>51</v>
      </c>
      <c r="G36" s="36">
        <v>50000</v>
      </c>
      <c r="H36" s="34"/>
    </row>
    <row r="37" spans="1:8" s="8" customFormat="1" ht="18" customHeight="1" x14ac:dyDescent="0.3">
      <c r="A37" s="34">
        <v>32</v>
      </c>
      <c r="B37" s="35">
        <v>43961</v>
      </c>
      <c r="C37" s="34" t="s">
        <v>9</v>
      </c>
      <c r="D37" s="34" t="s">
        <v>46</v>
      </c>
      <c r="E37" s="34" t="s">
        <v>53</v>
      </c>
      <c r="F37" s="34" t="s">
        <v>51</v>
      </c>
      <c r="G37" s="36">
        <v>20000</v>
      </c>
      <c r="H37" s="34"/>
    </row>
    <row r="38" spans="1:8" s="8" customFormat="1" ht="18" customHeight="1" x14ac:dyDescent="0.3">
      <c r="A38" s="45">
        <v>33</v>
      </c>
      <c r="B38" s="35">
        <v>43964</v>
      </c>
      <c r="C38" s="34" t="s">
        <v>9</v>
      </c>
      <c r="D38" s="34" t="s">
        <v>46</v>
      </c>
      <c r="E38" s="34" t="s">
        <v>54</v>
      </c>
      <c r="F38" s="34" t="s">
        <v>51</v>
      </c>
      <c r="G38" s="36">
        <v>5000</v>
      </c>
      <c r="H38" s="34"/>
    </row>
    <row r="39" spans="1:8" s="8" customFormat="1" ht="18" customHeight="1" x14ac:dyDescent="0.3">
      <c r="A39" s="45">
        <v>34</v>
      </c>
      <c r="B39" s="35">
        <v>43966</v>
      </c>
      <c r="C39" s="34"/>
      <c r="D39" s="34" t="s">
        <v>49</v>
      </c>
      <c r="E39" s="34"/>
      <c r="F39" s="34"/>
      <c r="G39" s="36">
        <v>1310</v>
      </c>
      <c r="H39" s="34"/>
    </row>
    <row r="40" spans="1:8" s="8" customFormat="1" ht="18" customHeight="1" x14ac:dyDescent="0.3">
      <c r="A40" s="45">
        <v>35</v>
      </c>
      <c r="B40" s="35">
        <v>43966</v>
      </c>
      <c r="C40" s="34" t="s">
        <v>9</v>
      </c>
      <c r="D40" s="34" t="s">
        <v>46</v>
      </c>
      <c r="E40" s="34" t="s">
        <v>56</v>
      </c>
      <c r="F40" s="34" t="s">
        <v>51</v>
      </c>
      <c r="G40" s="36">
        <v>40000</v>
      </c>
      <c r="H40" s="34"/>
    </row>
    <row r="41" spans="1:8" s="8" customFormat="1" ht="18" customHeight="1" x14ac:dyDescent="0.3">
      <c r="A41" s="45">
        <v>36</v>
      </c>
      <c r="B41" s="35">
        <v>43971</v>
      </c>
      <c r="C41" s="34" t="s">
        <v>9</v>
      </c>
      <c r="D41" s="34" t="s">
        <v>46</v>
      </c>
      <c r="E41" s="34" t="s">
        <v>55</v>
      </c>
      <c r="F41" s="34" t="s">
        <v>51</v>
      </c>
      <c r="G41" s="36">
        <v>50000</v>
      </c>
      <c r="H41" s="34"/>
    </row>
    <row r="42" spans="1:8" s="8" customFormat="1" ht="18" customHeight="1" x14ac:dyDescent="0.3">
      <c r="A42" s="45">
        <v>37</v>
      </c>
      <c r="B42" s="35">
        <v>43978</v>
      </c>
      <c r="C42" s="34" t="s">
        <v>9</v>
      </c>
      <c r="D42" s="34" t="s">
        <v>46</v>
      </c>
      <c r="E42" s="34" t="s">
        <v>57</v>
      </c>
      <c r="F42" s="34" t="s">
        <v>51</v>
      </c>
      <c r="G42" s="36">
        <v>10000</v>
      </c>
      <c r="H42" s="34"/>
    </row>
    <row r="43" spans="1:8" s="8" customFormat="1" ht="18" customHeight="1" x14ac:dyDescent="0.3">
      <c r="A43" s="45">
        <v>38</v>
      </c>
      <c r="B43" s="35">
        <v>43981</v>
      </c>
      <c r="C43" s="34" t="s">
        <v>10</v>
      </c>
      <c r="D43" s="34" t="s">
        <v>50</v>
      </c>
      <c r="E43" s="47" t="s">
        <v>82</v>
      </c>
      <c r="F43" s="34"/>
      <c r="G43" s="36">
        <v>100000</v>
      </c>
      <c r="H43" s="34"/>
    </row>
    <row r="44" spans="1:8" s="8" customFormat="1" ht="18" customHeight="1" x14ac:dyDescent="0.3">
      <c r="A44" s="45">
        <v>39</v>
      </c>
      <c r="B44" s="35">
        <v>43989</v>
      </c>
      <c r="C44" s="34" t="s">
        <v>9</v>
      </c>
      <c r="D44" s="34" t="s">
        <v>46</v>
      </c>
      <c r="E44" s="34" t="s">
        <v>58</v>
      </c>
      <c r="F44" s="34" t="s">
        <v>51</v>
      </c>
      <c r="G44" s="36">
        <v>3000</v>
      </c>
      <c r="H44" s="34"/>
    </row>
    <row r="45" spans="1:8" s="8" customFormat="1" ht="18" customHeight="1" x14ac:dyDescent="0.3">
      <c r="A45" s="45">
        <v>40</v>
      </c>
      <c r="B45" s="35">
        <v>43992</v>
      </c>
      <c r="C45" s="34" t="s">
        <v>9</v>
      </c>
      <c r="D45" s="34" t="s">
        <v>50</v>
      </c>
      <c r="E45" s="34" t="s">
        <v>47</v>
      </c>
      <c r="F45" s="34" t="s">
        <v>51</v>
      </c>
      <c r="G45" s="36">
        <v>50000</v>
      </c>
      <c r="H45" s="34"/>
    </row>
    <row r="46" spans="1:8" s="8" customFormat="1" ht="18" customHeight="1" x14ac:dyDescent="0.3">
      <c r="A46" s="45">
        <v>41</v>
      </c>
      <c r="B46" s="35">
        <v>43992</v>
      </c>
      <c r="C46" s="34" t="s">
        <v>9</v>
      </c>
      <c r="D46" s="34" t="s">
        <v>46</v>
      </c>
      <c r="E46" s="34" t="s">
        <v>53</v>
      </c>
      <c r="F46" s="34" t="s">
        <v>51</v>
      </c>
      <c r="G46" s="36">
        <v>20000</v>
      </c>
      <c r="H46" s="34"/>
    </row>
    <row r="47" spans="1:8" s="8" customFormat="1" ht="18" customHeight="1" x14ac:dyDescent="0.3">
      <c r="A47" s="45">
        <v>42</v>
      </c>
      <c r="B47" s="35">
        <v>43993</v>
      </c>
      <c r="C47" s="34" t="s">
        <v>9</v>
      </c>
      <c r="D47" s="34" t="s">
        <v>46</v>
      </c>
      <c r="E47" s="34" t="s">
        <v>54</v>
      </c>
      <c r="F47" s="34" t="s">
        <v>51</v>
      </c>
      <c r="G47" s="36">
        <v>5000</v>
      </c>
      <c r="H47" s="34"/>
    </row>
    <row r="48" spans="1:8" s="8" customFormat="1" ht="18" customHeight="1" x14ac:dyDescent="0.3">
      <c r="A48" s="45">
        <v>43</v>
      </c>
      <c r="B48" s="35">
        <v>43993</v>
      </c>
      <c r="C48" s="34" t="s">
        <v>9</v>
      </c>
      <c r="D48" s="34" t="s">
        <v>46</v>
      </c>
      <c r="E48" s="34" t="s">
        <v>55</v>
      </c>
      <c r="F48" s="34" t="s">
        <v>51</v>
      </c>
      <c r="G48" s="36">
        <v>50000</v>
      </c>
      <c r="H48" s="34"/>
    </row>
    <row r="49" spans="1:8" s="8" customFormat="1" ht="18" customHeight="1" x14ac:dyDescent="0.3">
      <c r="A49" s="45">
        <v>44</v>
      </c>
      <c r="B49" s="35">
        <v>44005</v>
      </c>
      <c r="C49" s="34"/>
      <c r="D49" s="34"/>
      <c r="E49" s="34" t="s">
        <v>64</v>
      </c>
      <c r="F49" s="34"/>
      <c r="G49" s="36">
        <v>150</v>
      </c>
      <c r="H49" s="34"/>
    </row>
    <row r="50" spans="1:8" s="8" customFormat="1" ht="18" customHeight="1" x14ac:dyDescent="0.3">
      <c r="A50" s="45">
        <v>45</v>
      </c>
      <c r="B50" s="35">
        <v>44007</v>
      </c>
      <c r="C50" s="34" t="s">
        <v>9</v>
      </c>
      <c r="D50" s="34" t="s">
        <v>46</v>
      </c>
      <c r="E50" s="34" t="s">
        <v>57</v>
      </c>
      <c r="F50" s="34" t="s">
        <v>51</v>
      </c>
      <c r="G50" s="36">
        <v>10000</v>
      </c>
      <c r="H50" s="34"/>
    </row>
    <row r="51" spans="1:8" s="8" customFormat="1" ht="18" customHeight="1" x14ac:dyDescent="0.3">
      <c r="A51" s="45">
        <v>46</v>
      </c>
      <c r="B51" s="35">
        <v>44020</v>
      </c>
      <c r="C51" s="34" t="s">
        <v>9</v>
      </c>
      <c r="D51" s="34" t="s">
        <v>46</v>
      </c>
      <c r="E51" s="34" t="s">
        <v>58</v>
      </c>
      <c r="F51" s="34" t="s">
        <v>51</v>
      </c>
      <c r="G51" s="36">
        <v>3000</v>
      </c>
      <c r="H51" s="34"/>
    </row>
    <row r="52" spans="1:8" s="8" customFormat="1" ht="18" customHeight="1" x14ac:dyDescent="0.3">
      <c r="A52" s="45">
        <v>47</v>
      </c>
      <c r="B52" s="35">
        <v>44022</v>
      </c>
      <c r="C52" s="34" t="s">
        <v>9</v>
      </c>
      <c r="D52" s="34" t="s">
        <v>50</v>
      </c>
      <c r="E52" s="34" t="s">
        <v>47</v>
      </c>
      <c r="F52" s="34" t="s">
        <v>51</v>
      </c>
      <c r="G52" s="36">
        <v>50000</v>
      </c>
      <c r="H52" s="34"/>
    </row>
    <row r="53" spans="1:8" s="8" customFormat="1" ht="18" customHeight="1" x14ac:dyDescent="0.3">
      <c r="A53" s="45">
        <v>48</v>
      </c>
      <c r="B53" s="35">
        <v>44022</v>
      </c>
      <c r="C53" s="34" t="s">
        <v>9</v>
      </c>
      <c r="D53" s="34" t="s">
        <v>46</v>
      </c>
      <c r="E53" s="34" t="s">
        <v>53</v>
      </c>
      <c r="F53" s="34" t="s">
        <v>51</v>
      </c>
      <c r="G53" s="36">
        <v>20000</v>
      </c>
      <c r="H53" s="34"/>
    </row>
    <row r="54" spans="1:8" s="8" customFormat="1" ht="18" customHeight="1" x14ac:dyDescent="0.3">
      <c r="A54" s="45">
        <v>49</v>
      </c>
      <c r="B54" s="35">
        <v>44023</v>
      </c>
      <c r="C54" s="34" t="s">
        <v>9</v>
      </c>
      <c r="D54" s="34" t="s">
        <v>46</v>
      </c>
      <c r="E54" s="34" t="s">
        <v>54</v>
      </c>
      <c r="F54" s="34" t="s">
        <v>51</v>
      </c>
      <c r="G54" s="36">
        <v>5000</v>
      </c>
      <c r="H54" s="34"/>
    </row>
    <row r="55" spans="1:8" s="8" customFormat="1" ht="18" customHeight="1" x14ac:dyDescent="0.3">
      <c r="A55" s="45">
        <v>50</v>
      </c>
      <c r="B55" s="35">
        <v>44023</v>
      </c>
      <c r="C55" s="34" t="s">
        <v>9</v>
      </c>
      <c r="D55" s="34" t="s">
        <v>46</v>
      </c>
      <c r="E55" s="34" t="s">
        <v>83</v>
      </c>
      <c r="F55" s="34" t="s">
        <v>51</v>
      </c>
      <c r="G55" s="36">
        <v>10000</v>
      </c>
      <c r="H55" s="34"/>
    </row>
    <row r="56" spans="1:8" s="8" customFormat="1" ht="18" customHeight="1" x14ac:dyDescent="0.3">
      <c r="A56" s="45">
        <v>51</v>
      </c>
      <c r="B56" s="35">
        <v>44028</v>
      </c>
      <c r="C56" s="34" t="s">
        <v>9</v>
      </c>
      <c r="D56" s="34" t="s">
        <v>46</v>
      </c>
      <c r="E56" s="34" t="s">
        <v>48</v>
      </c>
      <c r="F56" s="34" t="s">
        <v>51</v>
      </c>
      <c r="G56" s="36">
        <v>200000</v>
      </c>
      <c r="H56" s="34"/>
    </row>
    <row r="57" spans="1:8" s="8" customFormat="1" ht="18" customHeight="1" x14ac:dyDescent="0.3">
      <c r="A57" s="45">
        <v>52</v>
      </c>
      <c r="B57" s="35">
        <v>44037</v>
      </c>
      <c r="C57" s="34" t="s">
        <v>9</v>
      </c>
      <c r="D57" s="34" t="s">
        <v>46</v>
      </c>
      <c r="E57" s="34" t="s">
        <v>57</v>
      </c>
      <c r="F57" s="34" t="s">
        <v>51</v>
      </c>
      <c r="G57" s="36">
        <v>10000</v>
      </c>
      <c r="H57" s="34"/>
    </row>
    <row r="58" spans="1:8" s="8" customFormat="1" ht="18" customHeight="1" x14ac:dyDescent="0.3">
      <c r="A58" s="45">
        <v>53</v>
      </c>
      <c r="B58" s="35">
        <v>44048</v>
      </c>
      <c r="C58" s="34" t="s">
        <v>9</v>
      </c>
      <c r="D58" s="34" t="s">
        <v>46</v>
      </c>
      <c r="E58" s="34" t="s">
        <v>48</v>
      </c>
      <c r="F58" s="34" t="s">
        <v>51</v>
      </c>
      <c r="G58" s="36">
        <v>100000</v>
      </c>
      <c r="H58" s="34"/>
    </row>
    <row r="59" spans="1:8" s="8" customFormat="1" ht="18" customHeight="1" x14ac:dyDescent="0.3">
      <c r="A59" s="45">
        <v>54</v>
      </c>
      <c r="B59" s="35">
        <v>44049</v>
      </c>
      <c r="C59" s="34" t="s">
        <v>9</v>
      </c>
      <c r="D59" s="34" t="s">
        <v>46</v>
      </c>
      <c r="E59" s="34" t="s">
        <v>58</v>
      </c>
      <c r="F59" s="34" t="s">
        <v>51</v>
      </c>
      <c r="G59" s="36">
        <v>3000</v>
      </c>
      <c r="H59" s="34"/>
    </row>
    <row r="60" spans="1:8" s="8" customFormat="1" ht="18" customHeight="1" x14ac:dyDescent="0.3">
      <c r="A60" s="45">
        <v>55</v>
      </c>
      <c r="B60" s="35">
        <v>44055</v>
      </c>
      <c r="C60" s="34" t="s">
        <v>9</v>
      </c>
      <c r="D60" s="34" t="s">
        <v>50</v>
      </c>
      <c r="E60" s="34" t="s">
        <v>47</v>
      </c>
      <c r="F60" s="34" t="s">
        <v>51</v>
      </c>
      <c r="G60" s="36">
        <v>50000</v>
      </c>
      <c r="H60" s="34"/>
    </row>
    <row r="61" spans="1:8" s="8" customFormat="1" ht="18" customHeight="1" x14ac:dyDescent="0.3">
      <c r="A61" s="45">
        <v>56</v>
      </c>
      <c r="B61" s="35">
        <v>44055</v>
      </c>
      <c r="C61" s="34" t="s">
        <v>9</v>
      </c>
      <c r="D61" s="34" t="s">
        <v>46</v>
      </c>
      <c r="E61" s="34" t="s">
        <v>53</v>
      </c>
      <c r="F61" s="34" t="s">
        <v>51</v>
      </c>
      <c r="G61" s="36">
        <v>20000</v>
      </c>
      <c r="H61" s="34"/>
    </row>
    <row r="62" spans="1:8" s="8" customFormat="1" ht="18" customHeight="1" x14ac:dyDescent="0.3">
      <c r="A62" s="45">
        <v>57</v>
      </c>
      <c r="B62" s="35">
        <v>44055</v>
      </c>
      <c r="C62" s="34" t="s">
        <v>9</v>
      </c>
      <c r="D62" s="34" t="s">
        <v>46</v>
      </c>
      <c r="E62" s="34" t="s">
        <v>54</v>
      </c>
      <c r="F62" s="34" t="s">
        <v>51</v>
      </c>
      <c r="G62" s="36">
        <v>5000</v>
      </c>
      <c r="H62" s="34"/>
    </row>
    <row r="63" spans="1:8" s="8" customFormat="1" ht="18" customHeight="1" x14ac:dyDescent="0.3">
      <c r="A63" s="45">
        <v>58</v>
      </c>
      <c r="B63" s="35">
        <v>44069</v>
      </c>
      <c r="C63" s="34" t="s">
        <v>9</v>
      </c>
      <c r="D63" s="34" t="s">
        <v>46</v>
      </c>
      <c r="E63" s="34" t="s">
        <v>57</v>
      </c>
      <c r="F63" s="34" t="s">
        <v>51</v>
      </c>
      <c r="G63" s="36">
        <v>10000</v>
      </c>
      <c r="H63" s="34"/>
    </row>
    <row r="64" spans="1:8" s="8" customFormat="1" ht="18" customHeight="1" x14ac:dyDescent="0.3">
      <c r="A64" s="45">
        <v>59</v>
      </c>
      <c r="B64" s="35">
        <v>44079</v>
      </c>
      <c r="C64" s="34" t="s">
        <v>9</v>
      </c>
      <c r="D64" s="34" t="s">
        <v>46</v>
      </c>
      <c r="E64" s="34" t="s">
        <v>48</v>
      </c>
      <c r="F64" s="34" t="s">
        <v>51</v>
      </c>
      <c r="G64" s="36">
        <v>100000</v>
      </c>
      <c r="H64" s="34"/>
    </row>
    <row r="65" spans="1:8" s="8" customFormat="1" ht="18" customHeight="1" x14ac:dyDescent="0.3">
      <c r="A65" s="45">
        <v>60</v>
      </c>
      <c r="B65" s="35">
        <v>44080</v>
      </c>
      <c r="C65" s="34" t="s">
        <v>9</v>
      </c>
      <c r="D65" s="34" t="s">
        <v>46</v>
      </c>
      <c r="E65" s="34" t="s">
        <v>58</v>
      </c>
      <c r="F65" s="34" t="s">
        <v>51</v>
      </c>
      <c r="G65" s="36">
        <v>3000</v>
      </c>
      <c r="H65" s="34"/>
    </row>
    <row r="66" spans="1:8" s="8" customFormat="1" ht="18" customHeight="1" x14ac:dyDescent="0.3">
      <c r="A66" s="45">
        <v>61</v>
      </c>
      <c r="B66" s="35">
        <v>44084</v>
      </c>
      <c r="C66" s="34" t="s">
        <v>9</v>
      </c>
      <c r="D66" s="34" t="s">
        <v>50</v>
      </c>
      <c r="E66" s="34" t="s">
        <v>47</v>
      </c>
      <c r="F66" s="34" t="s">
        <v>51</v>
      </c>
      <c r="G66" s="36">
        <v>50000</v>
      </c>
      <c r="H66" s="34"/>
    </row>
    <row r="67" spans="1:8" s="8" customFormat="1" ht="18" customHeight="1" x14ac:dyDescent="0.3">
      <c r="A67" s="45">
        <v>62</v>
      </c>
      <c r="B67" s="35">
        <v>44084</v>
      </c>
      <c r="C67" s="34" t="s">
        <v>9</v>
      </c>
      <c r="D67" s="34" t="s">
        <v>46</v>
      </c>
      <c r="E67" s="34" t="s">
        <v>53</v>
      </c>
      <c r="F67" s="34" t="s">
        <v>51</v>
      </c>
      <c r="G67" s="36">
        <v>20000</v>
      </c>
      <c r="H67" s="34"/>
    </row>
    <row r="68" spans="1:8" s="8" customFormat="1" ht="18" customHeight="1" x14ac:dyDescent="0.3">
      <c r="A68" s="45">
        <v>63</v>
      </c>
      <c r="B68" s="35">
        <v>44085</v>
      </c>
      <c r="C68" s="34" t="s">
        <v>9</v>
      </c>
      <c r="D68" s="34" t="s">
        <v>46</v>
      </c>
      <c r="E68" s="34" t="s">
        <v>54</v>
      </c>
      <c r="F68" s="34" t="s">
        <v>51</v>
      </c>
      <c r="G68" s="36">
        <v>5000</v>
      </c>
      <c r="H68" s="34"/>
    </row>
    <row r="69" spans="1:8" s="8" customFormat="1" ht="18" customHeight="1" x14ac:dyDescent="0.3">
      <c r="A69" s="45">
        <v>64</v>
      </c>
      <c r="B69" s="35">
        <v>44099</v>
      </c>
      <c r="C69" s="34" t="s">
        <v>9</v>
      </c>
      <c r="D69" s="34" t="s">
        <v>46</v>
      </c>
      <c r="E69" s="34" t="s">
        <v>57</v>
      </c>
      <c r="F69" s="34" t="s">
        <v>51</v>
      </c>
      <c r="G69" s="36">
        <v>10000</v>
      </c>
      <c r="H69" s="34"/>
    </row>
    <row r="70" spans="1:8" s="8" customFormat="1" ht="18" customHeight="1" x14ac:dyDescent="0.3">
      <c r="A70" s="45">
        <v>65</v>
      </c>
      <c r="B70" s="35">
        <v>44111</v>
      </c>
      <c r="C70" s="34" t="s">
        <v>9</v>
      </c>
      <c r="D70" s="34" t="s">
        <v>46</v>
      </c>
      <c r="E70" s="34" t="s">
        <v>58</v>
      </c>
      <c r="F70" s="34" t="s">
        <v>51</v>
      </c>
      <c r="G70" s="36">
        <v>3000</v>
      </c>
      <c r="H70" s="34"/>
    </row>
    <row r="71" spans="1:8" s="8" customFormat="1" ht="18" customHeight="1" x14ac:dyDescent="0.3">
      <c r="A71" s="45">
        <v>66</v>
      </c>
      <c r="B71" s="35">
        <v>44114</v>
      </c>
      <c r="C71" s="34" t="s">
        <v>9</v>
      </c>
      <c r="D71" s="34" t="s">
        <v>50</v>
      </c>
      <c r="E71" s="34" t="s">
        <v>47</v>
      </c>
      <c r="F71" s="34" t="s">
        <v>51</v>
      </c>
      <c r="G71" s="36">
        <v>50000</v>
      </c>
      <c r="H71" s="34"/>
    </row>
    <row r="72" spans="1:8" s="8" customFormat="1" ht="18" customHeight="1" x14ac:dyDescent="0.3">
      <c r="A72" s="45">
        <v>67</v>
      </c>
      <c r="B72" s="35">
        <v>44114</v>
      </c>
      <c r="C72" s="34" t="s">
        <v>9</v>
      </c>
      <c r="D72" s="34" t="s">
        <v>46</v>
      </c>
      <c r="E72" s="34" t="s">
        <v>53</v>
      </c>
      <c r="F72" s="34" t="s">
        <v>51</v>
      </c>
      <c r="G72" s="36">
        <v>20000</v>
      </c>
      <c r="H72" s="34"/>
    </row>
    <row r="73" spans="1:8" s="8" customFormat="1" ht="18" customHeight="1" x14ac:dyDescent="0.3">
      <c r="A73" s="45">
        <v>68</v>
      </c>
      <c r="B73" s="35">
        <v>44115</v>
      </c>
      <c r="C73" s="34" t="s">
        <v>9</v>
      </c>
      <c r="D73" s="34" t="s">
        <v>46</v>
      </c>
      <c r="E73" s="34" t="s">
        <v>54</v>
      </c>
      <c r="F73" s="34" t="s">
        <v>51</v>
      </c>
      <c r="G73" s="36">
        <v>5000</v>
      </c>
      <c r="H73" s="34"/>
    </row>
    <row r="74" spans="1:8" s="8" customFormat="1" ht="18" customHeight="1" x14ac:dyDescent="0.3">
      <c r="A74" s="45">
        <v>69</v>
      </c>
      <c r="B74" s="35">
        <v>44129</v>
      </c>
      <c r="C74" s="34" t="s">
        <v>9</v>
      </c>
      <c r="D74" s="34" t="s">
        <v>46</v>
      </c>
      <c r="E74" s="34" t="s">
        <v>57</v>
      </c>
      <c r="F74" s="34" t="s">
        <v>51</v>
      </c>
      <c r="G74" s="36">
        <v>10000</v>
      </c>
      <c r="H74" s="34"/>
    </row>
    <row r="75" spans="1:8" s="8" customFormat="1" ht="18" customHeight="1" x14ac:dyDescent="0.3">
      <c r="A75" s="45">
        <v>70</v>
      </c>
      <c r="B75" s="35">
        <v>44141</v>
      </c>
      <c r="C75" s="34" t="s">
        <v>9</v>
      </c>
      <c r="D75" s="34" t="s">
        <v>46</v>
      </c>
      <c r="E75" s="34" t="s">
        <v>58</v>
      </c>
      <c r="F75" s="34" t="s">
        <v>51</v>
      </c>
      <c r="G75" s="36">
        <v>3000</v>
      </c>
      <c r="H75" s="34"/>
    </row>
    <row r="76" spans="1:8" s="8" customFormat="1" ht="18" customHeight="1" x14ac:dyDescent="0.3">
      <c r="A76" s="45">
        <v>71</v>
      </c>
      <c r="B76" s="35">
        <v>44146</v>
      </c>
      <c r="C76" s="34" t="s">
        <v>9</v>
      </c>
      <c r="D76" s="34" t="s">
        <v>50</v>
      </c>
      <c r="E76" s="34" t="s">
        <v>47</v>
      </c>
      <c r="F76" s="34" t="s">
        <v>51</v>
      </c>
      <c r="G76" s="36">
        <v>50000</v>
      </c>
      <c r="H76" s="34"/>
    </row>
    <row r="77" spans="1:8" s="8" customFormat="1" ht="18" customHeight="1" x14ac:dyDescent="0.3">
      <c r="A77" s="45">
        <v>72</v>
      </c>
      <c r="B77" s="35">
        <v>44146</v>
      </c>
      <c r="C77" s="34" t="s">
        <v>9</v>
      </c>
      <c r="D77" s="34" t="s">
        <v>46</v>
      </c>
      <c r="E77" s="34" t="s">
        <v>53</v>
      </c>
      <c r="F77" s="34" t="s">
        <v>51</v>
      </c>
      <c r="G77" s="36">
        <v>20000</v>
      </c>
      <c r="H77" s="34"/>
    </row>
    <row r="78" spans="1:8" s="8" customFormat="1" ht="18" customHeight="1" x14ac:dyDescent="0.3">
      <c r="A78" s="45">
        <v>73</v>
      </c>
      <c r="B78" s="35">
        <v>44146</v>
      </c>
      <c r="C78" s="34" t="s">
        <v>9</v>
      </c>
      <c r="D78" s="34" t="s">
        <v>46</v>
      </c>
      <c r="E78" s="34" t="s">
        <v>54</v>
      </c>
      <c r="F78" s="34" t="s">
        <v>51</v>
      </c>
      <c r="G78" s="36">
        <v>5000</v>
      </c>
      <c r="H78" s="34"/>
    </row>
    <row r="79" spans="1:8" s="8" customFormat="1" ht="18" customHeight="1" x14ac:dyDescent="0.3">
      <c r="A79" s="45">
        <v>74</v>
      </c>
      <c r="B79" s="35">
        <v>44157</v>
      </c>
      <c r="C79" s="34" t="s">
        <v>9</v>
      </c>
      <c r="D79" s="34" t="s">
        <v>46</v>
      </c>
      <c r="E79" s="34" t="s">
        <v>84</v>
      </c>
      <c r="F79" s="34" t="s">
        <v>51</v>
      </c>
      <c r="G79" s="36">
        <v>10000</v>
      </c>
      <c r="H79" s="34"/>
    </row>
    <row r="80" spans="1:8" s="8" customFormat="1" ht="18" customHeight="1" x14ac:dyDescent="0.3">
      <c r="A80" s="45">
        <v>75</v>
      </c>
      <c r="B80" s="35">
        <v>44160</v>
      </c>
      <c r="C80" s="34" t="s">
        <v>9</v>
      </c>
      <c r="D80" s="34" t="s">
        <v>46</v>
      </c>
      <c r="E80" s="34" t="s">
        <v>57</v>
      </c>
      <c r="F80" s="34" t="s">
        <v>51</v>
      </c>
      <c r="G80" s="36">
        <v>10000</v>
      </c>
      <c r="H80" s="34"/>
    </row>
    <row r="81" spans="1:8" s="8" customFormat="1" ht="18" customHeight="1" x14ac:dyDescent="0.3">
      <c r="A81" s="45">
        <v>76</v>
      </c>
      <c r="B81" s="35">
        <v>44169</v>
      </c>
      <c r="C81" s="34" t="s">
        <v>10</v>
      </c>
      <c r="D81" s="34" t="s">
        <v>46</v>
      </c>
      <c r="E81" s="34" t="s">
        <v>59</v>
      </c>
      <c r="F81" s="34" t="s">
        <v>51</v>
      </c>
      <c r="G81" s="36">
        <v>700000</v>
      </c>
      <c r="H81" s="34"/>
    </row>
    <row r="82" spans="1:8" s="8" customFormat="1" ht="18" customHeight="1" x14ac:dyDescent="0.3">
      <c r="A82" s="45">
        <v>77</v>
      </c>
      <c r="B82" s="35">
        <v>44171</v>
      </c>
      <c r="C82" s="34" t="s">
        <v>9</v>
      </c>
      <c r="D82" s="34" t="s">
        <v>46</v>
      </c>
      <c r="E82" s="34" t="s">
        <v>58</v>
      </c>
      <c r="F82" s="34" t="s">
        <v>51</v>
      </c>
      <c r="G82" s="36">
        <v>3000</v>
      </c>
      <c r="H82" s="34"/>
    </row>
    <row r="83" spans="1:8" s="8" customFormat="1" ht="18" customHeight="1" x14ac:dyDescent="0.3">
      <c r="A83" s="45">
        <v>78</v>
      </c>
      <c r="B83" s="35">
        <v>44175</v>
      </c>
      <c r="C83" s="34" t="s">
        <v>9</v>
      </c>
      <c r="D83" s="34" t="s">
        <v>50</v>
      </c>
      <c r="E83" s="34" t="s">
        <v>47</v>
      </c>
      <c r="F83" s="34" t="s">
        <v>51</v>
      </c>
      <c r="G83" s="36">
        <v>50000</v>
      </c>
      <c r="H83" s="34"/>
    </row>
    <row r="84" spans="1:8" s="8" customFormat="1" ht="18" customHeight="1" x14ac:dyDescent="0.3">
      <c r="A84" s="45">
        <v>79</v>
      </c>
      <c r="B84" s="35">
        <v>44175</v>
      </c>
      <c r="C84" s="34" t="s">
        <v>9</v>
      </c>
      <c r="D84" s="34" t="s">
        <v>46</v>
      </c>
      <c r="E84" s="34" t="s">
        <v>53</v>
      </c>
      <c r="F84" s="34" t="s">
        <v>51</v>
      </c>
      <c r="G84" s="36">
        <v>20000</v>
      </c>
      <c r="H84" s="34"/>
    </row>
    <row r="85" spans="1:8" s="8" customFormat="1" ht="18" customHeight="1" x14ac:dyDescent="0.3">
      <c r="A85" s="45">
        <v>80</v>
      </c>
      <c r="B85" s="35">
        <v>44176</v>
      </c>
      <c r="C85" s="34" t="s">
        <v>9</v>
      </c>
      <c r="D85" s="34" t="s">
        <v>46</v>
      </c>
      <c r="E85" s="34" t="s">
        <v>54</v>
      </c>
      <c r="F85" s="34" t="s">
        <v>51</v>
      </c>
      <c r="G85" s="36">
        <v>5000</v>
      </c>
      <c r="H85" s="34"/>
    </row>
    <row r="86" spans="1:8" s="8" customFormat="1" ht="18" customHeight="1" x14ac:dyDescent="0.3">
      <c r="A86" s="45">
        <v>81</v>
      </c>
      <c r="B86" s="35">
        <v>44181</v>
      </c>
      <c r="C86" s="34" t="s">
        <v>9</v>
      </c>
      <c r="D86" s="34" t="s">
        <v>46</v>
      </c>
      <c r="E86" s="34" t="s">
        <v>48</v>
      </c>
      <c r="F86" s="34" t="s">
        <v>51</v>
      </c>
      <c r="G86" s="36">
        <v>300000</v>
      </c>
      <c r="H86" s="34"/>
    </row>
    <row r="87" spans="1:8" s="8" customFormat="1" ht="18" customHeight="1" x14ac:dyDescent="0.3">
      <c r="A87" s="45">
        <v>82</v>
      </c>
      <c r="B87" s="35">
        <v>44191</v>
      </c>
      <c r="C87" s="34" t="s">
        <v>9</v>
      </c>
      <c r="D87" s="34" t="s">
        <v>46</v>
      </c>
      <c r="E87" s="34" t="s">
        <v>57</v>
      </c>
      <c r="F87" s="34" t="s">
        <v>51</v>
      </c>
      <c r="G87" s="36">
        <v>10000</v>
      </c>
      <c r="H87" s="34"/>
    </row>
    <row r="88" spans="1:8" s="8" customFormat="1" ht="18" customHeight="1" x14ac:dyDescent="0.3">
      <c r="A88" s="45">
        <v>83</v>
      </c>
      <c r="B88" s="35">
        <v>44194</v>
      </c>
      <c r="C88" s="34"/>
      <c r="D88" s="34"/>
      <c r="E88" s="34" t="s">
        <v>65</v>
      </c>
      <c r="F88" s="34"/>
      <c r="G88" s="36">
        <v>143</v>
      </c>
      <c r="H88" s="34"/>
    </row>
    <row r="89" spans="1:8" s="1" customFormat="1" ht="18" customHeight="1" x14ac:dyDescent="0.3">
      <c r="A89" s="124" t="s">
        <v>11</v>
      </c>
      <c r="B89" s="125"/>
      <c r="C89" s="125"/>
      <c r="D89" s="125"/>
      <c r="E89" s="125"/>
      <c r="F89" s="126"/>
      <c r="G89" s="13">
        <v>800000</v>
      </c>
      <c r="H89" s="14"/>
    </row>
    <row r="90" spans="1:8" s="1" customFormat="1" ht="18" customHeight="1" x14ac:dyDescent="0.3">
      <c r="A90" s="124" t="s">
        <v>85</v>
      </c>
      <c r="B90" s="125"/>
      <c r="C90" s="125"/>
      <c r="D90" s="125"/>
      <c r="E90" s="125"/>
      <c r="F90" s="126"/>
      <c r="G90" s="13">
        <v>4006000</v>
      </c>
      <c r="H90" s="14"/>
    </row>
    <row r="91" spans="1:8" s="1" customFormat="1" ht="18" customHeight="1" x14ac:dyDescent="0.3">
      <c r="A91" s="124" t="s">
        <v>30</v>
      </c>
      <c r="B91" s="125"/>
      <c r="C91" s="125"/>
      <c r="D91" s="125"/>
      <c r="E91" s="125"/>
      <c r="F91" s="126"/>
      <c r="G91" s="13">
        <f>SUM(G89:G90)</f>
        <v>4806000</v>
      </c>
      <c r="H91" s="14"/>
    </row>
    <row r="92" spans="1:8" s="8" customFormat="1" ht="18" customHeight="1" x14ac:dyDescent="0.3">
      <c r="A92" s="127" t="s">
        <v>86</v>
      </c>
      <c r="B92" s="128"/>
      <c r="C92" s="128"/>
      <c r="D92" s="128"/>
      <c r="E92" s="128"/>
      <c r="F92" s="129"/>
      <c r="G92" s="36">
        <v>1603</v>
      </c>
      <c r="H92" s="34"/>
    </row>
    <row r="93" spans="1:8" s="8" customFormat="1" ht="18" customHeight="1" x14ac:dyDescent="0.3">
      <c r="A93" s="127" t="s">
        <v>87</v>
      </c>
      <c r="B93" s="128"/>
      <c r="C93" s="128"/>
      <c r="D93" s="128"/>
      <c r="E93" s="128"/>
      <c r="F93" s="129"/>
      <c r="G93" s="36">
        <v>599250</v>
      </c>
      <c r="H93" s="34"/>
    </row>
    <row r="94" spans="1:8" s="1" customFormat="1" ht="18" customHeight="1" x14ac:dyDescent="0.3">
      <c r="A94" s="124" t="s">
        <v>88</v>
      </c>
      <c r="B94" s="125"/>
      <c r="C94" s="125"/>
      <c r="D94" s="125"/>
      <c r="E94" s="125"/>
      <c r="F94" s="126"/>
      <c r="G94" s="13">
        <f>SUM(G91:G93)</f>
        <v>5406853</v>
      </c>
      <c r="H94" s="14"/>
    </row>
    <row r="95" spans="1:8" s="1" customFormat="1" ht="18" customHeight="1" x14ac:dyDescent="0.3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 x14ac:dyDescent="0.3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 x14ac:dyDescent="0.3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 x14ac:dyDescent="0.3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 x14ac:dyDescent="0.3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 x14ac:dyDescent="0.3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 x14ac:dyDescent="0.3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 x14ac:dyDescent="0.3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 x14ac:dyDescent="0.3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 x14ac:dyDescent="0.3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 x14ac:dyDescent="0.3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 x14ac:dyDescent="0.3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 x14ac:dyDescent="0.3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 x14ac:dyDescent="0.3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 x14ac:dyDescent="0.3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 x14ac:dyDescent="0.3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 x14ac:dyDescent="0.3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 x14ac:dyDescent="0.3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 x14ac:dyDescent="0.3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 x14ac:dyDescent="0.3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 x14ac:dyDescent="0.3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 x14ac:dyDescent="0.3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 x14ac:dyDescent="0.3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 x14ac:dyDescent="0.3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 x14ac:dyDescent="0.3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 x14ac:dyDescent="0.3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 x14ac:dyDescent="0.3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 x14ac:dyDescent="0.3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 x14ac:dyDescent="0.3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 x14ac:dyDescent="0.3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 x14ac:dyDescent="0.3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 x14ac:dyDescent="0.3">
      <c r="A126" s="3"/>
      <c r="B126" s="5"/>
      <c r="C126" s="3"/>
      <c r="D126" s="3"/>
      <c r="E126" s="3"/>
      <c r="F126" s="3"/>
      <c r="G126" s="10"/>
      <c r="H126" s="3"/>
    </row>
    <row r="127" spans="1:8" s="1" customFormat="1" ht="18" customHeight="1" x14ac:dyDescent="0.3">
      <c r="A127" s="3"/>
      <c r="B127" s="5"/>
      <c r="C127" s="3"/>
      <c r="D127" s="3"/>
      <c r="E127" s="3"/>
      <c r="F127" s="3"/>
      <c r="G127" s="10"/>
      <c r="H127" s="3"/>
    </row>
    <row r="128" spans="1:8" s="1" customFormat="1" ht="18" customHeight="1" x14ac:dyDescent="0.3">
      <c r="A128" s="3"/>
      <c r="B128" s="5"/>
      <c r="C128" s="3"/>
      <c r="D128" s="3"/>
      <c r="E128" s="3"/>
      <c r="F128" s="3"/>
      <c r="G128" s="10"/>
      <c r="H128" s="3"/>
    </row>
    <row r="129" spans="1:8" s="1" customFormat="1" ht="18" customHeight="1" x14ac:dyDescent="0.3">
      <c r="A129" s="3"/>
      <c r="B129" s="5"/>
      <c r="C129" s="3"/>
      <c r="D129" s="3"/>
      <c r="E129" s="3"/>
      <c r="F129" s="3"/>
      <c r="G129" s="10"/>
      <c r="H129" s="3"/>
    </row>
    <row r="130" spans="1:8" s="1" customFormat="1" ht="18" customHeight="1" x14ac:dyDescent="0.3">
      <c r="A130" s="3"/>
      <c r="B130" s="5"/>
      <c r="C130" s="3"/>
      <c r="D130" s="3"/>
      <c r="E130" s="3"/>
      <c r="F130" s="3"/>
      <c r="G130" s="10"/>
      <c r="H130" s="3"/>
    </row>
    <row r="131" spans="1:8" s="1" customFormat="1" ht="18" customHeight="1" x14ac:dyDescent="0.3">
      <c r="A131" s="3"/>
      <c r="B131" s="5"/>
      <c r="C131" s="3"/>
      <c r="D131" s="3"/>
      <c r="E131" s="3"/>
      <c r="F131" s="3"/>
      <c r="G131" s="10"/>
      <c r="H131" s="3"/>
    </row>
    <row r="132" spans="1:8" s="1" customFormat="1" ht="18" customHeight="1" x14ac:dyDescent="0.3">
      <c r="A132" s="3"/>
      <c r="B132" s="5"/>
      <c r="C132" s="3"/>
      <c r="D132" s="3"/>
      <c r="E132" s="3"/>
      <c r="F132" s="3"/>
      <c r="G132" s="10"/>
      <c r="H132" s="3"/>
    </row>
    <row r="133" spans="1:8" s="1" customFormat="1" ht="18" customHeight="1" x14ac:dyDescent="0.3">
      <c r="A133" s="3"/>
      <c r="B133" s="5"/>
      <c r="C133" s="3"/>
      <c r="D133" s="3"/>
      <c r="E133" s="3"/>
      <c r="F133" s="3"/>
      <c r="G133" s="10"/>
      <c r="H133" s="3"/>
    </row>
    <row r="134" spans="1:8" s="1" customFormat="1" ht="18" customHeight="1" x14ac:dyDescent="0.3">
      <c r="A134" s="3"/>
      <c r="B134" s="5"/>
      <c r="C134" s="3"/>
      <c r="D134" s="3"/>
      <c r="E134" s="3"/>
      <c r="F134" s="3"/>
      <c r="G134" s="10"/>
      <c r="H134" s="3"/>
    </row>
    <row r="135" spans="1:8" s="1" customFormat="1" ht="18" customHeight="1" x14ac:dyDescent="0.3">
      <c r="A135" s="3"/>
      <c r="B135" s="5"/>
      <c r="C135" s="3"/>
      <c r="D135" s="3"/>
      <c r="E135" s="3"/>
      <c r="F135" s="3"/>
      <c r="G135" s="10"/>
      <c r="H135" s="3"/>
    </row>
    <row r="136" spans="1:8" s="1" customFormat="1" ht="18" customHeight="1" x14ac:dyDescent="0.3">
      <c r="A136" s="3"/>
      <c r="B136" s="5"/>
      <c r="C136" s="3"/>
      <c r="D136" s="3"/>
      <c r="E136" s="3"/>
      <c r="F136" s="3"/>
      <c r="G136" s="10"/>
      <c r="H136" s="3"/>
    </row>
    <row r="137" spans="1:8" s="1" customFormat="1" ht="18" customHeight="1" x14ac:dyDescent="0.3">
      <c r="A137" s="3"/>
      <c r="B137" s="5"/>
      <c r="C137" s="3"/>
      <c r="D137" s="3"/>
      <c r="E137" s="3"/>
      <c r="F137" s="3"/>
      <c r="G137" s="10"/>
      <c r="H137" s="3"/>
    </row>
    <row r="138" spans="1:8" s="1" customFormat="1" ht="18" customHeight="1" x14ac:dyDescent="0.3">
      <c r="A138" s="3"/>
      <c r="B138" s="5"/>
      <c r="C138" s="3"/>
      <c r="D138" s="3"/>
      <c r="E138" s="3"/>
      <c r="F138" s="3"/>
      <c r="G138" s="10"/>
      <c r="H138" s="3"/>
    </row>
    <row r="139" spans="1:8" s="1" customFormat="1" ht="18" customHeight="1" x14ac:dyDescent="0.3">
      <c r="A139" s="3"/>
      <c r="B139" s="5"/>
      <c r="C139" s="3"/>
      <c r="D139" s="3"/>
      <c r="E139" s="3"/>
      <c r="F139" s="3"/>
      <c r="G139" s="10"/>
      <c r="H139" s="3"/>
    </row>
    <row r="140" spans="1:8" s="1" customFormat="1" ht="18" customHeight="1" x14ac:dyDescent="0.3">
      <c r="A140" s="3"/>
      <c r="B140" s="5"/>
      <c r="C140" s="3"/>
      <c r="D140" s="3"/>
      <c r="E140" s="3"/>
      <c r="F140" s="3"/>
      <c r="G140" s="10"/>
      <c r="H140" s="3"/>
    </row>
    <row r="141" spans="1:8" s="1" customFormat="1" ht="18" customHeight="1" x14ac:dyDescent="0.3">
      <c r="A141" s="3"/>
      <c r="B141" s="5"/>
      <c r="C141" s="3"/>
      <c r="D141" s="3"/>
      <c r="E141" s="3"/>
      <c r="F141" s="3"/>
      <c r="G141" s="10"/>
      <c r="H141" s="3"/>
    </row>
    <row r="142" spans="1:8" s="1" customFormat="1" ht="18" customHeight="1" x14ac:dyDescent="0.3">
      <c r="A142" s="3"/>
      <c r="B142" s="5"/>
      <c r="C142" s="3"/>
      <c r="D142" s="3"/>
      <c r="E142" s="3"/>
      <c r="F142" s="3"/>
      <c r="G142" s="10"/>
      <c r="H142" s="3"/>
    </row>
    <row r="143" spans="1:8" s="1" customFormat="1" ht="18" customHeight="1" x14ac:dyDescent="0.3">
      <c r="A143" s="3"/>
      <c r="B143" s="5"/>
      <c r="C143" s="3"/>
      <c r="D143" s="3"/>
      <c r="E143" s="3"/>
      <c r="F143" s="3"/>
      <c r="G143" s="10"/>
      <c r="H143" s="3"/>
    </row>
    <row r="144" spans="1:8" s="1" customFormat="1" ht="18" customHeight="1" x14ac:dyDescent="0.3">
      <c r="A144" s="3"/>
      <c r="B144" s="5"/>
      <c r="C144" s="3"/>
      <c r="D144" s="3"/>
      <c r="E144" s="3"/>
      <c r="F144" s="3"/>
      <c r="G144" s="10"/>
      <c r="H144" s="3"/>
    </row>
    <row r="145" spans="1:8" s="1" customFormat="1" ht="18" customHeight="1" x14ac:dyDescent="0.3">
      <c r="A145" s="3"/>
      <c r="B145" s="5"/>
      <c r="C145" s="3"/>
      <c r="D145" s="3"/>
      <c r="E145" s="3"/>
      <c r="F145" s="3"/>
      <c r="G145" s="10"/>
      <c r="H145" s="3"/>
    </row>
    <row r="146" spans="1:8" s="1" customFormat="1" ht="18" customHeight="1" x14ac:dyDescent="0.3">
      <c r="A146" s="3"/>
      <c r="B146" s="5"/>
      <c r="C146" s="3"/>
      <c r="D146" s="3"/>
      <c r="E146" s="3"/>
      <c r="F146" s="3"/>
      <c r="G146" s="10"/>
      <c r="H146" s="3"/>
    </row>
    <row r="147" spans="1:8" s="1" customFormat="1" ht="18" customHeight="1" x14ac:dyDescent="0.3">
      <c r="A147" s="3"/>
      <c r="B147" s="5"/>
      <c r="C147" s="3"/>
      <c r="D147" s="3"/>
      <c r="E147" s="3"/>
      <c r="F147" s="3"/>
      <c r="G147" s="10"/>
      <c r="H147" s="3"/>
    </row>
    <row r="148" spans="1:8" s="1" customFormat="1" ht="18" customHeight="1" x14ac:dyDescent="0.3">
      <c r="A148" s="3"/>
      <c r="B148" s="5"/>
      <c r="C148" s="3"/>
      <c r="D148" s="3"/>
      <c r="E148" s="3"/>
      <c r="F148" s="3"/>
      <c r="G148" s="10"/>
      <c r="H148" s="3"/>
    </row>
    <row r="149" spans="1:8" s="1" customFormat="1" ht="18" customHeight="1" x14ac:dyDescent="0.3">
      <c r="A149" s="3"/>
      <c r="B149" s="5"/>
      <c r="C149" s="3"/>
      <c r="D149" s="3"/>
      <c r="E149" s="3"/>
      <c r="F149" s="3"/>
      <c r="G149" s="10"/>
      <c r="H149" s="3"/>
    </row>
    <row r="150" spans="1:8" s="1" customFormat="1" ht="18" customHeight="1" x14ac:dyDescent="0.3">
      <c r="A150" s="3"/>
      <c r="B150" s="5"/>
      <c r="C150" s="3"/>
      <c r="D150" s="3"/>
      <c r="E150" s="3"/>
      <c r="F150" s="3"/>
      <c r="G150" s="10"/>
      <c r="H150" s="3"/>
    </row>
    <row r="151" spans="1:8" s="1" customFormat="1" ht="18" customHeight="1" x14ac:dyDescent="0.3">
      <c r="A151" s="3"/>
      <c r="B151" s="5"/>
      <c r="C151" s="3"/>
      <c r="D151" s="3"/>
      <c r="E151" s="3"/>
      <c r="F151" s="3"/>
      <c r="G151" s="10"/>
      <c r="H151" s="3"/>
    </row>
    <row r="152" spans="1:8" s="1" customFormat="1" ht="18" customHeight="1" x14ac:dyDescent="0.3">
      <c r="A152" s="3"/>
      <c r="B152" s="5"/>
      <c r="C152" s="3"/>
      <c r="D152" s="3"/>
      <c r="E152" s="3"/>
      <c r="F152" s="3"/>
      <c r="G152" s="10"/>
      <c r="H152" s="3"/>
    </row>
    <row r="153" spans="1:8" s="1" customFormat="1" ht="18" customHeight="1" x14ac:dyDescent="0.3">
      <c r="A153" s="3"/>
      <c r="B153" s="5"/>
      <c r="C153" s="3"/>
      <c r="D153" s="3"/>
      <c r="E153" s="3"/>
      <c r="F153" s="3"/>
      <c r="G153" s="10"/>
      <c r="H153" s="3"/>
    </row>
    <row r="154" spans="1:8" s="1" customFormat="1" ht="18" customHeight="1" x14ac:dyDescent="0.3">
      <c r="A154" s="3"/>
      <c r="B154" s="5"/>
      <c r="C154" s="3"/>
      <c r="D154" s="3"/>
      <c r="E154" s="3"/>
      <c r="F154" s="3"/>
      <c r="G154" s="10"/>
      <c r="H154" s="3"/>
    </row>
    <row r="155" spans="1:8" s="1" customFormat="1" ht="18" customHeight="1" x14ac:dyDescent="0.3">
      <c r="A155" s="3"/>
      <c r="B155" s="5"/>
      <c r="C155" s="3"/>
      <c r="D155" s="3"/>
      <c r="E155" s="3"/>
      <c r="F155" s="3"/>
      <c r="G155" s="10"/>
      <c r="H155" s="3"/>
    </row>
    <row r="156" spans="1:8" s="1" customFormat="1" ht="18" customHeight="1" x14ac:dyDescent="0.3">
      <c r="A156" s="3"/>
      <c r="B156" s="5"/>
      <c r="C156" s="3"/>
      <c r="D156" s="3"/>
      <c r="E156" s="3"/>
      <c r="F156" s="3"/>
      <c r="G156" s="10"/>
      <c r="H156" s="3"/>
    </row>
    <row r="157" spans="1:8" s="1" customFormat="1" ht="18" customHeight="1" x14ac:dyDescent="0.3">
      <c r="A157" s="3"/>
      <c r="B157" s="5"/>
      <c r="C157" s="3"/>
      <c r="D157" s="3"/>
      <c r="E157" s="3"/>
      <c r="F157" s="3"/>
      <c r="G157" s="10"/>
      <c r="H157" s="3"/>
    </row>
    <row r="158" spans="1:8" s="1" customFormat="1" ht="18" customHeight="1" x14ac:dyDescent="0.3">
      <c r="A158" s="3"/>
      <c r="B158" s="5"/>
      <c r="C158" s="3"/>
      <c r="D158" s="3"/>
      <c r="E158" s="3"/>
      <c r="F158" s="3"/>
      <c r="G158" s="10"/>
      <c r="H158" s="3"/>
    </row>
    <row r="159" spans="1:8" s="1" customFormat="1" ht="18" customHeight="1" x14ac:dyDescent="0.3">
      <c r="A159" s="3"/>
      <c r="B159" s="5"/>
      <c r="C159" s="3"/>
      <c r="D159" s="3"/>
      <c r="E159" s="3"/>
      <c r="F159" s="3"/>
      <c r="G159" s="10"/>
      <c r="H159" s="3"/>
    </row>
    <row r="160" spans="1:8" s="1" customFormat="1" ht="18" customHeight="1" x14ac:dyDescent="0.3">
      <c r="A160" s="3"/>
      <c r="B160" s="5"/>
      <c r="C160" s="3"/>
      <c r="D160" s="3"/>
      <c r="E160" s="3"/>
      <c r="F160" s="3"/>
      <c r="G160" s="10"/>
      <c r="H160" s="3"/>
    </row>
    <row r="161" spans="1:8" s="1" customFormat="1" ht="18" customHeight="1" x14ac:dyDescent="0.3">
      <c r="A161" s="3"/>
      <c r="B161" s="5"/>
      <c r="C161" s="3"/>
      <c r="D161" s="3"/>
      <c r="E161" s="3"/>
      <c r="F161" s="3"/>
      <c r="G161" s="10"/>
      <c r="H161" s="3"/>
    </row>
    <row r="162" spans="1:8" s="1" customFormat="1" ht="18" customHeight="1" x14ac:dyDescent="0.3">
      <c r="A162" s="3"/>
      <c r="B162" s="5"/>
      <c r="C162" s="3"/>
      <c r="D162" s="3"/>
      <c r="E162" s="3"/>
      <c r="F162" s="3"/>
      <c r="G162" s="10"/>
      <c r="H162" s="3"/>
    </row>
    <row r="163" spans="1:8" s="1" customFormat="1" ht="18" customHeight="1" x14ac:dyDescent="0.3">
      <c r="A163" s="3"/>
      <c r="B163" s="5"/>
      <c r="C163" s="3"/>
      <c r="D163" s="3"/>
      <c r="E163" s="3"/>
      <c r="F163" s="3"/>
      <c r="G163" s="10"/>
      <c r="H163" s="3"/>
    </row>
    <row r="164" spans="1:8" s="1" customFormat="1" ht="18" customHeight="1" x14ac:dyDescent="0.3">
      <c r="A164" s="3"/>
      <c r="B164" s="5"/>
      <c r="C164" s="3"/>
      <c r="D164" s="3"/>
      <c r="E164" s="3"/>
      <c r="F164" s="3"/>
      <c r="G164" s="10"/>
      <c r="H164" s="3"/>
    </row>
    <row r="165" spans="1:8" s="1" customFormat="1" ht="18" customHeight="1" x14ac:dyDescent="0.3">
      <c r="A165" s="3"/>
      <c r="B165" s="5"/>
      <c r="C165" s="3"/>
      <c r="D165" s="3"/>
      <c r="E165" s="3"/>
      <c r="F165" s="3"/>
      <c r="G165" s="10"/>
      <c r="H165" s="3"/>
    </row>
    <row r="166" spans="1:8" s="1" customFormat="1" ht="18" customHeight="1" x14ac:dyDescent="0.3">
      <c r="A166" s="3"/>
      <c r="B166" s="5"/>
      <c r="C166" s="3"/>
      <c r="D166" s="3"/>
      <c r="E166" s="3"/>
      <c r="F166" s="3"/>
      <c r="G166" s="10"/>
      <c r="H166" s="3"/>
    </row>
    <row r="167" spans="1:8" s="1" customFormat="1" ht="18" customHeight="1" x14ac:dyDescent="0.3">
      <c r="A167" s="3"/>
      <c r="B167" s="5"/>
      <c r="C167" s="3"/>
      <c r="D167" s="3"/>
      <c r="E167" s="3"/>
      <c r="F167" s="3"/>
      <c r="G167" s="10"/>
      <c r="H167" s="3"/>
    </row>
    <row r="168" spans="1:8" s="1" customFormat="1" ht="18" customHeight="1" x14ac:dyDescent="0.3">
      <c r="A168" s="3"/>
      <c r="B168" s="5"/>
      <c r="C168" s="3"/>
      <c r="D168" s="3"/>
      <c r="E168" s="3"/>
      <c r="F168" s="3"/>
      <c r="G168" s="10"/>
      <c r="H168" s="3"/>
    </row>
    <row r="169" spans="1:8" s="1" customFormat="1" ht="18" customHeight="1" x14ac:dyDescent="0.3">
      <c r="A169" s="3"/>
      <c r="B169" s="5"/>
      <c r="C169" s="3"/>
      <c r="D169" s="3"/>
      <c r="E169" s="3"/>
      <c r="F169" s="3"/>
      <c r="G169" s="10"/>
      <c r="H169" s="3"/>
    </row>
    <row r="170" spans="1:8" s="1" customFormat="1" ht="18" customHeight="1" x14ac:dyDescent="0.3">
      <c r="A170" s="3"/>
      <c r="B170" s="5"/>
      <c r="C170" s="3"/>
      <c r="D170" s="3"/>
      <c r="E170" s="3"/>
      <c r="F170" s="3"/>
      <c r="G170" s="10"/>
      <c r="H170" s="3"/>
    </row>
    <row r="171" spans="1:8" s="1" customFormat="1" ht="18" customHeight="1" x14ac:dyDescent="0.3">
      <c r="A171" s="3"/>
      <c r="B171" s="5"/>
      <c r="C171" s="3"/>
      <c r="D171" s="3"/>
      <c r="E171" s="3"/>
      <c r="F171" s="3"/>
      <c r="G171" s="10"/>
      <c r="H171" s="3"/>
    </row>
    <row r="172" spans="1:8" s="1" customFormat="1" ht="18" customHeight="1" x14ac:dyDescent="0.3">
      <c r="A172" s="3"/>
      <c r="B172" s="5"/>
      <c r="C172" s="3"/>
      <c r="D172" s="3"/>
      <c r="E172" s="3"/>
      <c r="F172" s="3"/>
      <c r="G172" s="10"/>
      <c r="H172" s="3"/>
    </row>
    <row r="173" spans="1:8" s="1" customFormat="1" ht="18" customHeight="1" x14ac:dyDescent="0.3">
      <c r="A173" s="3"/>
      <c r="B173" s="5"/>
      <c r="C173" s="3"/>
      <c r="D173" s="3"/>
      <c r="E173" s="3"/>
      <c r="F173" s="3"/>
      <c r="G173" s="10"/>
      <c r="H173" s="3"/>
    </row>
    <row r="174" spans="1:8" s="1" customFormat="1" ht="18" customHeight="1" x14ac:dyDescent="0.3">
      <c r="A174" s="3"/>
      <c r="B174" s="5"/>
      <c r="C174" s="3"/>
      <c r="D174" s="3"/>
      <c r="E174" s="3"/>
      <c r="F174" s="3"/>
      <c r="G174" s="10"/>
      <c r="H174" s="3"/>
    </row>
    <row r="175" spans="1:8" s="1" customFormat="1" ht="18" customHeight="1" x14ac:dyDescent="0.3">
      <c r="A175" s="3"/>
      <c r="B175" s="5"/>
      <c r="C175" s="3"/>
      <c r="D175" s="3"/>
      <c r="E175" s="3"/>
      <c r="F175" s="3"/>
      <c r="G175" s="10"/>
      <c r="H175" s="3"/>
    </row>
    <row r="176" spans="1:8" ht="18" customHeight="1" x14ac:dyDescent="0.3">
      <c r="A176" s="2"/>
      <c r="B176" s="6"/>
      <c r="C176" s="2"/>
      <c r="D176" s="2"/>
      <c r="E176" s="2"/>
      <c r="F176" s="2"/>
      <c r="G176" s="11"/>
      <c r="H176" s="2"/>
    </row>
    <row r="177" spans="1:8" ht="18" customHeight="1" x14ac:dyDescent="0.3">
      <c r="A177" s="2"/>
      <c r="B177" s="6"/>
      <c r="C177" s="2"/>
      <c r="D177" s="2"/>
      <c r="E177" s="2"/>
      <c r="F177" s="2"/>
      <c r="G177" s="11"/>
      <c r="H177" s="2"/>
    </row>
    <row r="178" spans="1:8" ht="18" customHeight="1" x14ac:dyDescent="0.3">
      <c r="A178" s="2"/>
      <c r="B178" s="6"/>
      <c r="C178" s="2"/>
      <c r="D178" s="2"/>
      <c r="E178" s="2"/>
      <c r="F178" s="2"/>
      <c r="G178" s="11"/>
      <c r="H178" s="2"/>
    </row>
    <row r="179" spans="1:8" ht="18" customHeight="1" x14ac:dyDescent="0.3">
      <c r="A179" s="2"/>
      <c r="B179" s="6"/>
      <c r="C179" s="2"/>
      <c r="D179" s="2"/>
      <c r="E179" s="2"/>
      <c r="F179" s="2"/>
      <c r="G179" s="11"/>
      <c r="H179" s="2"/>
    </row>
  </sheetData>
  <mergeCells count="14">
    <mergeCell ref="A89:F89"/>
    <mergeCell ref="A90:F90"/>
    <mergeCell ref="A94:F94"/>
    <mergeCell ref="A93:F93"/>
    <mergeCell ref="A91:F91"/>
    <mergeCell ref="A92:F92"/>
    <mergeCell ref="F4:F5"/>
    <mergeCell ref="G4:G5"/>
    <mergeCell ref="H4:H5"/>
    <mergeCell ref="A1:H1"/>
    <mergeCell ref="A4:A5"/>
    <mergeCell ref="D4:D5"/>
    <mergeCell ref="E4:E5"/>
    <mergeCell ref="A2:H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G9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8" workbookViewId="0">
      <selection activeCell="F36" sqref="F36"/>
    </sheetView>
  </sheetViews>
  <sheetFormatPr defaultRowHeight="16.5" x14ac:dyDescent="0.3"/>
  <cols>
    <col min="2" max="2" width="9.875" bestFit="1" customWidth="1"/>
    <col min="4" max="4" width="16.625" customWidth="1"/>
    <col min="5" max="5" width="12.625" customWidth="1"/>
    <col min="8" max="8" width="10.625" customWidth="1"/>
  </cols>
  <sheetData>
    <row r="1" spans="1:9" ht="26.25" x14ac:dyDescent="0.3">
      <c r="A1" s="133" t="s">
        <v>117</v>
      </c>
      <c r="B1" s="133"/>
      <c r="C1" s="133"/>
      <c r="D1" s="133"/>
      <c r="E1" s="133"/>
      <c r="F1" s="133"/>
      <c r="G1" s="133"/>
      <c r="H1" s="133"/>
      <c r="I1" s="133"/>
    </row>
    <row r="2" spans="1:9" ht="16.5" customHeight="1" x14ac:dyDescent="0.3">
      <c r="A2" s="134" t="s">
        <v>99</v>
      </c>
      <c r="B2" s="134"/>
      <c r="C2" s="134"/>
      <c r="D2" s="134"/>
      <c r="E2" s="134"/>
      <c r="F2" s="134"/>
      <c r="G2" s="134"/>
      <c r="H2" s="134"/>
      <c r="I2" s="134"/>
    </row>
    <row r="3" spans="1:9" x14ac:dyDescent="0.3">
      <c r="A3" s="66"/>
      <c r="B3" s="4"/>
      <c r="C3" s="66"/>
      <c r="D3" s="66"/>
      <c r="E3" s="66"/>
      <c r="F3" s="66"/>
      <c r="G3" s="66"/>
      <c r="H3" s="68"/>
      <c r="I3" s="67"/>
    </row>
    <row r="4" spans="1:9" x14ac:dyDescent="0.3">
      <c r="A4" s="135" t="s">
        <v>0</v>
      </c>
      <c r="B4" s="81" t="s">
        <v>118</v>
      </c>
      <c r="C4" s="82" t="s">
        <v>119</v>
      </c>
      <c r="D4" s="137" t="s">
        <v>5</v>
      </c>
      <c r="E4" s="137" t="s">
        <v>6</v>
      </c>
      <c r="F4" s="137" t="s">
        <v>104</v>
      </c>
      <c r="G4" s="137" t="s">
        <v>105</v>
      </c>
      <c r="H4" s="139" t="s">
        <v>120</v>
      </c>
      <c r="I4" s="141" t="s">
        <v>8</v>
      </c>
    </row>
    <row r="5" spans="1:9" x14ac:dyDescent="0.3">
      <c r="A5" s="136"/>
      <c r="B5" s="83" t="s">
        <v>2</v>
      </c>
      <c r="C5" s="84" t="s">
        <v>4</v>
      </c>
      <c r="D5" s="138"/>
      <c r="E5" s="138"/>
      <c r="F5" s="138"/>
      <c r="G5" s="138"/>
      <c r="H5" s="140"/>
      <c r="I5" s="142"/>
    </row>
    <row r="6" spans="1:9" x14ac:dyDescent="0.3">
      <c r="A6" s="85">
        <v>1</v>
      </c>
      <c r="B6" s="103">
        <v>43943</v>
      </c>
      <c r="C6" s="103" t="s">
        <v>128</v>
      </c>
      <c r="D6" s="103" t="s">
        <v>129</v>
      </c>
      <c r="E6" s="103" t="s">
        <v>130</v>
      </c>
      <c r="F6" s="104">
        <v>11</v>
      </c>
      <c r="G6" s="103" t="s">
        <v>131</v>
      </c>
      <c r="H6" s="110">
        <v>583000</v>
      </c>
      <c r="I6" s="100"/>
    </row>
    <row r="7" spans="1:9" x14ac:dyDescent="0.3">
      <c r="A7" s="87">
        <v>2</v>
      </c>
      <c r="B7" s="101">
        <v>43943</v>
      </c>
      <c r="C7" s="102" t="s">
        <v>121</v>
      </c>
      <c r="D7" s="97" t="s">
        <v>129</v>
      </c>
      <c r="E7" s="102" t="s">
        <v>132</v>
      </c>
      <c r="F7" s="105">
        <v>38</v>
      </c>
      <c r="G7" s="102" t="s">
        <v>123</v>
      </c>
      <c r="H7" s="111">
        <v>418000</v>
      </c>
      <c r="I7" s="96"/>
    </row>
    <row r="8" spans="1:9" x14ac:dyDescent="0.3">
      <c r="A8" s="87">
        <v>3</v>
      </c>
      <c r="B8" s="101">
        <v>43943</v>
      </c>
      <c r="C8" s="101" t="s">
        <v>128</v>
      </c>
      <c r="D8" s="98" t="s">
        <v>129</v>
      </c>
      <c r="E8" s="101" t="s">
        <v>133</v>
      </c>
      <c r="F8" s="106">
        <v>10</v>
      </c>
      <c r="G8" s="99" t="s">
        <v>131</v>
      </c>
      <c r="H8" s="112">
        <v>43000</v>
      </c>
      <c r="I8" s="86"/>
    </row>
    <row r="9" spans="1:9" x14ac:dyDescent="0.3">
      <c r="A9" s="87">
        <v>4</v>
      </c>
      <c r="B9" s="101">
        <v>43943</v>
      </c>
      <c r="C9" s="101" t="s">
        <v>128</v>
      </c>
      <c r="D9" s="98" t="s">
        <v>129</v>
      </c>
      <c r="E9" s="101" t="s">
        <v>134</v>
      </c>
      <c r="F9" s="106">
        <v>10</v>
      </c>
      <c r="G9" s="101" t="s">
        <v>131</v>
      </c>
      <c r="H9" s="112">
        <v>60000</v>
      </c>
      <c r="I9" s="86"/>
    </row>
    <row r="10" spans="1:9" x14ac:dyDescent="0.3">
      <c r="A10" s="87">
        <v>5</v>
      </c>
      <c r="B10" s="101">
        <v>43943</v>
      </c>
      <c r="C10" s="101" t="s">
        <v>128</v>
      </c>
      <c r="D10" s="98" t="s">
        <v>129</v>
      </c>
      <c r="E10" s="101" t="s">
        <v>135</v>
      </c>
      <c r="F10" s="106">
        <v>11</v>
      </c>
      <c r="G10" s="101" t="s">
        <v>181</v>
      </c>
      <c r="H10" s="112">
        <v>22000</v>
      </c>
      <c r="I10" s="86"/>
    </row>
    <row r="11" spans="1:9" x14ac:dyDescent="0.3">
      <c r="A11" s="87">
        <v>6</v>
      </c>
      <c r="B11" s="86">
        <v>43989</v>
      </c>
      <c r="C11" s="87" t="s">
        <v>121</v>
      </c>
      <c r="D11" s="88" t="s">
        <v>122</v>
      </c>
      <c r="E11" s="87" t="s">
        <v>136</v>
      </c>
      <c r="F11" s="109">
        <v>2500</v>
      </c>
      <c r="G11" s="87" t="s">
        <v>123</v>
      </c>
      <c r="H11" s="112">
        <v>30000000</v>
      </c>
      <c r="I11" s="90" t="s">
        <v>124</v>
      </c>
    </row>
    <row r="12" spans="1:9" x14ac:dyDescent="0.3">
      <c r="A12" s="87">
        <v>7</v>
      </c>
      <c r="B12" s="86">
        <v>44115</v>
      </c>
      <c r="C12" s="87" t="s">
        <v>128</v>
      </c>
      <c r="D12" s="88" t="s">
        <v>129</v>
      </c>
      <c r="E12" s="87" t="s">
        <v>132</v>
      </c>
      <c r="F12" s="107">
        <v>10</v>
      </c>
      <c r="G12" s="87" t="s">
        <v>131</v>
      </c>
      <c r="H12" s="112">
        <v>110000</v>
      </c>
      <c r="I12" s="91"/>
    </row>
    <row r="13" spans="1:9" x14ac:dyDescent="0.3">
      <c r="A13" s="87">
        <v>8</v>
      </c>
      <c r="B13" s="86">
        <v>44115</v>
      </c>
      <c r="C13" s="87" t="s">
        <v>128</v>
      </c>
      <c r="D13" s="88" t="s">
        <v>129</v>
      </c>
      <c r="E13" s="87" t="s">
        <v>137</v>
      </c>
      <c r="F13" s="107">
        <v>10</v>
      </c>
      <c r="G13" s="87" t="s">
        <v>131</v>
      </c>
      <c r="H13" s="112">
        <v>47000</v>
      </c>
      <c r="I13" s="92"/>
    </row>
    <row r="14" spans="1:9" x14ac:dyDescent="0.3">
      <c r="A14" s="87">
        <v>9</v>
      </c>
      <c r="B14" s="86">
        <v>44115</v>
      </c>
      <c r="C14" s="87" t="s">
        <v>128</v>
      </c>
      <c r="D14" s="88" t="s">
        <v>129</v>
      </c>
      <c r="E14" s="87" t="s">
        <v>171</v>
      </c>
      <c r="F14" s="107">
        <v>50</v>
      </c>
      <c r="G14" s="87" t="s">
        <v>131</v>
      </c>
      <c r="H14" s="112">
        <v>10000</v>
      </c>
      <c r="I14" s="92"/>
    </row>
    <row r="15" spans="1:9" x14ac:dyDescent="0.3">
      <c r="A15" s="87">
        <v>10</v>
      </c>
      <c r="B15" s="86">
        <v>44115</v>
      </c>
      <c r="C15" s="87" t="s">
        <v>128</v>
      </c>
      <c r="D15" s="88" t="s">
        <v>129</v>
      </c>
      <c r="E15" s="87" t="s">
        <v>138</v>
      </c>
      <c r="F15" s="107">
        <v>25</v>
      </c>
      <c r="G15" s="87" t="s">
        <v>131</v>
      </c>
      <c r="H15" s="112">
        <v>50000</v>
      </c>
      <c r="I15" s="92"/>
    </row>
    <row r="16" spans="1:9" x14ac:dyDescent="0.3">
      <c r="A16" s="87">
        <v>11</v>
      </c>
      <c r="B16" s="86">
        <v>44115</v>
      </c>
      <c r="C16" s="87" t="s">
        <v>128</v>
      </c>
      <c r="D16" s="88" t="s">
        <v>129</v>
      </c>
      <c r="E16" s="87" t="s">
        <v>175</v>
      </c>
      <c r="F16" s="107">
        <v>12</v>
      </c>
      <c r="G16" s="87" t="s">
        <v>131</v>
      </c>
      <c r="H16" s="112">
        <v>840000</v>
      </c>
      <c r="I16" s="90"/>
    </row>
    <row r="17" spans="1:9" x14ac:dyDescent="0.3">
      <c r="A17" s="87">
        <v>12</v>
      </c>
      <c r="B17" s="86">
        <v>44115</v>
      </c>
      <c r="C17" s="87" t="s">
        <v>128</v>
      </c>
      <c r="D17" s="88" t="s">
        <v>129</v>
      </c>
      <c r="E17" s="87" t="s">
        <v>174</v>
      </c>
      <c r="F17" s="107">
        <v>12</v>
      </c>
      <c r="G17" s="87" t="s">
        <v>131</v>
      </c>
      <c r="H17" s="112">
        <v>132000</v>
      </c>
      <c r="I17" s="90"/>
    </row>
    <row r="18" spans="1:9" x14ac:dyDescent="0.3">
      <c r="A18" s="87">
        <v>13</v>
      </c>
      <c r="B18" s="86">
        <v>44115</v>
      </c>
      <c r="C18" s="87" t="s">
        <v>184</v>
      </c>
      <c r="D18" s="88" t="s">
        <v>129</v>
      </c>
      <c r="E18" s="87" t="s">
        <v>172</v>
      </c>
      <c r="F18" s="107">
        <v>15</v>
      </c>
      <c r="G18" s="87" t="s">
        <v>173</v>
      </c>
      <c r="H18" s="89">
        <v>120000</v>
      </c>
      <c r="I18" s="90"/>
    </row>
    <row r="19" spans="1:9" x14ac:dyDescent="0.3">
      <c r="A19" s="87">
        <v>14</v>
      </c>
      <c r="B19" s="86"/>
      <c r="C19" s="87"/>
      <c r="D19" s="88" t="s">
        <v>185</v>
      </c>
      <c r="E19" s="87"/>
      <c r="F19" s="107"/>
      <c r="G19" s="87"/>
      <c r="H19" s="89"/>
      <c r="I19" s="90"/>
    </row>
    <row r="20" spans="1:9" x14ac:dyDescent="0.3">
      <c r="A20" s="87">
        <v>15</v>
      </c>
      <c r="B20" s="86"/>
      <c r="C20" s="87"/>
      <c r="D20" s="88"/>
      <c r="E20" s="87"/>
      <c r="F20" s="107"/>
      <c r="G20" s="87"/>
      <c r="H20" s="89"/>
      <c r="I20" s="90"/>
    </row>
    <row r="21" spans="1:9" x14ac:dyDescent="0.3">
      <c r="A21" s="87">
        <v>16</v>
      </c>
      <c r="B21" s="86"/>
      <c r="C21" s="87"/>
      <c r="D21" s="88"/>
      <c r="E21" s="87"/>
      <c r="F21" s="107"/>
      <c r="G21" s="87"/>
      <c r="H21" s="89"/>
      <c r="I21" s="90"/>
    </row>
    <row r="22" spans="1:9" x14ac:dyDescent="0.3">
      <c r="A22" s="87">
        <v>17</v>
      </c>
      <c r="B22" s="86"/>
      <c r="C22" s="87"/>
      <c r="D22" s="88"/>
      <c r="E22" s="87"/>
      <c r="F22" s="107"/>
      <c r="G22" s="87"/>
      <c r="H22" s="89"/>
      <c r="I22" s="91"/>
    </row>
    <row r="23" spans="1:9" x14ac:dyDescent="0.3">
      <c r="A23" s="87">
        <v>18</v>
      </c>
      <c r="B23" s="86"/>
      <c r="C23" s="87"/>
      <c r="D23" s="88"/>
      <c r="E23" s="87"/>
      <c r="F23" s="107"/>
      <c r="G23" s="87"/>
      <c r="H23" s="89"/>
      <c r="I23" s="90"/>
    </row>
    <row r="24" spans="1:9" x14ac:dyDescent="0.3">
      <c r="A24" s="87">
        <v>19</v>
      </c>
      <c r="B24" s="86"/>
      <c r="C24" s="87"/>
      <c r="D24" s="88"/>
      <c r="E24" s="87"/>
      <c r="F24" s="107"/>
      <c r="G24" s="87"/>
      <c r="H24" s="89"/>
      <c r="I24" s="90"/>
    </row>
    <row r="25" spans="1:9" x14ac:dyDescent="0.3">
      <c r="A25" s="87">
        <v>20</v>
      </c>
      <c r="B25" s="86"/>
      <c r="C25" s="87"/>
      <c r="D25" s="88"/>
      <c r="E25" s="87"/>
      <c r="F25" s="107"/>
      <c r="G25" s="87"/>
      <c r="H25" s="89"/>
      <c r="I25" s="90"/>
    </row>
    <row r="26" spans="1:9" x14ac:dyDescent="0.3">
      <c r="A26" s="87">
        <v>21</v>
      </c>
      <c r="B26" s="86"/>
      <c r="C26" s="87"/>
      <c r="D26" s="88"/>
      <c r="E26" s="87"/>
      <c r="F26" s="107"/>
      <c r="G26" s="87"/>
      <c r="H26" s="89"/>
      <c r="I26" s="90"/>
    </row>
    <row r="27" spans="1:9" x14ac:dyDescent="0.3">
      <c r="A27" s="87">
        <v>22</v>
      </c>
      <c r="B27" s="86"/>
      <c r="C27" s="87"/>
      <c r="D27" s="88"/>
      <c r="E27" s="87"/>
      <c r="F27" s="107"/>
      <c r="G27" s="87"/>
      <c r="H27" s="89"/>
      <c r="I27" s="90"/>
    </row>
    <row r="28" spans="1:9" x14ac:dyDescent="0.3">
      <c r="A28" s="87">
        <v>23</v>
      </c>
      <c r="B28" s="86"/>
      <c r="C28" s="87"/>
      <c r="D28" s="87"/>
      <c r="E28" s="87"/>
      <c r="F28" s="107"/>
      <c r="G28" s="87"/>
      <c r="H28" s="89"/>
      <c r="I28" s="90"/>
    </row>
    <row r="29" spans="1:9" x14ac:dyDescent="0.3">
      <c r="A29" s="87">
        <v>24</v>
      </c>
      <c r="B29" s="86"/>
      <c r="C29" s="87"/>
      <c r="D29" s="87"/>
      <c r="E29" s="87"/>
      <c r="F29" s="107"/>
      <c r="G29" s="87"/>
      <c r="H29" s="89"/>
      <c r="I29" s="90"/>
    </row>
    <row r="30" spans="1:9" x14ac:dyDescent="0.3">
      <c r="A30" s="87">
        <v>25</v>
      </c>
      <c r="B30" s="86"/>
      <c r="C30" s="87"/>
      <c r="D30" s="87"/>
      <c r="E30" s="87"/>
      <c r="F30" s="107"/>
      <c r="G30" s="87"/>
      <c r="H30" s="89"/>
      <c r="I30" s="90"/>
    </row>
    <row r="31" spans="1:9" x14ac:dyDescent="0.3">
      <c r="A31" s="87">
        <v>26</v>
      </c>
      <c r="B31" s="86"/>
      <c r="C31" s="87"/>
      <c r="D31" s="87"/>
      <c r="E31" s="87"/>
      <c r="F31" s="107"/>
      <c r="G31" s="87"/>
      <c r="H31" s="89"/>
      <c r="I31" s="90"/>
    </row>
    <row r="32" spans="1:9" x14ac:dyDescent="0.3">
      <c r="A32" s="87">
        <v>27</v>
      </c>
      <c r="B32" s="86"/>
      <c r="C32" s="87"/>
      <c r="D32" s="87"/>
      <c r="E32" s="87"/>
      <c r="F32" s="107"/>
      <c r="G32" s="87"/>
      <c r="H32" s="89"/>
      <c r="I32" s="90"/>
    </row>
    <row r="33" spans="1:9" x14ac:dyDescent="0.3">
      <c r="A33" s="87">
        <v>28</v>
      </c>
      <c r="B33" s="86"/>
      <c r="C33" s="87"/>
      <c r="D33" s="87"/>
      <c r="E33" s="87"/>
      <c r="F33" s="107"/>
      <c r="G33" s="87"/>
      <c r="H33" s="89"/>
      <c r="I33" s="90"/>
    </row>
    <row r="34" spans="1:9" x14ac:dyDescent="0.3">
      <c r="A34" s="87">
        <v>29</v>
      </c>
      <c r="B34" s="86"/>
      <c r="C34" s="87"/>
      <c r="D34" s="87"/>
      <c r="E34" s="87"/>
      <c r="F34" s="107"/>
      <c r="G34" s="87"/>
      <c r="H34" s="89"/>
      <c r="I34" s="90"/>
    </row>
    <row r="35" spans="1:9" x14ac:dyDescent="0.3">
      <c r="A35" s="93">
        <v>30</v>
      </c>
      <c r="B35" s="86"/>
      <c r="C35" s="87"/>
      <c r="D35" s="87"/>
      <c r="E35" s="87"/>
      <c r="F35" s="107"/>
      <c r="G35" s="87"/>
      <c r="H35" s="89"/>
      <c r="I35" s="90"/>
    </row>
    <row r="36" spans="1:9" x14ac:dyDescent="0.3">
      <c r="A36" s="130" t="s">
        <v>125</v>
      </c>
      <c r="B36" s="131"/>
      <c r="C36" s="131"/>
      <c r="D36" s="131"/>
      <c r="E36" s="132"/>
      <c r="F36" s="108">
        <f>SUM(F6:F35)</f>
        <v>2714</v>
      </c>
      <c r="G36" s="94"/>
      <c r="H36" s="80">
        <f>SUM(H6:H35)</f>
        <v>32435000</v>
      </c>
      <c r="I36" s="95"/>
    </row>
  </sheetData>
  <mergeCells count="10">
    <mergeCell ref="A36:E36"/>
    <mergeCell ref="A1:I1"/>
    <mergeCell ref="A2:I2"/>
    <mergeCell ref="A4:A5"/>
    <mergeCell ref="D4:D5"/>
    <mergeCell ref="E4:E5"/>
    <mergeCell ref="F4:F5"/>
    <mergeCell ref="G4:G5"/>
    <mergeCell ref="H4:H5"/>
    <mergeCell ref="I4:I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GridLines="0" topLeftCell="A10" zoomScaleNormal="100" workbookViewId="0">
      <selection activeCell="N20" sqref="N20"/>
    </sheetView>
  </sheetViews>
  <sheetFormatPr defaultRowHeight="34.5" customHeight="1" x14ac:dyDescent="0.3"/>
  <cols>
    <col min="1" max="1" width="4" customWidth="1"/>
    <col min="2" max="2" width="6.25" style="4" customWidth="1"/>
    <col min="3" max="3" width="29.625" customWidth="1"/>
    <col min="4" max="4" width="10.625" style="52" customWidth="1"/>
    <col min="5" max="5" width="8" style="9" customWidth="1"/>
    <col min="6" max="6" width="23.625" style="9" customWidth="1"/>
    <col min="7" max="7" width="6" customWidth="1"/>
    <col min="9" max="9" width="10.875" bestFit="1" customWidth="1"/>
    <col min="12" max="12" width="9.625" bestFit="1" customWidth="1"/>
  </cols>
  <sheetData>
    <row r="1" spans="1:12" s="15" customFormat="1" ht="19.5" customHeight="1" x14ac:dyDescent="0.3">
      <c r="A1" s="122" t="s">
        <v>26</v>
      </c>
      <c r="B1" s="122"/>
      <c r="C1" s="122"/>
      <c r="D1" s="122"/>
      <c r="E1" s="122"/>
      <c r="F1" s="122"/>
      <c r="G1" s="122"/>
      <c r="H1" s="122"/>
      <c r="I1" s="122"/>
    </row>
    <row r="2" spans="1:12" s="16" customFormat="1" ht="19.5" customHeight="1" x14ac:dyDescent="0.3">
      <c r="A2" s="123" t="s">
        <v>29</v>
      </c>
      <c r="B2" s="123"/>
      <c r="C2" s="123"/>
      <c r="D2" s="123"/>
      <c r="E2" s="123"/>
      <c r="F2" s="123"/>
      <c r="G2" s="123"/>
      <c r="H2" s="123"/>
      <c r="I2" s="123"/>
    </row>
    <row r="3" spans="1:12" s="18" customFormat="1" ht="19.5" customHeight="1" x14ac:dyDescent="0.3">
      <c r="B3" s="4"/>
      <c r="H3" s="9"/>
      <c r="I3" s="58"/>
    </row>
    <row r="4" spans="1:12" s="7" customFormat="1" ht="20.25" customHeight="1" x14ac:dyDescent="0.3">
      <c r="A4" s="121" t="s">
        <v>0</v>
      </c>
      <c r="B4" s="33" t="s">
        <v>12</v>
      </c>
      <c r="C4" s="121" t="s">
        <v>13</v>
      </c>
      <c r="D4" s="143" t="s">
        <v>15</v>
      </c>
      <c r="E4" s="120" t="s">
        <v>25</v>
      </c>
      <c r="F4" s="120" t="s">
        <v>14</v>
      </c>
      <c r="G4" s="121" t="s">
        <v>8</v>
      </c>
    </row>
    <row r="5" spans="1:12" s="7" customFormat="1" ht="20.25" customHeight="1" x14ac:dyDescent="0.3">
      <c r="A5" s="121"/>
      <c r="B5" s="33" t="s">
        <v>2</v>
      </c>
      <c r="C5" s="121"/>
      <c r="D5" s="143"/>
      <c r="E5" s="120"/>
      <c r="F5" s="120"/>
      <c r="G5" s="121"/>
    </row>
    <row r="6" spans="1:12" s="8" customFormat="1" ht="24.95" customHeight="1" x14ac:dyDescent="0.3">
      <c r="A6" s="34">
        <v>1</v>
      </c>
      <c r="B6" s="35">
        <v>43840</v>
      </c>
      <c r="C6" s="50" t="s">
        <v>62</v>
      </c>
      <c r="D6" s="51">
        <v>200000</v>
      </c>
      <c r="E6" s="36" t="s">
        <v>52</v>
      </c>
      <c r="F6" s="42" t="s">
        <v>187</v>
      </c>
      <c r="G6" s="34" t="s">
        <v>35</v>
      </c>
    </row>
    <row r="7" spans="1:12" s="8" customFormat="1" ht="24.95" customHeight="1" x14ac:dyDescent="0.3">
      <c r="A7" s="34">
        <v>2</v>
      </c>
      <c r="B7" s="35">
        <v>43840</v>
      </c>
      <c r="C7" s="50" t="s">
        <v>36</v>
      </c>
      <c r="D7" s="51">
        <v>200000</v>
      </c>
      <c r="E7" s="36" t="s">
        <v>52</v>
      </c>
      <c r="F7" s="42" t="s">
        <v>188</v>
      </c>
      <c r="G7" s="34" t="s">
        <v>9</v>
      </c>
      <c r="L7" s="49"/>
    </row>
    <row r="8" spans="1:12" s="8" customFormat="1" ht="24.95" customHeight="1" x14ac:dyDescent="0.3">
      <c r="A8" s="34">
        <v>3</v>
      </c>
      <c r="B8" s="35">
        <v>43960</v>
      </c>
      <c r="C8" s="50" t="s">
        <v>38</v>
      </c>
      <c r="D8" s="51">
        <v>300000</v>
      </c>
      <c r="E8" s="36" t="s">
        <v>52</v>
      </c>
      <c r="F8" s="48" t="s">
        <v>189</v>
      </c>
      <c r="G8" s="34" t="s">
        <v>9</v>
      </c>
    </row>
    <row r="9" spans="1:12" s="8" customFormat="1" ht="24.95" customHeight="1" x14ac:dyDescent="0.3">
      <c r="A9" s="34">
        <v>4</v>
      </c>
      <c r="B9" s="35">
        <v>43960</v>
      </c>
      <c r="C9" s="50" t="s">
        <v>38</v>
      </c>
      <c r="D9" s="51">
        <v>300000</v>
      </c>
      <c r="E9" s="36" t="s">
        <v>52</v>
      </c>
      <c r="F9" s="48" t="s">
        <v>190</v>
      </c>
      <c r="G9" s="34" t="s">
        <v>9</v>
      </c>
    </row>
    <row r="10" spans="1:12" s="8" customFormat="1" ht="24.95" customHeight="1" x14ac:dyDescent="0.3">
      <c r="A10" s="34">
        <v>5</v>
      </c>
      <c r="B10" s="35">
        <v>43973</v>
      </c>
      <c r="C10" s="50" t="s">
        <v>38</v>
      </c>
      <c r="D10" s="51">
        <v>300000</v>
      </c>
      <c r="E10" s="36" t="s">
        <v>52</v>
      </c>
      <c r="F10" s="48" t="s">
        <v>191</v>
      </c>
      <c r="G10" s="34" t="s">
        <v>35</v>
      </c>
    </row>
    <row r="11" spans="1:12" s="8" customFormat="1" ht="24.95" customHeight="1" x14ac:dyDescent="0.3">
      <c r="A11" s="34">
        <v>6</v>
      </c>
      <c r="B11" s="35">
        <v>44001</v>
      </c>
      <c r="C11" s="50" t="s">
        <v>127</v>
      </c>
      <c r="D11" s="51">
        <v>100000</v>
      </c>
      <c r="E11" s="36" t="s">
        <v>52</v>
      </c>
      <c r="F11" s="48" t="s">
        <v>63</v>
      </c>
      <c r="G11" s="34" t="s">
        <v>9</v>
      </c>
    </row>
    <row r="12" spans="1:12" s="8" customFormat="1" ht="24.95" customHeight="1" x14ac:dyDescent="0.3">
      <c r="A12" s="34">
        <v>7</v>
      </c>
      <c r="B12" s="35">
        <v>44001</v>
      </c>
      <c r="C12" s="50" t="s">
        <v>127</v>
      </c>
      <c r="D12" s="51">
        <v>50000</v>
      </c>
      <c r="E12" s="36" t="s">
        <v>52</v>
      </c>
      <c r="F12" s="48" t="s">
        <v>37</v>
      </c>
      <c r="G12" s="34" t="s">
        <v>9</v>
      </c>
    </row>
    <row r="13" spans="1:12" s="8" customFormat="1" ht="24.95" customHeight="1" x14ac:dyDescent="0.3">
      <c r="A13" s="34">
        <v>8</v>
      </c>
      <c r="B13" s="35">
        <v>44001</v>
      </c>
      <c r="C13" s="50" t="s">
        <v>127</v>
      </c>
      <c r="D13" s="51">
        <v>50000</v>
      </c>
      <c r="E13" s="36" t="s">
        <v>52</v>
      </c>
      <c r="F13" s="48" t="s">
        <v>39</v>
      </c>
      <c r="G13" s="34" t="s">
        <v>9</v>
      </c>
    </row>
    <row r="14" spans="1:12" s="8" customFormat="1" ht="24.95" customHeight="1" x14ac:dyDescent="0.3">
      <c r="A14" s="34">
        <v>9</v>
      </c>
      <c r="B14" s="35">
        <v>44001</v>
      </c>
      <c r="C14" s="50" t="s">
        <v>127</v>
      </c>
      <c r="D14" s="51">
        <v>50000</v>
      </c>
      <c r="E14" s="36" t="s">
        <v>52</v>
      </c>
      <c r="F14" s="48" t="s">
        <v>40</v>
      </c>
      <c r="G14" s="34" t="s">
        <v>35</v>
      </c>
    </row>
    <row r="15" spans="1:12" s="8" customFormat="1" ht="24.95" customHeight="1" x14ac:dyDescent="0.3">
      <c r="A15" s="34">
        <v>10</v>
      </c>
      <c r="B15" s="35">
        <v>44001</v>
      </c>
      <c r="C15" s="50" t="s">
        <v>127</v>
      </c>
      <c r="D15" s="51">
        <v>50000</v>
      </c>
      <c r="E15" s="36" t="s">
        <v>52</v>
      </c>
      <c r="F15" s="48" t="s">
        <v>41</v>
      </c>
      <c r="G15" s="34" t="s">
        <v>9</v>
      </c>
    </row>
    <row r="16" spans="1:12" s="8" customFormat="1" ht="24.95" customHeight="1" x14ac:dyDescent="0.3">
      <c r="A16" s="34">
        <v>11</v>
      </c>
      <c r="B16" s="35">
        <v>44013</v>
      </c>
      <c r="C16" s="50" t="s">
        <v>38</v>
      </c>
      <c r="D16" s="51">
        <v>300000</v>
      </c>
      <c r="E16" s="36" t="s">
        <v>52</v>
      </c>
      <c r="F16" s="48" t="s">
        <v>192</v>
      </c>
      <c r="G16" s="34" t="s">
        <v>9</v>
      </c>
    </row>
    <row r="17" spans="1:9" s="8" customFormat="1" ht="24.95" customHeight="1" x14ac:dyDescent="0.3">
      <c r="A17" s="34">
        <v>12</v>
      </c>
      <c r="B17" s="35">
        <v>44038</v>
      </c>
      <c r="C17" s="50" t="s">
        <v>42</v>
      </c>
      <c r="D17" s="51">
        <v>300000</v>
      </c>
      <c r="E17" s="36" t="s">
        <v>52</v>
      </c>
      <c r="F17" s="48" t="s">
        <v>193</v>
      </c>
      <c r="G17" s="34" t="s">
        <v>35</v>
      </c>
    </row>
    <row r="18" spans="1:9" s="8" customFormat="1" ht="24.95" customHeight="1" x14ac:dyDescent="0.3">
      <c r="A18" s="34">
        <v>13</v>
      </c>
      <c r="B18" s="35">
        <v>44038</v>
      </c>
      <c r="C18" s="50" t="s">
        <v>127</v>
      </c>
      <c r="D18" s="51">
        <v>50000</v>
      </c>
      <c r="E18" s="36" t="s">
        <v>52</v>
      </c>
      <c r="F18" s="48" t="s">
        <v>94</v>
      </c>
      <c r="G18" s="34" t="s">
        <v>35</v>
      </c>
    </row>
    <row r="19" spans="1:9" s="8" customFormat="1" ht="24.95" customHeight="1" x14ac:dyDescent="0.3">
      <c r="A19" s="34">
        <v>14</v>
      </c>
      <c r="B19" s="35">
        <v>44065</v>
      </c>
      <c r="C19" s="50" t="s">
        <v>42</v>
      </c>
      <c r="D19" s="51">
        <v>300000</v>
      </c>
      <c r="E19" s="36" t="s">
        <v>52</v>
      </c>
      <c r="F19" s="48" t="s">
        <v>194</v>
      </c>
      <c r="G19" s="34" t="s">
        <v>9</v>
      </c>
    </row>
    <row r="20" spans="1:9" s="8" customFormat="1" ht="24.95" customHeight="1" x14ac:dyDescent="0.3">
      <c r="A20" s="34">
        <v>15</v>
      </c>
      <c r="B20" s="35">
        <v>44076</v>
      </c>
      <c r="C20" s="50" t="s">
        <v>127</v>
      </c>
      <c r="D20" s="51">
        <v>50000</v>
      </c>
      <c r="E20" s="36" t="s">
        <v>52</v>
      </c>
      <c r="F20" s="48" t="s">
        <v>95</v>
      </c>
      <c r="G20" s="34" t="s">
        <v>9</v>
      </c>
    </row>
    <row r="21" spans="1:9" s="8" customFormat="1" ht="24.95" customHeight="1" x14ac:dyDescent="0.3">
      <c r="A21" s="34">
        <v>16</v>
      </c>
      <c r="B21" s="35">
        <v>44084</v>
      </c>
      <c r="C21" s="50" t="s">
        <v>43</v>
      </c>
      <c r="D21" s="51">
        <v>50000</v>
      </c>
      <c r="E21" s="36" t="s">
        <v>52</v>
      </c>
      <c r="F21" s="48" t="s">
        <v>195</v>
      </c>
      <c r="G21" s="34" t="s">
        <v>9</v>
      </c>
    </row>
    <row r="22" spans="1:9" s="8" customFormat="1" ht="24.95" customHeight="1" x14ac:dyDescent="0.3">
      <c r="A22" s="34">
        <v>17</v>
      </c>
      <c r="B22" s="35">
        <v>44084</v>
      </c>
      <c r="C22" s="50" t="s">
        <v>126</v>
      </c>
      <c r="D22" s="51">
        <v>100000</v>
      </c>
      <c r="E22" s="36" t="s">
        <v>89</v>
      </c>
      <c r="F22" s="48" t="s">
        <v>196</v>
      </c>
      <c r="G22" s="34" t="s">
        <v>90</v>
      </c>
    </row>
    <row r="23" spans="1:9" s="8" customFormat="1" ht="24.95" customHeight="1" x14ac:dyDescent="0.3">
      <c r="A23" s="34">
        <v>18</v>
      </c>
      <c r="B23" s="35">
        <v>44084</v>
      </c>
      <c r="C23" s="50" t="s">
        <v>126</v>
      </c>
      <c r="D23" s="51">
        <v>100000</v>
      </c>
      <c r="E23" s="36" t="s">
        <v>89</v>
      </c>
      <c r="F23" s="48" t="s">
        <v>197</v>
      </c>
      <c r="G23" s="34" t="s">
        <v>91</v>
      </c>
    </row>
    <row r="24" spans="1:9" s="8" customFormat="1" ht="24.95" customHeight="1" x14ac:dyDescent="0.3">
      <c r="A24" s="34">
        <v>19</v>
      </c>
      <c r="B24" s="35">
        <v>44084</v>
      </c>
      <c r="C24" s="50" t="s">
        <v>126</v>
      </c>
      <c r="D24" s="51">
        <v>100000</v>
      </c>
      <c r="E24" s="36" t="s">
        <v>92</v>
      </c>
      <c r="F24" s="48" t="s">
        <v>198</v>
      </c>
      <c r="G24" s="34" t="s">
        <v>93</v>
      </c>
    </row>
    <row r="25" spans="1:9" s="8" customFormat="1" ht="24.95" customHeight="1" x14ac:dyDescent="0.3">
      <c r="A25" s="34">
        <v>20</v>
      </c>
      <c r="B25" s="35">
        <v>44084</v>
      </c>
      <c r="C25" s="50" t="s">
        <v>126</v>
      </c>
      <c r="D25" s="51">
        <v>100000</v>
      </c>
      <c r="E25" s="36"/>
      <c r="F25" s="48" t="s">
        <v>199</v>
      </c>
      <c r="G25" s="34" t="s">
        <v>93</v>
      </c>
    </row>
    <row r="26" spans="1:9" s="8" customFormat="1" ht="24.95" customHeight="1" x14ac:dyDescent="0.3">
      <c r="A26" s="34">
        <v>21</v>
      </c>
      <c r="B26" s="35">
        <v>44092</v>
      </c>
      <c r="C26" s="50" t="s">
        <v>44</v>
      </c>
      <c r="D26" s="51">
        <v>10000</v>
      </c>
      <c r="E26" s="36" t="s">
        <v>52</v>
      </c>
      <c r="F26" s="48" t="s">
        <v>204</v>
      </c>
      <c r="G26" s="34" t="s">
        <v>9</v>
      </c>
    </row>
    <row r="27" spans="1:9" s="8" customFormat="1" ht="24.95" customHeight="1" x14ac:dyDescent="0.3">
      <c r="A27" s="34">
        <v>22</v>
      </c>
      <c r="B27" s="35">
        <v>44094</v>
      </c>
      <c r="C27" s="50" t="s">
        <v>45</v>
      </c>
      <c r="D27" s="51">
        <v>300000</v>
      </c>
      <c r="E27" s="36" t="s">
        <v>52</v>
      </c>
      <c r="F27" s="48" t="s">
        <v>200</v>
      </c>
      <c r="G27" s="34" t="s">
        <v>35</v>
      </c>
    </row>
    <row r="28" spans="1:9" s="8" customFormat="1" ht="24.95" customHeight="1" x14ac:dyDescent="0.3">
      <c r="A28" s="34">
        <v>23</v>
      </c>
      <c r="B28" s="35">
        <v>44129</v>
      </c>
      <c r="C28" s="50" t="s">
        <v>45</v>
      </c>
      <c r="D28" s="51">
        <v>300000</v>
      </c>
      <c r="E28" s="36" t="s">
        <v>52</v>
      </c>
      <c r="F28" s="48" t="s">
        <v>201</v>
      </c>
      <c r="G28" s="34" t="s">
        <v>9</v>
      </c>
    </row>
    <row r="29" spans="1:9" s="8" customFormat="1" ht="24.95" customHeight="1" x14ac:dyDescent="0.3">
      <c r="A29" s="34">
        <v>24</v>
      </c>
      <c r="B29" s="35">
        <v>44157</v>
      </c>
      <c r="C29" s="50" t="s">
        <v>36</v>
      </c>
      <c r="D29" s="51">
        <v>300000</v>
      </c>
      <c r="E29" s="36" t="s">
        <v>52</v>
      </c>
      <c r="F29" s="48" t="s">
        <v>202</v>
      </c>
      <c r="G29" s="34" t="s">
        <v>9</v>
      </c>
    </row>
    <row r="30" spans="1:9" s="8" customFormat="1" ht="24.95" customHeight="1" x14ac:dyDescent="0.3">
      <c r="A30" s="34">
        <v>25</v>
      </c>
      <c r="B30" s="35">
        <v>44176</v>
      </c>
      <c r="C30" s="50" t="s">
        <v>97</v>
      </c>
      <c r="D30" s="51">
        <v>700000</v>
      </c>
      <c r="E30" s="36" t="s">
        <v>89</v>
      </c>
      <c r="F30" s="48" t="s">
        <v>186</v>
      </c>
      <c r="G30" s="34" t="s">
        <v>10</v>
      </c>
    </row>
    <row r="31" spans="1:9" s="8" customFormat="1" ht="24.95" customHeight="1" x14ac:dyDescent="0.3">
      <c r="A31" s="34">
        <v>26</v>
      </c>
      <c r="B31" s="35">
        <v>44191</v>
      </c>
      <c r="C31" s="50" t="s">
        <v>36</v>
      </c>
      <c r="D31" s="51">
        <v>300000</v>
      </c>
      <c r="E31" s="36" t="s">
        <v>52</v>
      </c>
      <c r="F31" s="48" t="s">
        <v>203</v>
      </c>
      <c r="G31" s="34" t="s">
        <v>9</v>
      </c>
    </row>
    <row r="32" spans="1:9" s="1" customFormat="1" ht="24.95" customHeight="1" x14ac:dyDescent="0.3">
      <c r="A32" s="124" t="s">
        <v>96</v>
      </c>
      <c r="B32" s="125"/>
      <c r="C32" s="126"/>
      <c r="D32" s="53">
        <v>700000</v>
      </c>
      <c r="E32" s="17"/>
      <c r="F32" s="13"/>
      <c r="G32" s="14"/>
      <c r="I32" s="12"/>
    </row>
    <row r="33" spans="1:9" s="1" customFormat="1" ht="24.95" customHeight="1" x14ac:dyDescent="0.3">
      <c r="A33" s="124" t="s">
        <v>16</v>
      </c>
      <c r="B33" s="125"/>
      <c r="C33" s="126"/>
      <c r="D33" s="53">
        <v>4260000</v>
      </c>
      <c r="E33" s="17"/>
      <c r="F33" s="13"/>
      <c r="G33" s="14"/>
      <c r="I33" s="12"/>
    </row>
    <row r="34" spans="1:9" s="1" customFormat="1" ht="34.5" customHeight="1" x14ac:dyDescent="0.3">
      <c r="A34" s="124" t="s">
        <v>17</v>
      </c>
      <c r="B34" s="125"/>
      <c r="C34" s="126"/>
      <c r="D34" s="53">
        <f>SUM(D32:D33)</f>
        <v>4960000</v>
      </c>
      <c r="E34" s="17"/>
      <c r="F34" s="13"/>
      <c r="G34" s="14"/>
    </row>
    <row r="35" spans="1:9" s="1" customFormat="1" ht="34.5" customHeight="1" x14ac:dyDescent="0.3">
      <c r="A35" s="3"/>
      <c r="B35" s="5"/>
      <c r="C35" s="3"/>
      <c r="D35" s="54"/>
      <c r="E35" s="10"/>
      <c r="F35" s="10"/>
      <c r="G35" s="3"/>
    </row>
    <row r="36" spans="1:9" s="1" customFormat="1" ht="34.5" customHeight="1" x14ac:dyDescent="0.3">
      <c r="A36" s="3"/>
      <c r="B36" s="5"/>
      <c r="C36" s="3"/>
      <c r="D36" s="54"/>
      <c r="E36" s="10"/>
      <c r="F36" s="10"/>
      <c r="G36" s="3"/>
    </row>
    <row r="37" spans="1:9" s="1" customFormat="1" ht="34.5" customHeight="1" x14ac:dyDescent="0.3">
      <c r="A37" s="3"/>
      <c r="B37" s="5"/>
      <c r="C37" s="3"/>
      <c r="D37" s="54"/>
      <c r="E37" s="10"/>
      <c r="F37" s="10"/>
      <c r="G37" s="3"/>
    </row>
    <row r="38" spans="1:9" s="1" customFormat="1" ht="34.5" customHeight="1" x14ac:dyDescent="0.3">
      <c r="A38" s="3"/>
      <c r="B38" s="5"/>
      <c r="C38" s="3"/>
      <c r="D38" s="54"/>
      <c r="E38" s="10"/>
      <c r="F38" s="10"/>
      <c r="G38" s="3"/>
    </row>
    <row r="39" spans="1:9" s="1" customFormat="1" ht="34.5" customHeight="1" x14ac:dyDescent="0.3">
      <c r="A39" s="3"/>
      <c r="B39" s="5"/>
      <c r="C39" s="3"/>
      <c r="D39" s="54"/>
      <c r="E39" s="10"/>
      <c r="F39" s="10"/>
      <c r="G39" s="3"/>
    </row>
    <row r="40" spans="1:9" s="1" customFormat="1" ht="34.5" customHeight="1" x14ac:dyDescent="0.3">
      <c r="A40" s="3"/>
      <c r="B40" s="5"/>
      <c r="C40" s="3"/>
      <c r="D40" s="54"/>
      <c r="E40" s="10"/>
      <c r="F40" s="10"/>
      <c r="G40" s="3"/>
    </row>
    <row r="41" spans="1:9" s="1" customFormat="1" ht="34.5" customHeight="1" x14ac:dyDescent="0.3">
      <c r="A41" s="3"/>
      <c r="B41" s="5"/>
      <c r="C41" s="3"/>
      <c r="D41" s="54"/>
      <c r="E41" s="10"/>
      <c r="F41" s="10"/>
      <c r="G41" s="3"/>
    </row>
    <row r="42" spans="1:9" s="1" customFormat="1" ht="34.5" customHeight="1" x14ac:dyDescent="0.3">
      <c r="A42" s="3"/>
      <c r="B42" s="5"/>
      <c r="C42" s="3"/>
      <c r="D42" s="54"/>
      <c r="E42" s="10"/>
      <c r="F42" s="10"/>
      <c r="G42" s="3"/>
    </row>
    <row r="43" spans="1:9" s="1" customFormat="1" ht="34.5" customHeight="1" x14ac:dyDescent="0.3">
      <c r="A43" s="3"/>
      <c r="B43" s="5"/>
      <c r="C43" s="3"/>
      <c r="D43" s="54"/>
      <c r="E43" s="10"/>
      <c r="F43" s="10"/>
      <c r="G43" s="3"/>
    </row>
    <row r="44" spans="1:9" s="1" customFormat="1" ht="34.5" customHeight="1" x14ac:dyDescent="0.3">
      <c r="A44" s="3"/>
      <c r="B44" s="5"/>
      <c r="C44" s="3"/>
      <c r="D44" s="54"/>
      <c r="E44" s="10"/>
      <c r="F44" s="10"/>
      <c r="G44" s="3"/>
    </row>
    <row r="45" spans="1:9" s="1" customFormat="1" ht="34.5" customHeight="1" x14ac:dyDescent="0.3">
      <c r="A45" s="3"/>
      <c r="B45" s="5"/>
      <c r="C45" s="3"/>
      <c r="D45" s="54"/>
      <c r="E45" s="10"/>
      <c r="F45" s="10"/>
      <c r="G45" s="3"/>
    </row>
    <row r="46" spans="1:9" s="1" customFormat="1" ht="34.5" customHeight="1" x14ac:dyDescent="0.3">
      <c r="A46" s="3"/>
      <c r="B46" s="5"/>
      <c r="C46" s="3"/>
      <c r="D46" s="54"/>
      <c r="E46" s="10"/>
      <c r="F46" s="10"/>
      <c r="G46" s="3"/>
    </row>
    <row r="47" spans="1:9" s="1" customFormat="1" ht="34.5" customHeight="1" x14ac:dyDescent="0.3">
      <c r="A47" s="3"/>
      <c r="B47" s="5"/>
      <c r="C47" s="3"/>
      <c r="D47" s="54"/>
      <c r="E47" s="10"/>
      <c r="F47" s="10"/>
      <c r="G47" s="3"/>
    </row>
    <row r="48" spans="1:9" s="1" customFormat="1" ht="34.5" customHeight="1" x14ac:dyDescent="0.3">
      <c r="A48" s="3"/>
      <c r="B48" s="5"/>
      <c r="C48" s="3"/>
      <c r="D48" s="54"/>
      <c r="E48" s="10"/>
      <c r="F48" s="10"/>
      <c r="G48" s="3"/>
    </row>
    <row r="49" spans="1:7" s="1" customFormat="1" ht="34.5" customHeight="1" x14ac:dyDescent="0.3">
      <c r="A49" s="3"/>
      <c r="B49" s="5"/>
      <c r="C49" s="3"/>
      <c r="D49" s="54"/>
      <c r="E49" s="10"/>
      <c r="F49" s="10"/>
      <c r="G49" s="3"/>
    </row>
    <row r="50" spans="1:7" s="1" customFormat="1" ht="34.5" customHeight="1" x14ac:dyDescent="0.3">
      <c r="A50" s="3"/>
      <c r="B50" s="5"/>
      <c r="C50" s="3"/>
      <c r="D50" s="54"/>
      <c r="E50" s="10"/>
      <c r="F50" s="10"/>
      <c r="G50" s="3"/>
    </row>
    <row r="51" spans="1:7" s="1" customFormat="1" ht="34.5" customHeight="1" x14ac:dyDescent="0.3">
      <c r="A51" s="3"/>
      <c r="B51" s="5"/>
      <c r="C51" s="3"/>
      <c r="D51" s="54"/>
      <c r="E51" s="10"/>
      <c r="F51" s="10"/>
      <c r="G51" s="3"/>
    </row>
    <row r="52" spans="1:7" s="1" customFormat="1" ht="34.5" customHeight="1" x14ac:dyDescent="0.3">
      <c r="A52" s="3"/>
      <c r="B52" s="5"/>
      <c r="C52" s="3"/>
      <c r="D52" s="54"/>
      <c r="E52" s="10"/>
      <c r="F52" s="10"/>
      <c r="G52" s="3"/>
    </row>
    <row r="53" spans="1:7" s="1" customFormat="1" ht="34.5" customHeight="1" x14ac:dyDescent="0.3">
      <c r="A53" s="3"/>
      <c r="B53" s="5"/>
      <c r="C53" s="3"/>
      <c r="D53" s="54"/>
      <c r="E53" s="10"/>
      <c r="F53" s="10"/>
      <c r="G53" s="3"/>
    </row>
    <row r="54" spans="1:7" s="1" customFormat="1" ht="34.5" customHeight="1" x14ac:dyDescent="0.3">
      <c r="A54" s="3"/>
      <c r="B54" s="5"/>
      <c r="C54" s="3"/>
      <c r="D54" s="54"/>
      <c r="E54" s="10"/>
      <c r="F54" s="10"/>
      <c r="G54" s="3"/>
    </row>
    <row r="55" spans="1:7" s="1" customFormat="1" ht="34.5" customHeight="1" x14ac:dyDescent="0.3">
      <c r="A55" s="3"/>
      <c r="B55" s="5"/>
      <c r="C55" s="3"/>
      <c r="D55" s="54"/>
      <c r="E55" s="10"/>
      <c r="F55" s="10"/>
      <c r="G55" s="3"/>
    </row>
    <row r="56" spans="1:7" s="1" customFormat="1" ht="34.5" customHeight="1" x14ac:dyDescent="0.3">
      <c r="A56" s="3"/>
      <c r="B56" s="5"/>
      <c r="C56" s="3"/>
      <c r="D56" s="54"/>
      <c r="E56" s="10"/>
      <c r="F56" s="10"/>
      <c r="G56" s="3"/>
    </row>
    <row r="57" spans="1:7" s="1" customFormat="1" ht="34.5" customHeight="1" x14ac:dyDescent="0.3">
      <c r="A57" s="3"/>
      <c r="B57" s="5"/>
      <c r="C57" s="3"/>
      <c r="D57" s="54"/>
      <c r="E57" s="10"/>
      <c r="F57" s="10"/>
      <c r="G57" s="3"/>
    </row>
    <row r="58" spans="1:7" s="1" customFormat="1" ht="34.5" customHeight="1" x14ac:dyDescent="0.3">
      <c r="A58" s="3"/>
      <c r="B58" s="5"/>
      <c r="C58" s="3"/>
      <c r="D58" s="54"/>
      <c r="E58" s="10"/>
      <c r="F58" s="10"/>
      <c r="G58" s="3"/>
    </row>
    <row r="59" spans="1:7" s="1" customFormat="1" ht="34.5" customHeight="1" x14ac:dyDescent="0.3">
      <c r="A59" s="3"/>
      <c r="B59" s="5"/>
      <c r="C59" s="3"/>
      <c r="D59" s="54"/>
      <c r="E59" s="10"/>
      <c r="F59" s="10"/>
      <c r="G59" s="3"/>
    </row>
    <row r="60" spans="1:7" s="1" customFormat="1" ht="34.5" customHeight="1" x14ac:dyDescent="0.3">
      <c r="A60" s="3"/>
      <c r="B60" s="5"/>
      <c r="C60" s="3"/>
      <c r="D60" s="54"/>
      <c r="E60" s="10"/>
      <c r="F60" s="10"/>
      <c r="G60" s="3"/>
    </row>
    <row r="61" spans="1:7" s="1" customFormat="1" ht="34.5" customHeight="1" x14ac:dyDescent="0.3">
      <c r="A61" s="3"/>
      <c r="B61" s="5"/>
      <c r="C61" s="3"/>
      <c r="D61" s="54"/>
      <c r="E61" s="10"/>
      <c r="F61" s="10"/>
      <c r="G61" s="3"/>
    </row>
    <row r="62" spans="1:7" s="1" customFormat="1" ht="34.5" customHeight="1" x14ac:dyDescent="0.3">
      <c r="A62" s="3"/>
      <c r="B62" s="5"/>
      <c r="C62" s="3"/>
      <c r="D62" s="54"/>
      <c r="E62" s="10"/>
      <c r="F62" s="10"/>
      <c r="G62" s="3"/>
    </row>
    <row r="63" spans="1:7" s="1" customFormat="1" ht="34.5" customHeight="1" x14ac:dyDescent="0.3">
      <c r="A63" s="3"/>
      <c r="B63" s="5"/>
      <c r="C63" s="3"/>
      <c r="D63" s="54"/>
      <c r="E63" s="10"/>
      <c r="F63" s="10"/>
      <c r="G63" s="3"/>
    </row>
    <row r="64" spans="1:7" s="1" customFormat="1" ht="34.5" customHeight="1" x14ac:dyDescent="0.3">
      <c r="A64" s="3"/>
      <c r="B64" s="5"/>
      <c r="C64" s="3"/>
      <c r="D64" s="54"/>
      <c r="E64" s="10"/>
      <c r="F64" s="10"/>
      <c r="G64" s="3"/>
    </row>
    <row r="65" spans="1:7" s="1" customFormat="1" ht="34.5" customHeight="1" x14ac:dyDescent="0.3">
      <c r="A65" s="3"/>
      <c r="B65" s="5"/>
      <c r="C65" s="3"/>
      <c r="D65" s="54"/>
      <c r="E65" s="10"/>
      <c r="F65" s="10"/>
      <c r="G65" s="3"/>
    </row>
    <row r="66" spans="1:7" s="1" customFormat="1" ht="34.5" customHeight="1" x14ac:dyDescent="0.3">
      <c r="A66" s="3"/>
      <c r="B66" s="5"/>
      <c r="C66" s="3"/>
      <c r="D66" s="54"/>
      <c r="E66" s="10"/>
      <c r="F66" s="10"/>
      <c r="G66" s="3"/>
    </row>
    <row r="67" spans="1:7" s="1" customFormat="1" ht="34.5" customHeight="1" x14ac:dyDescent="0.3">
      <c r="A67" s="3"/>
      <c r="B67" s="5"/>
      <c r="C67" s="3"/>
      <c r="D67" s="54"/>
      <c r="E67" s="10"/>
      <c r="F67" s="10"/>
      <c r="G67" s="3"/>
    </row>
    <row r="68" spans="1:7" s="1" customFormat="1" ht="34.5" customHeight="1" x14ac:dyDescent="0.3">
      <c r="A68" s="3"/>
      <c r="B68" s="5"/>
      <c r="C68" s="3"/>
      <c r="D68" s="54"/>
      <c r="E68" s="10"/>
      <c r="F68" s="10"/>
      <c r="G68" s="3"/>
    </row>
    <row r="69" spans="1:7" s="1" customFormat="1" ht="34.5" customHeight="1" x14ac:dyDescent="0.3">
      <c r="A69" s="3"/>
      <c r="B69" s="5"/>
      <c r="C69" s="3"/>
      <c r="D69" s="54"/>
      <c r="E69" s="10"/>
      <c r="F69" s="10"/>
      <c r="G69" s="3"/>
    </row>
    <row r="70" spans="1:7" s="1" customFormat="1" ht="34.5" customHeight="1" x14ac:dyDescent="0.3">
      <c r="A70" s="3"/>
      <c r="B70" s="5"/>
      <c r="C70" s="3"/>
      <c r="D70" s="54"/>
      <c r="E70" s="10"/>
      <c r="F70" s="10"/>
      <c r="G70" s="3"/>
    </row>
    <row r="71" spans="1:7" s="1" customFormat="1" ht="34.5" customHeight="1" x14ac:dyDescent="0.3">
      <c r="A71" s="3"/>
      <c r="B71" s="5"/>
      <c r="C71" s="3"/>
      <c r="D71" s="54"/>
      <c r="E71" s="10"/>
      <c r="F71" s="10"/>
      <c r="G71" s="3"/>
    </row>
    <row r="72" spans="1:7" s="1" customFormat="1" ht="34.5" customHeight="1" x14ac:dyDescent="0.3">
      <c r="A72" s="3"/>
      <c r="B72" s="5"/>
      <c r="C72" s="3"/>
      <c r="D72" s="54"/>
      <c r="E72" s="10"/>
      <c r="F72" s="10"/>
      <c r="G72" s="3"/>
    </row>
    <row r="73" spans="1:7" s="1" customFormat="1" ht="34.5" customHeight="1" x14ac:dyDescent="0.3">
      <c r="A73" s="3"/>
      <c r="B73" s="5"/>
      <c r="C73" s="3"/>
      <c r="D73" s="54"/>
      <c r="E73" s="10"/>
      <c r="F73" s="10"/>
      <c r="G73" s="3"/>
    </row>
    <row r="74" spans="1:7" s="1" customFormat="1" ht="34.5" customHeight="1" x14ac:dyDescent="0.3">
      <c r="A74" s="3"/>
      <c r="B74" s="5"/>
      <c r="C74" s="3"/>
      <c r="D74" s="54"/>
      <c r="E74" s="10"/>
      <c r="F74" s="10"/>
      <c r="G74" s="3"/>
    </row>
    <row r="75" spans="1:7" s="1" customFormat="1" ht="34.5" customHeight="1" x14ac:dyDescent="0.3">
      <c r="A75" s="3"/>
      <c r="B75" s="5"/>
      <c r="C75" s="3"/>
      <c r="D75" s="54"/>
      <c r="E75" s="10"/>
      <c r="F75" s="10"/>
      <c r="G75" s="3"/>
    </row>
    <row r="76" spans="1:7" s="1" customFormat="1" ht="34.5" customHeight="1" x14ac:dyDescent="0.3">
      <c r="A76" s="3"/>
      <c r="B76" s="5"/>
      <c r="C76" s="3"/>
      <c r="D76" s="54"/>
      <c r="E76" s="10"/>
      <c r="F76" s="10"/>
      <c r="G76" s="3"/>
    </row>
    <row r="77" spans="1:7" s="1" customFormat="1" ht="34.5" customHeight="1" x14ac:dyDescent="0.3">
      <c r="A77" s="3"/>
      <c r="B77" s="5"/>
      <c r="C77" s="3"/>
      <c r="D77" s="54"/>
      <c r="E77" s="10"/>
      <c r="F77" s="10"/>
      <c r="G77" s="3"/>
    </row>
    <row r="78" spans="1:7" s="1" customFormat="1" ht="34.5" customHeight="1" x14ac:dyDescent="0.3">
      <c r="A78" s="3"/>
      <c r="B78" s="5"/>
      <c r="C78" s="3"/>
      <c r="D78" s="54"/>
      <c r="E78" s="10"/>
      <c r="F78" s="10"/>
      <c r="G78" s="3"/>
    </row>
    <row r="79" spans="1:7" s="1" customFormat="1" ht="34.5" customHeight="1" x14ac:dyDescent="0.3">
      <c r="A79" s="3"/>
      <c r="B79" s="5"/>
      <c r="C79" s="3"/>
      <c r="D79" s="54"/>
      <c r="E79" s="10"/>
      <c r="F79" s="10"/>
      <c r="G79" s="3"/>
    </row>
    <row r="80" spans="1:7" s="1" customFormat="1" ht="34.5" customHeight="1" x14ac:dyDescent="0.3">
      <c r="A80" s="3"/>
      <c r="B80" s="5"/>
      <c r="C80" s="3"/>
      <c r="D80" s="54"/>
      <c r="E80" s="10"/>
      <c r="F80" s="10"/>
      <c r="G80" s="3"/>
    </row>
    <row r="81" spans="1:7" s="1" customFormat="1" ht="34.5" customHeight="1" x14ac:dyDescent="0.3">
      <c r="A81" s="3"/>
      <c r="B81" s="5"/>
      <c r="C81" s="3"/>
      <c r="D81" s="54"/>
      <c r="E81" s="10"/>
      <c r="F81" s="10"/>
      <c r="G81" s="3"/>
    </row>
    <row r="82" spans="1:7" s="1" customFormat="1" ht="34.5" customHeight="1" x14ac:dyDescent="0.3">
      <c r="A82" s="3"/>
      <c r="B82" s="5"/>
      <c r="C82" s="3"/>
      <c r="D82" s="54"/>
      <c r="E82" s="10"/>
      <c r="F82" s="10"/>
      <c r="G82" s="3"/>
    </row>
    <row r="83" spans="1:7" s="1" customFormat="1" ht="34.5" customHeight="1" x14ac:dyDescent="0.3">
      <c r="A83" s="3"/>
      <c r="B83" s="5"/>
      <c r="C83" s="3"/>
      <c r="D83" s="54"/>
      <c r="E83" s="10"/>
      <c r="F83" s="10"/>
      <c r="G83" s="3"/>
    </row>
    <row r="84" spans="1:7" s="1" customFormat="1" ht="34.5" customHeight="1" x14ac:dyDescent="0.3">
      <c r="A84" s="3"/>
      <c r="B84" s="5"/>
      <c r="C84" s="3"/>
      <c r="D84" s="54"/>
      <c r="E84" s="10"/>
      <c r="F84" s="10"/>
      <c r="G84" s="3"/>
    </row>
    <row r="85" spans="1:7" s="1" customFormat="1" ht="34.5" customHeight="1" x14ac:dyDescent="0.3">
      <c r="A85" s="3"/>
      <c r="B85" s="5"/>
      <c r="C85" s="3"/>
      <c r="D85" s="54"/>
      <c r="E85" s="10"/>
      <c r="F85" s="10"/>
      <c r="G85" s="3"/>
    </row>
    <row r="86" spans="1:7" s="1" customFormat="1" ht="34.5" customHeight="1" x14ac:dyDescent="0.3">
      <c r="A86" s="3"/>
      <c r="B86" s="5"/>
      <c r="C86" s="3"/>
      <c r="D86" s="54"/>
      <c r="E86" s="10"/>
      <c r="F86" s="10"/>
      <c r="G86" s="3"/>
    </row>
    <row r="87" spans="1:7" s="1" customFormat="1" ht="34.5" customHeight="1" x14ac:dyDescent="0.3">
      <c r="A87" s="3"/>
      <c r="B87" s="5"/>
      <c r="C87" s="3"/>
      <c r="D87" s="54"/>
      <c r="E87" s="10"/>
      <c r="F87" s="10"/>
      <c r="G87" s="3"/>
    </row>
    <row r="88" spans="1:7" s="1" customFormat="1" ht="34.5" customHeight="1" x14ac:dyDescent="0.3">
      <c r="A88" s="3"/>
      <c r="B88" s="5"/>
      <c r="C88" s="3"/>
      <c r="D88" s="54"/>
      <c r="E88" s="10"/>
      <c r="F88" s="10"/>
      <c r="G88" s="3"/>
    </row>
    <row r="89" spans="1:7" s="1" customFormat="1" ht="34.5" customHeight="1" x14ac:dyDescent="0.3">
      <c r="A89" s="3"/>
      <c r="B89" s="5"/>
      <c r="C89" s="3"/>
      <c r="D89" s="54"/>
      <c r="E89" s="10"/>
      <c r="F89" s="10"/>
      <c r="G89" s="3"/>
    </row>
    <row r="90" spans="1:7" s="1" customFormat="1" ht="34.5" customHeight="1" x14ac:dyDescent="0.3">
      <c r="A90" s="3"/>
      <c r="B90" s="5"/>
      <c r="C90" s="3"/>
      <c r="D90" s="54"/>
      <c r="E90" s="10"/>
      <c r="F90" s="10"/>
      <c r="G90" s="3"/>
    </row>
    <row r="91" spans="1:7" s="1" customFormat="1" ht="34.5" customHeight="1" x14ac:dyDescent="0.3">
      <c r="A91" s="3"/>
      <c r="B91" s="5"/>
      <c r="C91" s="3"/>
      <c r="D91" s="54"/>
      <c r="E91" s="10"/>
      <c r="F91" s="10"/>
      <c r="G91" s="3"/>
    </row>
    <row r="92" spans="1:7" s="1" customFormat="1" ht="34.5" customHeight="1" x14ac:dyDescent="0.3">
      <c r="A92" s="3"/>
      <c r="B92" s="5"/>
      <c r="C92" s="3"/>
      <c r="D92" s="54"/>
      <c r="E92" s="10"/>
      <c r="F92" s="10"/>
      <c r="G92" s="3"/>
    </row>
    <row r="93" spans="1:7" s="1" customFormat="1" ht="34.5" customHeight="1" x14ac:dyDescent="0.3">
      <c r="A93" s="3"/>
      <c r="B93" s="5"/>
      <c r="C93" s="3"/>
      <c r="D93" s="54"/>
      <c r="E93" s="10"/>
      <c r="F93" s="10"/>
      <c r="G93" s="3"/>
    </row>
    <row r="94" spans="1:7" s="1" customFormat="1" ht="34.5" customHeight="1" x14ac:dyDescent="0.3">
      <c r="A94" s="3"/>
      <c r="B94" s="5"/>
      <c r="C94" s="3"/>
      <c r="D94" s="54"/>
      <c r="E94" s="10"/>
      <c r="F94" s="10"/>
      <c r="G94" s="3"/>
    </row>
    <row r="95" spans="1:7" s="1" customFormat="1" ht="34.5" customHeight="1" x14ac:dyDescent="0.3">
      <c r="A95" s="3"/>
      <c r="B95" s="5"/>
      <c r="C95" s="3"/>
      <c r="D95" s="54"/>
      <c r="E95" s="10"/>
      <c r="F95" s="10"/>
      <c r="G95" s="3"/>
    </row>
    <row r="96" spans="1:7" s="1" customFormat="1" ht="34.5" customHeight="1" x14ac:dyDescent="0.3">
      <c r="A96" s="3"/>
      <c r="B96" s="5"/>
      <c r="C96" s="3"/>
      <c r="D96" s="54"/>
      <c r="E96" s="10"/>
      <c r="F96" s="10"/>
      <c r="G96" s="3"/>
    </row>
    <row r="97" spans="1:7" s="1" customFormat="1" ht="34.5" customHeight="1" x14ac:dyDescent="0.3">
      <c r="A97" s="3"/>
      <c r="B97" s="5"/>
      <c r="C97" s="3"/>
      <c r="D97" s="54"/>
      <c r="E97" s="10"/>
      <c r="F97" s="10"/>
      <c r="G97" s="3"/>
    </row>
    <row r="98" spans="1:7" s="1" customFormat="1" ht="34.5" customHeight="1" x14ac:dyDescent="0.3">
      <c r="A98" s="3"/>
      <c r="B98" s="5"/>
      <c r="C98" s="3"/>
      <c r="D98" s="54"/>
      <c r="E98" s="10"/>
      <c r="F98" s="10"/>
      <c r="G98" s="3"/>
    </row>
    <row r="99" spans="1:7" s="1" customFormat="1" ht="34.5" customHeight="1" x14ac:dyDescent="0.3">
      <c r="A99" s="3"/>
      <c r="B99" s="5"/>
      <c r="C99" s="3"/>
      <c r="D99" s="54"/>
      <c r="E99" s="10"/>
      <c r="F99" s="10"/>
      <c r="G99" s="3"/>
    </row>
    <row r="100" spans="1:7" s="1" customFormat="1" ht="34.5" customHeight="1" x14ac:dyDescent="0.3">
      <c r="A100" s="3"/>
      <c r="B100" s="5"/>
      <c r="C100" s="3"/>
      <c r="D100" s="54"/>
      <c r="E100" s="10"/>
      <c r="F100" s="10"/>
      <c r="G100" s="3"/>
    </row>
    <row r="101" spans="1:7" s="1" customFormat="1" ht="34.5" customHeight="1" x14ac:dyDescent="0.3">
      <c r="A101" s="3"/>
      <c r="B101" s="5"/>
      <c r="C101" s="3"/>
      <c r="D101" s="54"/>
      <c r="E101" s="10"/>
      <c r="F101" s="10"/>
      <c r="G101" s="3"/>
    </row>
    <row r="102" spans="1:7" s="1" customFormat="1" ht="34.5" customHeight="1" x14ac:dyDescent="0.3">
      <c r="A102" s="3"/>
      <c r="B102" s="5"/>
      <c r="C102" s="3"/>
      <c r="D102" s="54"/>
      <c r="E102" s="10"/>
      <c r="F102" s="10"/>
      <c r="G102" s="3"/>
    </row>
    <row r="103" spans="1:7" s="1" customFormat="1" ht="34.5" customHeight="1" x14ac:dyDescent="0.3">
      <c r="A103" s="3"/>
      <c r="B103" s="5"/>
      <c r="C103" s="3"/>
      <c r="D103" s="54"/>
      <c r="E103" s="10"/>
      <c r="F103" s="10"/>
      <c r="G103" s="3"/>
    </row>
    <row r="104" spans="1:7" s="1" customFormat="1" ht="34.5" customHeight="1" x14ac:dyDescent="0.3">
      <c r="A104" s="3"/>
      <c r="B104" s="5"/>
      <c r="C104" s="3"/>
      <c r="D104" s="54"/>
      <c r="E104" s="10"/>
      <c r="F104" s="10"/>
      <c r="G104" s="3"/>
    </row>
    <row r="105" spans="1:7" s="1" customFormat="1" ht="34.5" customHeight="1" x14ac:dyDescent="0.3">
      <c r="A105" s="3"/>
      <c r="B105" s="5"/>
      <c r="C105" s="3"/>
      <c r="D105" s="54"/>
      <c r="E105" s="10"/>
      <c r="F105" s="10"/>
      <c r="G105" s="3"/>
    </row>
    <row r="106" spans="1:7" s="1" customFormat="1" ht="34.5" customHeight="1" x14ac:dyDescent="0.3">
      <c r="A106" s="3"/>
      <c r="B106" s="5"/>
      <c r="C106" s="3"/>
      <c r="D106" s="54"/>
      <c r="E106" s="10"/>
      <c r="F106" s="10"/>
      <c r="G106" s="3"/>
    </row>
    <row r="107" spans="1:7" s="1" customFormat="1" ht="34.5" customHeight="1" x14ac:dyDescent="0.3">
      <c r="A107" s="3"/>
      <c r="B107" s="5"/>
      <c r="C107" s="3"/>
      <c r="D107" s="54"/>
      <c r="E107" s="10"/>
      <c r="F107" s="10"/>
      <c r="G107" s="3"/>
    </row>
    <row r="108" spans="1:7" s="1" customFormat="1" ht="34.5" customHeight="1" x14ac:dyDescent="0.3">
      <c r="A108" s="3"/>
      <c r="B108" s="5"/>
      <c r="C108" s="3"/>
      <c r="D108" s="54"/>
      <c r="E108" s="10"/>
      <c r="F108" s="10"/>
      <c r="G108" s="3"/>
    </row>
    <row r="109" spans="1:7" s="1" customFormat="1" ht="34.5" customHeight="1" x14ac:dyDescent="0.3">
      <c r="A109" s="3"/>
      <c r="B109" s="5"/>
      <c r="C109" s="3"/>
      <c r="D109" s="54"/>
      <c r="E109" s="10"/>
      <c r="F109" s="10"/>
      <c r="G109" s="3"/>
    </row>
    <row r="110" spans="1:7" s="1" customFormat="1" ht="34.5" customHeight="1" x14ac:dyDescent="0.3">
      <c r="A110" s="3"/>
      <c r="B110" s="5"/>
      <c r="C110" s="3"/>
      <c r="D110" s="54"/>
      <c r="E110" s="10"/>
      <c r="F110" s="10"/>
      <c r="G110" s="3"/>
    </row>
    <row r="111" spans="1:7" s="1" customFormat="1" ht="34.5" customHeight="1" x14ac:dyDescent="0.3">
      <c r="A111" s="3"/>
      <c r="B111" s="5"/>
      <c r="C111" s="3"/>
      <c r="D111" s="54"/>
      <c r="E111" s="10"/>
      <c r="F111" s="10"/>
      <c r="G111" s="3"/>
    </row>
    <row r="112" spans="1:7" s="1" customFormat="1" ht="34.5" customHeight="1" x14ac:dyDescent="0.3">
      <c r="A112" s="3"/>
      <c r="B112" s="5"/>
      <c r="C112" s="3"/>
      <c r="D112" s="54"/>
      <c r="E112" s="10"/>
      <c r="F112" s="10"/>
      <c r="G112" s="3"/>
    </row>
    <row r="113" spans="1:7" s="1" customFormat="1" ht="34.5" customHeight="1" x14ac:dyDescent="0.3">
      <c r="A113" s="3"/>
      <c r="B113" s="5"/>
      <c r="C113" s="3"/>
      <c r="D113" s="54"/>
      <c r="E113" s="10"/>
      <c r="F113" s="10"/>
      <c r="G113" s="3"/>
    </row>
    <row r="114" spans="1:7" s="1" customFormat="1" ht="34.5" customHeight="1" x14ac:dyDescent="0.3">
      <c r="A114" s="3"/>
      <c r="B114" s="5"/>
      <c r="C114" s="3"/>
      <c r="D114" s="54"/>
      <c r="E114" s="10"/>
      <c r="F114" s="10"/>
      <c r="G114" s="3"/>
    </row>
    <row r="115" spans="1:7" ht="34.5" customHeight="1" x14ac:dyDescent="0.3">
      <c r="A115" s="2"/>
      <c r="B115" s="6"/>
      <c r="C115" s="3"/>
      <c r="D115" s="55"/>
      <c r="E115" s="11"/>
      <c r="F115" s="11"/>
      <c r="G115" s="2"/>
    </row>
    <row r="116" spans="1:7" ht="34.5" customHeight="1" x14ac:dyDescent="0.3">
      <c r="A116" s="2"/>
      <c r="B116" s="6"/>
      <c r="C116" s="2"/>
      <c r="D116" s="55"/>
      <c r="E116" s="11"/>
      <c r="F116" s="11"/>
      <c r="G116" s="2"/>
    </row>
    <row r="117" spans="1:7" ht="34.5" customHeight="1" x14ac:dyDescent="0.3">
      <c r="A117" s="2"/>
      <c r="B117" s="6"/>
      <c r="C117" s="2"/>
      <c r="D117" s="55"/>
      <c r="E117" s="11"/>
      <c r="F117" s="11"/>
      <c r="G117" s="2"/>
    </row>
    <row r="118" spans="1:7" ht="34.5" customHeight="1" x14ac:dyDescent="0.3">
      <c r="A118" s="2"/>
      <c r="B118" s="6"/>
      <c r="C118" s="2"/>
      <c r="D118" s="55"/>
      <c r="E118" s="11"/>
      <c r="F118" s="11"/>
      <c r="G118" s="2"/>
    </row>
    <row r="119" spans="1:7" ht="34.5" customHeight="1" x14ac:dyDescent="0.3">
      <c r="C119" s="2"/>
    </row>
  </sheetData>
  <mergeCells count="11">
    <mergeCell ref="A34:C34"/>
    <mergeCell ref="A33:C33"/>
    <mergeCell ref="A32:C32"/>
    <mergeCell ref="A1:I1"/>
    <mergeCell ref="A2:I2"/>
    <mergeCell ref="A4:A5"/>
    <mergeCell ref="D4:D5"/>
    <mergeCell ref="C4:C5"/>
    <mergeCell ref="F4:F5"/>
    <mergeCell ref="G4:G5"/>
    <mergeCell ref="E4:E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ignoredErrors>
    <ignoredError sqref="D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sqref="A1:H1"/>
    </sheetView>
  </sheetViews>
  <sheetFormatPr defaultRowHeight="16.5" x14ac:dyDescent="0.3"/>
  <cols>
    <col min="2" max="2" width="10.625" customWidth="1"/>
    <col min="4" max="4" width="17.625" customWidth="1"/>
    <col min="8" max="8" width="10.625" customWidth="1"/>
  </cols>
  <sheetData>
    <row r="1" spans="1:9" ht="26.25" x14ac:dyDescent="0.3">
      <c r="A1" s="133" t="s">
        <v>98</v>
      </c>
      <c r="B1" s="133"/>
      <c r="C1" s="133"/>
      <c r="D1" s="133"/>
      <c r="E1" s="133"/>
      <c r="F1" s="133"/>
      <c r="G1" s="133"/>
      <c r="H1" s="133"/>
      <c r="I1" s="65"/>
    </row>
    <row r="2" spans="1:9" ht="16.5" customHeight="1" x14ac:dyDescent="0.3">
      <c r="A2" s="134" t="s">
        <v>99</v>
      </c>
      <c r="B2" s="134"/>
      <c r="C2" s="134"/>
      <c r="D2" s="134"/>
      <c r="E2" s="134"/>
      <c r="F2" s="134"/>
      <c r="G2" s="134"/>
      <c r="H2" s="134"/>
      <c r="I2" s="134"/>
    </row>
    <row r="3" spans="1:9" x14ac:dyDescent="0.3">
      <c r="A3" s="66"/>
      <c r="B3" s="4"/>
      <c r="C3" s="66"/>
      <c r="D3" s="67"/>
      <c r="E3" s="67"/>
      <c r="F3" s="66"/>
      <c r="G3" s="66"/>
      <c r="H3" s="68"/>
      <c r="I3" s="66"/>
    </row>
    <row r="4" spans="1:9" ht="16.5" customHeight="1" x14ac:dyDescent="0.3">
      <c r="A4" s="145" t="s">
        <v>0</v>
      </c>
      <c r="B4" s="148" t="s">
        <v>100</v>
      </c>
      <c r="C4" s="145" t="s">
        <v>101</v>
      </c>
      <c r="D4" s="145" t="s">
        <v>102</v>
      </c>
      <c r="E4" s="146" t="s">
        <v>103</v>
      </c>
      <c r="F4" s="145" t="s">
        <v>104</v>
      </c>
      <c r="G4" s="145" t="s">
        <v>105</v>
      </c>
      <c r="H4" s="147" t="s">
        <v>106</v>
      </c>
      <c r="I4" s="69"/>
    </row>
    <row r="5" spans="1:9" x14ac:dyDescent="0.3">
      <c r="A5" s="145"/>
      <c r="B5" s="149"/>
      <c r="C5" s="145"/>
      <c r="D5" s="145"/>
      <c r="E5" s="146"/>
      <c r="F5" s="145"/>
      <c r="G5" s="145"/>
      <c r="H5" s="147"/>
      <c r="I5" s="69"/>
    </row>
    <row r="6" spans="1:9" x14ac:dyDescent="0.3">
      <c r="A6" s="70">
        <v>1</v>
      </c>
      <c r="B6" s="71">
        <v>43958</v>
      </c>
      <c r="C6" s="72" t="s">
        <v>139</v>
      </c>
      <c r="D6" s="73" t="s">
        <v>140</v>
      </c>
      <c r="E6" s="72"/>
      <c r="F6" s="74">
        <v>8</v>
      </c>
      <c r="G6" s="72" t="s">
        <v>180</v>
      </c>
      <c r="H6" s="75">
        <v>110000</v>
      </c>
      <c r="I6" s="76"/>
    </row>
    <row r="7" spans="1:9" x14ac:dyDescent="0.3">
      <c r="A7" s="70">
        <v>2</v>
      </c>
      <c r="B7" s="71">
        <v>43958</v>
      </c>
      <c r="C7" s="72" t="s">
        <v>139</v>
      </c>
      <c r="D7" s="73" t="s">
        <v>141</v>
      </c>
      <c r="E7" s="72"/>
      <c r="F7" s="74">
        <v>5</v>
      </c>
      <c r="G7" s="72" t="s">
        <v>180</v>
      </c>
      <c r="H7" s="75">
        <v>78000</v>
      </c>
      <c r="I7" s="76"/>
    </row>
    <row r="8" spans="1:9" x14ac:dyDescent="0.3">
      <c r="A8" s="70">
        <v>3</v>
      </c>
      <c r="B8" s="71">
        <v>43964</v>
      </c>
      <c r="C8" s="72" t="s">
        <v>139</v>
      </c>
      <c r="D8" s="73" t="s">
        <v>142</v>
      </c>
      <c r="E8" s="72"/>
      <c r="F8" s="74">
        <v>6</v>
      </c>
      <c r="G8" s="72" t="s">
        <v>180</v>
      </c>
      <c r="H8" s="75">
        <v>94000</v>
      </c>
      <c r="I8" s="76"/>
    </row>
    <row r="9" spans="1:9" x14ac:dyDescent="0.3">
      <c r="A9" s="70">
        <v>4</v>
      </c>
      <c r="B9" s="71">
        <v>43964</v>
      </c>
      <c r="C9" s="72" t="s">
        <v>139</v>
      </c>
      <c r="D9" s="73" t="s">
        <v>143</v>
      </c>
      <c r="E9" s="72"/>
      <c r="F9" s="74">
        <v>6</v>
      </c>
      <c r="G9" s="72" t="s">
        <v>180</v>
      </c>
      <c r="H9" s="75">
        <v>94000</v>
      </c>
      <c r="I9" s="76"/>
    </row>
    <row r="10" spans="1:9" x14ac:dyDescent="0.3">
      <c r="A10" s="70">
        <v>5</v>
      </c>
      <c r="B10" s="71">
        <v>43964</v>
      </c>
      <c r="C10" s="72" t="s">
        <v>139</v>
      </c>
      <c r="D10" s="73" t="s">
        <v>144</v>
      </c>
      <c r="E10" s="72"/>
      <c r="F10" s="74">
        <v>8</v>
      </c>
      <c r="G10" s="72" t="s">
        <v>180</v>
      </c>
      <c r="H10" s="75">
        <v>110000</v>
      </c>
      <c r="I10" s="76"/>
    </row>
    <row r="11" spans="1:9" x14ac:dyDescent="0.3">
      <c r="A11" s="70">
        <v>6</v>
      </c>
      <c r="B11" s="71">
        <v>43964</v>
      </c>
      <c r="C11" s="72" t="s">
        <v>139</v>
      </c>
      <c r="D11" s="73" t="s">
        <v>145</v>
      </c>
      <c r="E11" s="72"/>
      <c r="F11" s="74">
        <v>5</v>
      </c>
      <c r="G11" s="72" t="s">
        <v>180</v>
      </c>
      <c r="H11" s="75">
        <v>78000</v>
      </c>
      <c r="I11" s="76"/>
    </row>
    <row r="12" spans="1:9" x14ac:dyDescent="0.3">
      <c r="A12" s="72">
        <v>7</v>
      </c>
      <c r="B12" s="71">
        <v>43964</v>
      </c>
      <c r="C12" s="72" t="s">
        <v>139</v>
      </c>
      <c r="D12" s="73" t="s">
        <v>149</v>
      </c>
      <c r="E12" s="72"/>
      <c r="F12" s="74">
        <v>4</v>
      </c>
      <c r="G12" s="72" t="s">
        <v>180</v>
      </c>
      <c r="H12" s="75">
        <v>70000</v>
      </c>
      <c r="I12" s="76"/>
    </row>
    <row r="13" spans="1:9" x14ac:dyDescent="0.3">
      <c r="A13" s="72">
        <v>8</v>
      </c>
      <c r="B13" s="71">
        <v>43966</v>
      </c>
      <c r="C13" s="72" t="s">
        <v>139</v>
      </c>
      <c r="D13" s="73" t="s">
        <v>150</v>
      </c>
      <c r="E13" s="72"/>
      <c r="F13" s="74">
        <v>4</v>
      </c>
      <c r="G13" s="72" t="s">
        <v>180</v>
      </c>
      <c r="H13" s="75">
        <v>70000</v>
      </c>
      <c r="I13" s="76"/>
    </row>
    <row r="14" spans="1:9" x14ac:dyDescent="0.3">
      <c r="A14" s="72">
        <v>9</v>
      </c>
      <c r="B14" s="71">
        <v>43967</v>
      </c>
      <c r="C14" s="72" t="s">
        <v>139</v>
      </c>
      <c r="D14" s="73" t="s">
        <v>146</v>
      </c>
      <c r="E14" s="72"/>
      <c r="F14" s="74">
        <v>5</v>
      </c>
      <c r="G14" s="72" t="s">
        <v>180</v>
      </c>
      <c r="H14" s="75">
        <v>76000</v>
      </c>
      <c r="I14" s="76"/>
    </row>
    <row r="15" spans="1:9" x14ac:dyDescent="0.3">
      <c r="A15" s="72">
        <v>10</v>
      </c>
      <c r="B15" s="71">
        <v>43971</v>
      </c>
      <c r="C15" s="72" t="s">
        <v>139</v>
      </c>
      <c r="D15" s="73" t="s">
        <v>147</v>
      </c>
      <c r="E15" s="72"/>
      <c r="F15" s="74">
        <v>8</v>
      </c>
      <c r="G15" s="72" t="s">
        <v>180</v>
      </c>
      <c r="H15" s="75">
        <v>90000</v>
      </c>
      <c r="I15" s="76"/>
    </row>
    <row r="16" spans="1:9" x14ac:dyDescent="0.3">
      <c r="A16" s="72">
        <v>11</v>
      </c>
      <c r="B16" s="71">
        <v>43973</v>
      </c>
      <c r="C16" s="72" t="s">
        <v>139</v>
      </c>
      <c r="D16" s="73" t="s">
        <v>148</v>
      </c>
      <c r="E16" s="72"/>
      <c r="F16" s="74">
        <v>6</v>
      </c>
      <c r="G16" s="72" t="s">
        <v>180</v>
      </c>
      <c r="H16" s="75">
        <v>76000</v>
      </c>
      <c r="I16" s="76"/>
    </row>
    <row r="17" spans="1:9" s="18" customFormat="1" x14ac:dyDescent="0.3">
      <c r="A17" s="72">
        <v>12</v>
      </c>
      <c r="B17" s="71" t="s">
        <v>183</v>
      </c>
      <c r="C17" s="72" t="s">
        <v>176</v>
      </c>
      <c r="D17" s="73" t="s">
        <v>179</v>
      </c>
      <c r="E17" s="72"/>
      <c r="F17" s="74">
        <v>15</v>
      </c>
      <c r="G17" s="72" t="s">
        <v>173</v>
      </c>
      <c r="H17" s="75">
        <v>180000</v>
      </c>
      <c r="I17" s="76"/>
    </row>
    <row r="18" spans="1:9" x14ac:dyDescent="0.3">
      <c r="A18" s="72">
        <v>13</v>
      </c>
      <c r="B18" s="71" t="s">
        <v>107</v>
      </c>
      <c r="C18" s="72" t="s">
        <v>136</v>
      </c>
      <c r="D18" s="73" t="s">
        <v>170</v>
      </c>
      <c r="E18" s="72"/>
      <c r="F18" s="74">
        <v>540</v>
      </c>
      <c r="G18" s="72" t="s">
        <v>108</v>
      </c>
      <c r="H18" s="75">
        <v>6480000</v>
      </c>
      <c r="I18" s="76"/>
    </row>
    <row r="19" spans="1:9" x14ac:dyDescent="0.3">
      <c r="A19" s="72">
        <v>14</v>
      </c>
      <c r="B19" s="71">
        <v>44066</v>
      </c>
      <c r="C19" s="72" t="s">
        <v>136</v>
      </c>
      <c r="D19" s="73" t="s">
        <v>109</v>
      </c>
      <c r="E19" s="72"/>
      <c r="F19" s="74">
        <v>30</v>
      </c>
      <c r="G19" s="72" t="s">
        <v>108</v>
      </c>
      <c r="H19" s="75">
        <v>360000</v>
      </c>
      <c r="I19" s="76"/>
    </row>
    <row r="20" spans="1:9" x14ac:dyDescent="0.3">
      <c r="A20" s="72">
        <v>15</v>
      </c>
      <c r="B20" s="71" t="s">
        <v>110</v>
      </c>
      <c r="C20" s="72" t="s">
        <v>136</v>
      </c>
      <c r="D20" s="73" t="s">
        <v>111</v>
      </c>
      <c r="E20" s="72"/>
      <c r="F20" s="74">
        <v>570</v>
      </c>
      <c r="G20" s="72" t="s">
        <v>108</v>
      </c>
      <c r="H20" s="75">
        <v>6840000</v>
      </c>
      <c r="I20" s="76"/>
    </row>
    <row r="21" spans="1:9" x14ac:dyDescent="0.3">
      <c r="A21" s="72">
        <v>16</v>
      </c>
      <c r="B21" s="71" t="s">
        <v>112</v>
      </c>
      <c r="C21" s="72" t="s">
        <v>136</v>
      </c>
      <c r="D21" s="73" t="s">
        <v>113</v>
      </c>
      <c r="E21" s="72"/>
      <c r="F21" s="74">
        <v>860</v>
      </c>
      <c r="G21" s="72" t="s">
        <v>108</v>
      </c>
      <c r="H21" s="75">
        <v>10320000</v>
      </c>
      <c r="I21" s="76"/>
    </row>
    <row r="22" spans="1:9" x14ac:dyDescent="0.3">
      <c r="A22" s="72">
        <v>17</v>
      </c>
      <c r="B22" s="71">
        <v>44133</v>
      </c>
      <c r="C22" s="72" t="s">
        <v>136</v>
      </c>
      <c r="D22" s="73" t="s">
        <v>114</v>
      </c>
      <c r="E22" s="72"/>
      <c r="F22" s="74">
        <v>300</v>
      </c>
      <c r="G22" s="72" t="s">
        <v>108</v>
      </c>
      <c r="H22" s="75">
        <v>3600000</v>
      </c>
      <c r="I22" s="76"/>
    </row>
    <row r="23" spans="1:9" x14ac:dyDescent="0.3">
      <c r="A23" s="72">
        <v>18</v>
      </c>
      <c r="B23" s="71">
        <v>44156</v>
      </c>
      <c r="C23" s="72" t="s">
        <v>136</v>
      </c>
      <c r="D23" s="73" t="s">
        <v>115</v>
      </c>
      <c r="E23" s="72"/>
      <c r="F23" s="74">
        <v>200</v>
      </c>
      <c r="G23" s="72" t="s">
        <v>108</v>
      </c>
      <c r="H23" s="75">
        <v>2400000</v>
      </c>
      <c r="I23" s="76"/>
    </row>
    <row r="24" spans="1:9" x14ac:dyDescent="0.3">
      <c r="A24" s="72">
        <v>19</v>
      </c>
      <c r="B24" s="71">
        <v>44118</v>
      </c>
      <c r="C24" s="72" t="s">
        <v>139</v>
      </c>
      <c r="D24" s="73" t="s">
        <v>151</v>
      </c>
      <c r="E24" s="72"/>
      <c r="F24" s="74">
        <v>12</v>
      </c>
      <c r="G24" s="72" t="s">
        <v>180</v>
      </c>
      <c r="H24" s="75">
        <v>120000</v>
      </c>
      <c r="I24" s="76"/>
    </row>
    <row r="25" spans="1:9" x14ac:dyDescent="0.3">
      <c r="A25" s="72">
        <v>20</v>
      </c>
      <c r="B25" s="71">
        <v>44118</v>
      </c>
      <c r="C25" s="72" t="s">
        <v>139</v>
      </c>
      <c r="D25" s="73" t="s">
        <v>152</v>
      </c>
      <c r="E25" s="72"/>
      <c r="F25" s="74">
        <v>6</v>
      </c>
      <c r="G25" s="72" t="s">
        <v>180</v>
      </c>
      <c r="H25" s="75">
        <v>80000</v>
      </c>
      <c r="I25" s="76"/>
    </row>
    <row r="26" spans="1:9" x14ac:dyDescent="0.3">
      <c r="A26" s="72">
        <v>21</v>
      </c>
      <c r="B26" s="71">
        <v>44119</v>
      </c>
      <c r="C26" s="72" t="s">
        <v>139</v>
      </c>
      <c r="D26" s="73" t="s">
        <v>153</v>
      </c>
      <c r="E26" s="72"/>
      <c r="F26" s="74">
        <v>6</v>
      </c>
      <c r="G26" s="72" t="s">
        <v>180</v>
      </c>
      <c r="H26" s="75">
        <v>80000</v>
      </c>
      <c r="I26" s="76"/>
    </row>
    <row r="27" spans="1:9" x14ac:dyDescent="0.3">
      <c r="A27" s="72">
        <v>22</v>
      </c>
      <c r="B27" s="71">
        <v>44120</v>
      </c>
      <c r="C27" s="72" t="s">
        <v>139</v>
      </c>
      <c r="D27" s="73" t="s">
        <v>154</v>
      </c>
      <c r="E27" s="72"/>
      <c r="F27" s="74">
        <v>6</v>
      </c>
      <c r="G27" s="72" t="s">
        <v>180</v>
      </c>
      <c r="H27" s="75">
        <v>80000</v>
      </c>
      <c r="I27" s="76"/>
    </row>
    <row r="28" spans="1:9" x14ac:dyDescent="0.3">
      <c r="A28" s="72">
        <v>23</v>
      </c>
      <c r="B28" s="71">
        <v>44121</v>
      </c>
      <c r="C28" s="72" t="s">
        <v>139</v>
      </c>
      <c r="D28" s="73" t="s">
        <v>155</v>
      </c>
      <c r="E28" s="72"/>
      <c r="F28" s="74">
        <v>6</v>
      </c>
      <c r="G28" s="72" t="s">
        <v>180</v>
      </c>
      <c r="H28" s="75">
        <v>80000</v>
      </c>
      <c r="I28" s="76"/>
    </row>
    <row r="29" spans="1:9" x14ac:dyDescent="0.3">
      <c r="A29" s="72">
        <v>24</v>
      </c>
      <c r="B29" s="71">
        <v>44121</v>
      </c>
      <c r="C29" s="72" t="s">
        <v>139</v>
      </c>
      <c r="D29" s="73" t="s">
        <v>156</v>
      </c>
      <c r="E29" s="72"/>
      <c r="F29" s="74">
        <v>6</v>
      </c>
      <c r="G29" s="72" t="s">
        <v>180</v>
      </c>
      <c r="H29" s="75">
        <v>80000</v>
      </c>
      <c r="I29" s="76"/>
    </row>
    <row r="30" spans="1:9" x14ac:dyDescent="0.3">
      <c r="A30" s="72">
        <v>25</v>
      </c>
      <c r="B30" s="71">
        <v>44126</v>
      </c>
      <c r="C30" s="72" t="s">
        <v>139</v>
      </c>
      <c r="D30" s="73" t="s">
        <v>157</v>
      </c>
      <c r="E30" s="72"/>
      <c r="F30" s="74">
        <v>6</v>
      </c>
      <c r="G30" s="72" t="s">
        <v>180</v>
      </c>
      <c r="H30" s="75">
        <v>80000</v>
      </c>
      <c r="I30" s="76"/>
    </row>
    <row r="31" spans="1:9" x14ac:dyDescent="0.3">
      <c r="A31" s="72">
        <v>26</v>
      </c>
      <c r="B31" s="71">
        <v>44126</v>
      </c>
      <c r="C31" s="72" t="s">
        <v>139</v>
      </c>
      <c r="D31" s="73" t="s">
        <v>158</v>
      </c>
      <c r="E31" s="72"/>
      <c r="F31" s="74">
        <v>6</v>
      </c>
      <c r="G31" s="72" t="s">
        <v>180</v>
      </c>
      <c r="H31" s="75">
        <v>80000</v>
      </c>
      <c r="I31" s="76"/>
    </row>
    <row r="32" spans="1:9" x14ac:dyDescent="0.3">
      <c r="A32" s="72">
        <v>27</v>
      </c>
      <c r="B32" s="71">
        <v>44127</v>
      </c>
      <c r="C32" s="72" t="s">
        <v>139</v>
      </c>
      <c r="D32" s="73" t="s">
        <v>159</v>
      </c>
      <c r="E32" s="72"/>
      <c r="F32" s="74">
        <v>7</v>
      </c>
      <c r="G32" s="72" t="s">
        <v>180</v>
      </c>
      <c r="H32" s="75">
        <v>100000</v>
      </c>
      <c r="I32" s="76"/>
    </row>
    <row r="33" spans="1:9" x14ac:dyDescent="0.3">
      <c r="A33" s="72">
        <v>28</v>
      </c>
      <c r="B33" s="71">
        <v>44127</v>
      </c>
      <c r="C33" s="72" t="s">
        <v>139</v>
      </c>
      <c r="D33" s="73" t="s">
        <v>160</v>
      </c>
      <c r="E33" s="72"/>
      <c r="F33" s="74">
        <v>3</v>
      </c>
      <c r="G33" s="72" t="s">
        <v>180</v>
      </c>
      <c r="H33" s="75">
        <v>30000</v>
      </c>
      <c r="I33" s="76"/>
    </row>
    <row r="34" spans="1:9" x14ac:dyDescent="0.3">
      <c r="A34" s="72">
        <v>29</v>
      </c>
      <c r="B34" s="71">
        <v>44127</v>
      </c>
      <c r="C34" s="72" t="s">
        <v>139</v>
      </c>
      <c r="D34" s="73" t="s">
        <v>161</v>
      </c>
      <c r="E34" s="72"/>
      <c r="F34" s="74">
        <v>3</v>
      </c>
      <c r="G34" s="72" t="s">
        <v>180</v>
      </c>
      <c r="H34" s="75">
        <v>90000</v>
      </c>
      <c r="I34" s="76"/>
    </row>
    <row r="35" spans="1:9" x14ac:dyDescent="0.3">
      <c r="A35" s="72">
        <v>30</v>
      </c>
      <c r="B35" s="71">
        <v>44129</v>
      </c>
      <c r="C35" s="72" t="s">
        <v>139</v>
      </c>
      <c r="D35" s="73" t="s">
        <v>162</v>
      </c>
      <c r="E35" s="72"/>
      <c r="F35" s="74">
        <v>3</v>
      </c>
      <c r="G35" s="72" t="s">
        <v>180</v>
      </c>
      <c r="H35" s="75">
        <v>70000</v>
      </c>
      <c r="I35" s="76"/>
    </row>
    <row r="36" spans="1:9" x14ac:dyDescent="0.3">
      <c r="A36" s="72">
        <v>31</v>
      </c>
      <c r="B36" s="71">
        <v>44129</v>
      </c>
      <c r="C36" s="72" t="s">
        <v>139</v>
      </c>
      <c r="D36" s="73" t="s">
        <v>163</v>
      </c>
      <c r="E36" s="72"/>
      <c r="F36" s="74">
        <v>3</v>
      </c>
      <c r="G36" s="72" t="s">
        <v>180</v>
      </c>
      <c r="H36" s="75">
        <v>30000</v>
      </c>
      <c r="I36" s="76"/>
    </row>
    <row r="37" spans="1:9" s="18" customFormat="1" x14ac:dyDescent="0.3">
      <c r="A37" s="72">
        <v>32</v>
      </c>
      <c r="B37" s="71">
        <v>44132</v>
      </c>
      <c r="C37" s="72" t="s">
        <v>139</v>
      </c>
      <c r="D37" s="73" t="s">
        <v>164</v>
      </c>
      <c r="E37" s="72"/>
      <c r="F37" s="74">
        <v>6</v>
      </c>
      <c r="G37" s="72" t="s">
        <v>180</v>
      </c>
      <c r="H37" s="75">
        <v>90000</v>
      </c>
      <c r="I37" s="76"/>
    </row>
    <row r="38" spans="1:9" s="18" customFormat="1" x14ac:dyDescent="0.3">
      <c r="A38" s="72">
        <v>33</v>
      </c>
      <c r="B38" s="71">
        <v>44133</v>
      </c>
      <c r="C38" s="72" t="s">
        <v>139</v>
      </c>
      <c r="D38" s="73" t="s">
        <v>165</v>
      </c>
      <c r="E38" s="72"/>
      <c r="F38" s="74">
        <v>5</v>
      </c>
      <c r="G38" s="72" t="s">
        <v>180</v>
      </c>
      <c r="H38" s="75">
        <v>30000</v>
      </c>
      <c r="I38" s="76"/>
    </row>
    <row r="39" spans="1:9" s="18" customFormat="1" x14ac:dyDescent="0.3">
      <c r="A39" s="72">
        <v>34</v>
      </c>
      <c r="B39" s="71">
        <v>44133</v>
      </c>
      <c r="C39" s="72" t="s">
        <v>139</v>
      </c>
      <c r="D39" s="73" t="s">
        <v>166</v>
      </c>
      <c r="E39" s="72"/>
      <c r="F39" s="74">
        <v>4</v>
      </c>
      <c r="G39" s="72" t="s">
        <v>180</v>
      </c>
      <c r="H39" s="75">
        <v>20000</v>
      </c>
      <c r="I39" s="76"/>
    </row>
    <row r="40" spans="1:9" s="18" customFormat="1" x14ac:dyDescent="0.3">
      <c r="A40" s="72">
        <v>35</v>
      </c>
      <c r="B40" s="71">
        <v>44133</v>
      </c>
      <c r="C40" s="72" t="s">
        <v>139</v>
      </c>
      <c r="D40" s="73" t="s">
        <v>168</v>
      </c>
      <c r="E40" s="72"/>
      <c r="F40" s="74">
        <v>5</v>
      </c>
      <c r="G40" s="72" t="s">
        <v>180</v>
      </c>
      <c r="H40" s="75">
        <v>30000</v>
      </c>
      <c r="I40" s="76"/>
    </row>
    <row r="41" spans="1:9" s="18" customFormat="1" x14ac:dyDescent="0.3">
      <c r="A41" s="72">
        <v>36</v>
      </c>
      <c r="B41" s="71">
        <v>44133</v>
      </c>
      <c r="C41" s="72" t="s">
        <v>139</v>
      </c>
      <c r="D41" s="73" t="s">
        <v>167</v>
      </c>
      <c r="E41" s="72"/>
      <c r="F41" s="74">
        <v>3</v>
      </c>
      <c r="G41" s="72" t="s">
        <v>180</v>
      </c>
      <c r="H41" s="75">
        <v>20000</v>
      </c>
      <c r="I41" s="76"/>
    </row>
    <row r="42" spans="1:9" s="18" customFormat="1" x14ac:dyDescent="0.3">
      <c r="A42" s="72">
        <v>37</v>
      </c>
      <c r="B42" s="71">
        <v>44134</v>
      </c>
      <c r="C42" s="72" t="s">
        <v>139</v>
      </c>
      <c r="D42" s="73" t="s">
        <v>169</v>
      </c>
      <c r="E42" s="72"/>
      <c r="F42" s="74">
        <v>3</v>
      </c>
      <c r="G42" s="72" t="s">
        <v>180</v>
      </c>
      <c r="H42" s="75">
        <v>20000</v>
      </c>
      <c r="I42" s="76"/>
    </row>
    <row r="43" spans="1:9" s="18" customFormat="1" x14ac:dyDescent="0.3">
      <c r="A43" s="72">
        <v>38</v>
      </c>
      <c r="B43" s="71">
        <v>44134</v>
      </c>
      <c r="C43" s="72" t="s">
        <v>176</v>
      </c>
      <c r="D43" s="73" t="s">
        <v>177</v>
      </c>
      <c r="E43" s="72"/>
      <c r="F43" s="74">
        <v>3</v>
      </c>
      <c r="G43" s="72" t="s">
        <v>173</v>
      </c>
      <c r="H43" s="75">
        <v>20000</v>
      </c>
      <c r="I43" s="76"/>
    </row>
    <row r="44" spans="1:9" s="18" customFormat="1" x14ac:dyDescent="0.3">
      <c r="A44" s="72">
        <v>39</v>
      </c>
      <c r="B44" s="71" t="s">
        <v>182</v>
      </c>
      <c r="C44" s="72" t="s">
        <v>139</v>
      </c>
      <c r="D44" s="73" t="s">
        <v>178</v>
      </c>
      <c r="E44" s="72"/>
      <c r="F44" s="74">
        <v>32</v>
      </c>
      <c r="G44" s="72" t="s">
        <v>180</v>
      </c>
      <c r="H44" s="75">
        <v>79000</v>
      </c>
      <c r="I44" s="76"/>
    </row>
    <row r="45" spans="1:9" x14ac:dyDescent="0.3">
      <c r="A45" s="144" t="s">
        <v>116</v>
      </c>
      <c r="B45" s="144"/>
      <c r="C45" s="144"/>
      <c r="D45" s="77"/>
      <c r="E45" s="77"/>
      <c r="F45" s="78">
        <f>SUM(F6:F44)</f>
        <v>2714</v>
      </c>
      <c r="G45" s="79"/>
      <c r="H45" s="80">
        <f>SUM(H6:H44)</f>
        <v>32435000</v>
      </c>
      <c r="I45" s="67"/>
    </row>
  </sheetData>
  <mergeCells count="11">
    <mergeCell ref="A45:C45"/>
    <mergeCell ref="A1:H1"/>
    <mergeCell ref="A2:I2"/>
    <mergeCell ref="A4:A5"/>
    <mergeCell ref="C4:C5"/>
    <mergeCell ref="D4:D5"/>
    <mergeCell ref="E4:E5"/>
    <mergeCell ref="F4:F5"/>
    <mergeCell ref="G4:G5"/>
    <mergeCell ref="H4:H5"/>
    <mergeCell ref="B4:B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'3. 후원금 사용명세서'!Print_Area</vt:lpstr>
      <vt:lpstr>요약표!Print_Area</vt:lpstr>
      <vt:lpstr>'1. 후원금 수입명세서'!Print_Titles</vt:lpstr>
      <vt:lpstr>'3. 후원금 사용명세서'!Print_Titles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2020-05-21T02:32:16Z</cp:lastPrinted>
  <dcterms:created xsi:type="dcterms:W3CDTF">2016-01-19T01:06:03Z</dcterms:created>
  <dcterms:modified xsi:type="dcterms:W3CDTF">2020-06-05T04:59:32Z</dcterms:modified>
</cp:coreProperties>
</file>