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345kV 무주분기 재결\재결열람공고(무주,영동)\"/>
    </mc:Choice>
  </mc:AlternateContent>
  <bookViews>
    <workbookView xWindow="240" yWindow="30" windowWidth="10755" windowHeight="4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Sheet1!$A$3:$H$5</definedName>
  </definedNames>
  <calcPr calcId="162913"/>
</workbook>
</file>

<file path=xl/calcChain.xml><?xml version="1.0" encoding="utf-8"?>
<calcChain xmlns="http://schemas.openxmlformats.org/spreadsheetml/2006/main">
  <c r="C4" i="2" l="1"/>
  <c r="A3" i="2"/>
  <c r="C5" i="2" s="1"/>
</calcChain>
</file>

<file path=xl/sharedStrings.xml><?xml version="1.0" encoding="utf-8"?>
<sst xmlns="http://schemas.openxmlformats.org/spreadsheetml/2006/main" count="186" uniqueCount="101">
  <si>
    <t>순
번</t>
    <phoneticPr fontId="1" type="noConversion"/>
  </si>
  <si>
    <t>소재지</t>
    <phoneticPr fontId="1" type="noConversion"/>
  </si>
  <si>
    <t>지번</t>
    <phoneticPr fontId="1" type="noConversion"/>
  </si>
  <si>
    <t>보상
대상</t>
    <phoneticPr fontId="1" type="noConversion"/>
  </si>
  <si>
    <t>소유자</t>
    <phoneticPr fontId="1" type="noConversion"/>
  </si>
  <si>
    <t>관계인</t>
    <phoneticPr fontId="1" type="noConversion"/>
  </si>
  <si>
    <t>성명</t>
    <phoneticPr fontId="1" type="noConversion"/>
  </si>
  <si>
    <t>지장물</t>
    <phoneticPr fontId="1" type="noConversion"/>
  </si>
  <si>
    <t>주소</t>
    <phoneticPr fontId="1" type="noConversion"/>
  </si>
  <si>
    <t xml:space="preserve">충북 영동군 양강면 죽촌리 </t>
    <phoneticPr fontId="1" type="noConversion"/>
  </si>
  <si>
    <t>산43</t>
    <phoneticPr fontId="1" type="noConversion"/>
  </si>
  <si>
    <t>고영자</t>
    <phoneticPr fontId="1" type="noConversion"/>
  </si>
  <si>
    <t>충청남도 금산군 금산읍 인삼약초로25</t>
    <phoneticPr fontId="1" type="noConversion"/>
  </si>
  <si>
    <t>충북 영동군 용화면 여의리</t>
    <phoneticPr fontId="1" type="noConversion"/>
  </si>
  <si>
    <t>산7</t>
    <phoneticPr fontId="1" type="noConversion"/>
  </si>
  <si>
    <t>김광연</t>
    <phoneticPr fontId="1" type="noConversion"/>
  </si>
  <si>
    <t>대전 대덕구 동춘당로114번길 60, 305동 1807호(송촌동, 선비마을아파트)</t>
  </si>
  <si>
    <t>충북 영동군 학산면 도덕리</t>
  </si>
  <si>
    <t>충북 영동군 학산면 도덕리</t>
    <phoneticPr fontId="1" type="noConversion"/>
  </si>
  <si>
    <t>김규성</t>
    <phoneticPr fontId="1" type="noConversion"/>
  </si>
  <si>
    <t>충북 영동군 학산면 도덕리 586</t>
  </si>
  <si>
    <t>충북 영동군 학산면 도덕리 586</t>
    <phoneticPr fontId="1" type="noConversion"/>
  </si>
  <si>
    <t>충북 영동군 양강면 산막리</t>
    <phoneticPr fontId="1" type="noConversion"/>
  </si>
  <si>
    <t>475-2</t>
    <phoneticPr fontId="1" type="noConversion"/>
  </si>
  <si>
    <t>김기호</t>
    <phoneticPr fontId="1" type="noConversion"/>
  </si>
  <si>
    <t>충북 영동군 영동읍 부용동2로 8</t>
  </si>
  <si>
    <t>영동농업협동조합 근저당권</t>
    <phoneticPr fontId="1" type="noConversion"/>
  </si>
  <si>
    <t>충북 영동군 영동읍 부용동2로 8</t>
    <phoneticPr fontId="1" type="noConversion"/>
  </si>
  <si>
    <t>김대연</t>
    <phoneticPr fontId="1" type="noConversion"/>
  </si>
  <si>
    <t>전북 군산시 서당길 11, 113동 506호 (구암동, 현대아파트)</t>
  </si>
  <si>
    <t>김두규</t>
    <phoneticPr fontId="1" type="noConversion"/>
  </si>
  <si>
    <t>김병성</t>
    <phoneticPr fontId="1" type="noConversion"/>
  </si>
  <si>
    <t>김성연</t>
    <phoneticPr fontId="1" type="noConversion"/>
  </si>
  <si>
    <t>전북 무주군 무주면 용포리 664</t>
  </si>
  <si>
    <t>대전 동구 계족로140번길 33, 101동 1601호(대동, 펜타뷰아파트)</t>
  </si>
  <si>
    <t>전북 무주군 무주읍 추동길 35</t>
  </si>
  <si>
    <t>김종석</t>
    <phoneticPr fontId="1" type="noConversion"/>
  </si>
  <si>
    <t>충북 영동군 용화면 자계리</t>
    <phoneticPr fontId="1" type="noConversion"/>
  </si>
  <si>
    <t>충북 영동군 학산면 범화리</t>
    <phoneticPr fontId="1" type="noConversion"/>
  </si>
  <si>
    <t>충북 영동군 양강면 지촌리</t>
    <phoneticPr fontId="1" type="noConversion"/>
  </si>
  <si>
    <t>전북 무주군 무주읍 한수로2길 13, 405호 (NID 오피스텔)</t>
  </si>
  <si>
    <t>김종숙</t>
    <phoneticPr fontId="1" type="noConversion"/>
  </si>
  <si>
    <t>김진수</t>
    <phoneticPr fontId="1" type="noConversion"/>
  </si>
  <si>
    <t>973-2</t>
    <phoneticPr fontId="1" type="noConversion"/>
  </si>
  <si>
    <t>충북 영동군 학산면 도덕리 217</t>
  </si>
  <si>
    <t>충북 영동군 영동읍 반곡동길 24-9, 101동 201호(난계빌리지)</t>
  </si>
  <si>
    <t>김철완</t>
    <phoneticPr fontId="1" type="noConversion"/>
  </si>
  <si>
    <t>서울특별시 성동구 금호로 107, 107동 1101호 (금호동2가, 래미안하이리버)</t>
  </si>
  <si>
    <t>472-1</t>
    <phoneticPr fontId="1" type="noConversion"/>
  </si>
  <si>
    <t>충북 영동군 양강면 남전리</t>
    <phoneticPr fontId="1" type="noConversion"/>
  </si>
  <si>
    <t>김태수</t>
    <phoneticPr fontId="1" type="noConversion"/>
  </si>
  <si>
    <t>남정극</t>
    <phoneticPr fontId="1" type="noConversion"/>
  </si>
  <si>
    <t>박덕하</t>
    <phoneticPr fontId="1" type="noConversion"/>
  </si>
  <si>
    <t>박동귀</t>
    <phoneticPr fontId="1" type="noConversion"/>
  </si>
  <si>
    <t>송석례</t>
    <phoneticPr fontId="1" type="noConversion"/>
  </si>
  <si>
    <t>안용원</t>
    <phoneticPr fontId="1" type="noConversion"/>
  </si>
  <si>
    <t>충북 영동군 학산면 범화리 699</t>
  </si>
  <si>
    <t>경기 화성시 능동 1039 송골마을 우남퍼스트빌아파트 1004동 901호</t>
  </si>
  <si>
    <t>충북 영동군 용화면 자계길 24-4</t>
  </si>
  <si>
    <t>충청북도 영동군 영동읍 난계로 1162</t>
  </si>
  <si>
    <t>충북 영동군 양강면 유점지촌길 377</t>
  </si>
  <si>
    <t>학산농업협동조합 근저당권, 지상권</t>
    <phoneticPr fontId="1" type="noConversion"/>
  </si>
  <si>
    <t>충청북도 영동군 학산면 서산로 58</t>
    <phoneticPr fontId="1" type="noConversion"/>
  </si>
  <si>
    <t>박병진 가처분</t>
    <phoneticPr fontId="1" type="noConversion"/>
  </si>
  <si>
    <t>충북 영동군 영동읍 계산리 387</t>
    <phoneticPr fontId="1" type="noConversion"/>
  </si>
  <si>
    <t>옥천영동축산업협동조합 근저당권, 지상권</t>
    <phoneticPr fontId="1" type="noConversion"/>
  </si>
  <si>
    <t>충북 영동군 영동읍 계산리 658-14</t>
    <phoneticPr fontId="1" type="noConversion"/>
  </si>
  <si>
    <t>안종구</t>
    <phoneticPr fontId="1" type="noConversion"/>
  </si>
  <si>
    <t>안종달</t>
    <phoneticPr fontId="1" type="noConversion"/>
  </si>
  <si>
    <t>영동양봉영농조합법인</t>
    <phoneticPr fontId="1" type="noConversion"/>
  </si>
  <si>
    <t>윤재호</t>
    <phoneticPr fontId="1" type="noConversion"/>
  </si>
  <si>
    <t>윤희진</t>
    <phoneticPr fontId="1" type="noConversion"/>
  </si>
  <si>
    <t>충북 영동군 양강면 지촌리 890</t>
  </si>
  <si>
    <t>충북 영동군 양강면 지촌리 314</t>
  </si>
  <si>
    <t>충북 영동군 용화면 자계리 976</t>
  </si>
  <si>
    <t>경북 구미시 지산7길 8-11, 2층 (지산동)</t>
  </si>
  <si>
    <t>151-2</t>
    <phoneticPr fontId="1" type="noConversion"/>
  </si>
  <si>
    <t>373-4</t>
    <phoneticPr fontId="1" type="noConversion"/>
  </si>
  <si>
    <t>376-3</t>
    <phoneticPr fontId="1" type="noConversion"/>
  </si>
  <si>
    <t>376-2</t>
    <phoneticPr fontId="1" type="noConversion"/>
  </si>
  <si>
    <t>376-4</t>
    <phoneticPr fontId="1" type="noConversion"/>
  </si>
  <si>
    <t>영동군 압류</t>
    <phoneticPr fontId="1" type="noConversion"/>
  </si>
  <si>
    <t>씨제이제일제당주식회사 근저당권</t>
    <phoneticPr fontId="1" type="noConversion"/>
  </si>
  <si>
    <t>서울 중구 동호로 330 (쌍림동)</t>
    <phoneticPr fontId="1" type="noConversion"/>
  </si>
  <si>
    <t>충북 영동군 영동읍 동정로 1</t>
    <phoneticPr fontId="1" type="noConversion"/>
  </si>
  <si>
    <t>534-2</t>
    <phoneticPr fontId="1" type="noConversion"/>
  </si>
  <si>
    <t>534-1</t>
    <phoneticPr fontId="1" type="noConversion"/>
  </si>
  <si>
    <t>산39</t>
    <phoneticPr fontId="1" type="noConversion"/>
  </si>
  <si>
    <t>산43</t>
    <phoneticPr fontId="1" type="noConversion"/>
  </si>
  <si>
    <t>이만년</t>
    <phoneticPr fontId="1" type="noConversion"/>
  </si>
  <si>
    <t>이무일</t>
    <phoneticPr fontId="1" type="noConversion"/>
  </si>
  <si>
    <t>이양일</t>
    <phoneticPr fontId="1" type="noConversion"/>
  </si>
  <si>
    <t>전주이씨광평대군</t>
    <phoneticPr fontId="1" type="noConversion"/>
  </si>
  <si>
    <t>충북 영동군 학산면 도덕리 202</t>
    <phoneticPr fontId="9" type="noConversion"/>
  </si>
  <si>
    <t>충청북도 영동군 영동읍 눈어치로 22-10, 
102동 904호 (영동설계주공아파트)</t>
  </si>
  <si>
    <t>청주시 서원구 분평로 49 대원A 906동 104호</t>
  </si>
  <si>
    <t>충청북도 영동군 영동읍 산익길 248-1</t>
  </si>
  <si>
    <t>충남 금산군 금산읍 비단로 332, 101동 502호 (한진아파트)</t>
  </si>
  <si>
    <t>최점숙</t>
    <phoneticPr fontId="1" type="noConversion"/>
  </si>
  <si>
    <t>충북 영동군 영동읍 계산리 484-9</t>
    <phoneticPr fontId="1" type="noConversion"/>
  </si>
  <si>
    <t>345kV 무주분기 기설 송전선로 권원확보사업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</si>
</sst>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.5"/>
      <color theme="1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.5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3" sqref="H3"/>
    </sheetView>
  </sheetViews>
  <sheetFormatPr defaultRowHeight="13.5" x14ac:dyDescent="0.3"/>
  <cols>
    <col min="1" max="1" width="5.625" style="2" customWidth="1"/>
    <col min="2" max="2" width="12.625" style="2" customWidth="1"/>
    <col min="3" max="3" width="6.875" style="2" bestFit="1" customWidth="1"/>
    <col min="4" max="4" width="6.375" style="2" bestFit="1" customWidth="1"/>
    <col min="5" max="5" width="10.75" style="2" customWidth="1"/>
    <col min="6" max="6" width="44.375" style="3" customWidth="1"/>
    <col min="7" max="7" width="15.125" style="2" customWidth="1"/>
    <col min="8" max="8" width="32.875" style="9" customWidth="1"/>
    <col min="9" max="16384" width="9" style="1"/>
  </cols>
  <sheetData>
    <row r="1" spans="1:8" ht="14.25" thickBot="1" x14ac:dyDescent="0.35"/>
    <row r="2" spans="1:8" ht="31.5" x14ac:dyDescent="0.3">
      <c r="A2" s="20" t="s">
        <v>100</v>
      </c>
      <c r="B2" s="21"/>
      <c r="C2" s="21"/>
      <c r="D2" s="21"/>
      <c r="E2" s="21"/>
      <c r="F2" s="21"/>
      <c r="G2" s="21"/>
      <c r="H2" s="21"/>
    </row>
    <row r="3" spans="1:8" s="4" customFormat="1" ht="31.5" customHeight="1" x14ac:dyDescent="0.3">
      <c r="A3" s="22" t="s">
        <v>0</v>
      </c>
      <c r="B3" s="23" t="s">
        <v>1</v>
      </c>
      <c r="C3" s="23" t="s">
        <v>2</v>
      </c>
      <c r="D3" s="24" t="s">
        <v>3</v>
      </c>
      <c r="E3" s="23" t="s">
        <v>4</v>
      </c>
      <c r="F3" s="23"/>
      <c r="G3" s="23" t="s">
        <v>5</v>
      </c>
      <c r="H3" s="23"/>
    </row>
    <row r="4" spans="1:8" s="4" customFormat="1" ht="31.5" customHeight="1" x14ac:dyDescent="0.3">
      <c r="A4" s="25"/>
      <c r="B4" s="23"/>
      <c r="C4" s="23"/>
      <c r="D4" s="24"/>
      <c r="E4" s="16" t="s">
        <v>6</v>
      </c>
      <c r="F4" s="17" t="s">
        <v>8</v>
      </c>
      <c r="G4" s="16" t="s">
        <v>6</v>
      </c>
      <c r="H4" s="10" t="s">
        <v>8</v>
      </c>
    </row>
    <row r="5" spans="1:8" s="4" customFormat="1" ht="47.25" customHeight="1" x14ac:dyDescent="0.3">
      <c r="A5" s="7">
        <v>1</v>
      </c>
      <c r="B5" s="12" t="s">
        <v>9</v>
      </c>
      <c r="C5" s="11" t="s">
        <v>10</v>
      </c>
      <c r="D5" s="6" t="s">
        <v>7</v>
      </c>
      <c r="E5" s="12" t="s">
        <v>11</v>
      </c>
      <c r="F5" s="5" t="s">
        <v>12</v>
      </c>
      <c r="G5" s="8"/>
      <c r="H5" s="5"/>
    </row>
    <row r="6" spans="1:8" s="4" customFormat="1" ht="47.25" customHeight="1" x14ac:dyDescent="0.3">
      <c r="A6" s="15">
        <v>2</v>
      </c>
      <c r="B6" s="14" t="s">
        <v>13</v>
      </c>
      <c r="C6" s="13" t="s">
        <v>14</v>
      </c>
      <c r="D6" s="13" t="s">
        <v>7</v>
      </c>
      <c r="E6" s="14" t="s">
        <v>15</v>
      </c>
      <c r="F6" s="19" t="s">
        <v>16</v>
      </c>
      <c r="G6" s="14"/>
      <c r="H6" s="5"/>
    </row>
    <row r="7" spans="1:8" s="4" customFormat="1" ht="47.25" customHeight="1" x14ac:dyDescent="0.3">
      <c r="A7" s="15">
        <v>3</v>
      </c>
      <c r="B7" s="14" t="s">
        <v>18</v>
      </c>
      <c r="C7" s="13">
        <v>75</v>
      </c>
      <c r="D7" s="13" t="s">
        <v>7</v>
      </c>
      <c r="E7" s="14" t="s">
        <v>19</v>
      </c>
      <c r="F7" s="5" t="s">
        <v>21</v>
      </c>
      <c r="G7" s="14"/>
      <c r="H7" s="5"/>
    </row>
    <row r="8" spans="1:8" s="4" customFormat="1" ht="47.25" customHeight="1" x14ac:dyDescent="0.3">
      <c r="A8" s="15">
        <v>4</v>
      </c>
      <c r="B8" s="14" t="s">
        <v>17</v>
      </c>
      <c r="C8" s="13">
        <v>107</v>
      </c>
      <c r="D8" s="13" t="s">
        <v>7</v>
      </c>
      <c r="E8" s="14" t="s">
        <v>19</v>
      </c>
      <c r="F8" s="5" t="s">
        <v>20</v>
      </c>
      <c r="G8" s="14"/>
      <c r="H8" s="5"/>
    </row>
    <row r="9" spans="1:8" s="4" customFormat="1" ht="47.25" customHeight="1" x14ac:dyDescent="0.3">
      <c r="A9" s="15">
        <v>5</v>
      </c>
      <c r="B9" s="14" t="s">
        <v>22</v>
      </c>
      <c r="C9" s="13" t="s">
        <v>23</v>
      </c>
      <c r="D9" s="13" t="s">
        <v>7</v>
      </c>
      <c r="E9" s="14" t="s">
        <v>24</v>
      </c>
      <c r="F9" s="5" t="s">
        <v>25</v>
      </c>
      <c r="G9" s="14" t="s">
        <v>26</v>
      </c>
      <c r="H9" s="5" t="s">
        <v>27</v>
      </c>
    </row>
    <row r="10" spans="1:8" s="4" customFormat="1" ht="47.25" customHeight="1" x14ac:dyDescent="0.3">
      <c r="A10" s="15">
        <v>6</v>
      </c>
      <c r="B10" s="14" t="s">
        <v>13</v>
      </c>
      <c r="C10" s="13" t="s">
        <v>14</v>
      </c>
      <c r="D10" s="13" t="s">
        <v>7</v>
      </c>
      <c r="E10" s="14" t="s">
        <v>28</v>
      </c>
      <c r="F10" s="5" t="s">
        <v>29</v>
      </c>
      <c r="G10" s="14"/>
      <c r="H10" s="5"/>
    </row>
    <row r="11" spans="1:8" s="4" customFormat="1" ht="47.25" customHeight="1" x14ac:dyDescent="0.3">
      <c r="A11" s="15">
        <v>7</v>
      </c>
      <c r="B11" s="14" t="s">
        <v>13</v>
      </c>
      <c r="C11" s="13" t="s">
        <v>14</v>
      </c>
      <c r="D11" s="13" t="s">
        <v>7</v>
      </c>
      <c r="E11" s="14" t="s">
        <v>30</v>
      </c>
      <c r="F11" s="5" t="s">
        <v>33</v>
      </c>
      <c r="G11" s="14"/>
      <c r="H11" s="5"/>
    </row>
    <row r="12" spans="1:8" s="4" customFormat="1" ht="47.25" customHeight="1" x14ac:dyDescent="0.3">
      <c r="A12" s="15">
        <v>8</v>
      </c>
      <c r="B12" s="14" t="s">
        <v>13</v>
      </c>
      <c r="C12" s="13" t="s">
        <v>14</v>
      </c>
      <c r="D12" s="13" t="s">
        <v>7</v>
      </c>
      <c r="E12" s="14" t="s">
        <v>31</v>
      </c>
      <c r="F12" s="19" t="s">
        <v>34</v>
      </c>
      <c r="G12" s="14"/>
      <c r="H12" s="5"/>
    </row>
    <row r="13" spans="1:8" s="4" customFormat="1" ht="47.25" customHeight="1" x14ac:dyDescent="0.3">
      <c r="A13" s="15">
        <v>9</v>
      </c>
      <c r="B13" s="14" t="s">
        <v>13</v>
      </c>
      <c r="C13" s="13" t="s">
        <v>14</v>
      </c>
      <c r="D13" s="13" t="s">
        <v>7</v>
      </c>
      <c r="E13" s="14" t="s">
        <v>32</v>
      </c>
      <c r="F13" s="19" t="s">
        <v>35</v>
      </c>
      <c r="G13" s="14"/>
      <c r="H13" s="5"/>
    </row>
    <row r="14" spans="1:8" s="4" customFormat="1" ht="47.25" customHeight="1" x14ac:dyDescent="0.3">
      <c r="A14" s="15">
        <v>10</v>
      </c>
      <c r="B14" s="14" t="s">
        <v>13</v>
      </c>
      <c r="C14" s="13" t="s">
        <v>14</v>
      </c>
      <c r="D14" s="13" t="s">
        <v>7</v>
      </c>
      <c r="E14" s="14" t="s">
        <v>36</v>
      </c>
      <c r="F14" s="5" t="s">
        <v>40</v>
      </c>
      <c r="G14" s="14"/>
      <c r="H14" s="5"/>
    </row>
    <row r="15" spans="1:8" s="4" customFormat="1" ht="47.25" customHeight="1" x14ac:dyDescent="0.3">
      <c r="A15" s="15">
        <v>11</v>
      </c>
      <c r="B15" s="14" t="s">
        <v>18</v>
      </c>
      <c r="C15" s="13">
        <v>136</v>
      </c>
      <c r="D15" s="13" t="s">
        <v>7</v>
      </c>
      <c r="E15" s="14" t="s">
        <v>41</v>
      </c>
      <c r="F15" s="5" t="s">
        <v>44</v>
      </c>
      <c r="G15" s="14"/>
      <c r="H15" s="5"/>
    </row>
    <row r="16" spans="1:8" s="4" customFormat="1" ht="47.25" customHeight="1" x14ac:dyDescent="0.3">
      <c r="A16" s="15">
        <v>12</v>
      </c>
      <c r="B16" s="14" t="s">
        <v>37</v>
      </c>
      <c r="C16" s="13" t="s">
        <v>43</v>
      </c>
      <c r="D16" s="13" t="s">
        <v>7</v>
      </c>
      <c r="E16" s="14" t="s">
        <v>42</v>
      </c>
      <c r="F16" s="5" t="s">
        <v>45</v>
      </c>
      <c r="G16" s="14" t="s">
        <v>61</v>
      </c>
      <c r="H16" s="5" t="s">
        <v>62</v>
      </c>
    </row>
    <row r="17" spans="1:8" s="4" customFormat="1" ht="47.25" customHeight="1" x14ac:dyDescent="0.3">
      <c r="A17" s="15">
        <v>13</v>
      </c>
      <c r="B17" s="14" t="s">
        <v>38</v>
      </c>
      <c r="C17" s="13">
        <v>99</v>
      </c>
      <c r="D17" s="13" t="s">
        <v>7</v>
      </c>
      <c r="E17" s="14" t="s">
        <v>46</v>
      </c>
      <c r="F17" s="5" t="s">
        <v>47</v>
      </c>
      <c r="G17" s="14"/>
      <c r="H17" s="5"/>
    </row>
    <row r="18" spans="1:8" s="4" customFormat="1" ht="47.25" customHeight="1" x14ac:dyDescent="0.3">
      <c r="A18" s="15">
        <v>14</v>
      </c>
      <c r="B18" s="14" t="s">
        <v>18</v>
      </c>
      <c r="C18" s="13">
        <v>136</v>
      </c>
      <c r="D18" s="13" t="s">
        <v>7</v>
      </c>
      <c r="E18" s="14" t="s">
        <v>50</v>
      </c>
      <c r="F18" s="5" t="s">
        <v>44</v>
      </c>
      <c r="G18" s="14"/>
      <c r="H18" s="5"/>
    </row>
    <row r="19" spans="1:8" s="4" customFormat="1" ht="47.25" customHeight="1" x14ac:dyDescent="0.3">
      <c r="A19" s="15">
        <v>15</v>
      </c>
      <c r="B19" s="14" t="s">
        <v>38</v>
      </c>
      <c r="C19" s="13">
        <v>98</v>
      </c>
      <c r="D19" s="13" t="s">
        <v>7</v>
      </c>
      <c r="E19" s="14" t="s">
        <v>51</v>
      </c>
      <c r="F19" s="5" t="s">
        <v>56</v>
      </c>
      <c r="G19" s="14"/>
      <c r="H19" s="5"/>
    </row>
    <row r="20" spans="1:8" s="4" customFormat="1" ht="47.25" customHeight="1" x14ac:dyDescent="0.3">
      <c r="A20" s="15">
        <v>16</v>
      </c>
      <c r="B20" s="14" t="s">
        <v>39</v>
      </c>
      <c r="C20" s="13">
        <v>43</v>
      </c>
      <c r="D20" s="13" t="s">
        <v>7</v>
      </c>
      <c r="E20" s="14" t="s">
        <v>52</v>
      </c>
      <c r="F20" s="5" t="s">
        <v>57</v>
      </c>
      <c r="G20" s="14"/>
      <c r="H20" s="5"/>
    </row>
    <row r="21" spans="1:8" s="4" customFormat="1" ht="47.25" customHeight="1" x14ac:dyDescent="0.3">
      <c r="A21" s="15">
        <v>17</v>
      </c>
      <c r="B21" s="14" t="s">
        <v>37</v>
      </c>
      <c r="C21" s="13">
        <v>968</v>
      </c>
      <c r="D21" s="13" t="s">
        <v>7</v>
      </c>
      <c r="E21" s="14" t="s">
        <v>53</v>
      </c>
      <c r="F21" s="5" t="s">
        <v>58</v>
      </c>
      <c r="G21" s="14"/>
      <c r="H21" s="5"/>
    </row>
    <row r="22" spans="1:8" s="4" customFormat="1" ht="47.25" customHeight="1" x14ac:dyDescent="0.3">
      <c r="A22" s="15">
        <v>18</v>
      </c>
      <c r="B22" s="14" t="s">
        <v>49</v>
      </c>
      <c r="C22" s="13" t="s">
        <v>48</v>
      </c>
      <c r="D22" s="13" t="s">
        <v>7</v>
      </c>
      <c r="E22" s="14" t="s">
        <v>54</v>
      </c>
      <c r="F22" s="5" t="s">
        <v>59</v>
      </c>
      <c r="G22" s="14" t="s">
        <v>63</v>
      </c>
      <c r="H22" s="5" t="s">
        <v>64</v>
      </c>
    </row>
    <row r="23" spans="1:8" s="4" customFormat="1" ht="47.25" customHeight="1" x14ac:dyDescent="0.3">
      <c r="A23" s="15">
        <v>19</v>
      </c>
      <c r="B23" s="14" t="s">
        <v>39</v>
      </c>
      <c r="C23" s="13">
        <v>542</v>
      </c>
      <c r="D23" s="13" t="s">
        <v>7</v>
      </c>
      <c r="E23" s="14" t="s">
        <v>55</v>
      </c>
      <c r="F23" s="5" t="s">
        <v>60</v>
      </c>
      <c r="G23" s="14" t="s">
        <v>65</v>
      </c>
      <c r="H23" s="5" t="s">
        <v>66</v>
      </c>
    </row>
    <row r="24" spans="1:8" s="4" customFormat="1" ht="47.25" customHeight="1" x14ac:dyDescent="0.3">
      <c r="A24" s="15">
        <v>20</v>
      </c>
      <c r="B24" s="14" t="s">
        <v>39</v>
      </c>
      <c r="C24" s="13">
        <v>543</v>
      </c>
      <c r="D24" s="13" t="s">
        <v>7</v>
      </c>
      <c r="E24" s="14" t="s">
        <v>55</v>
      </c>
      <c r="F24" s="5" t="s">
        <v>60</v>
      </c>
      <c r="G24" s="14" t="s">
        <v>65</v>
      </c>
      <c r="H24" s="5" t="s">
        <v>66</v>
      </c>
    </row>
    <row r="25" spans="1:8" s="4" customFormat="1" ht="47.25" customHeight="1" x14ac:dyDescent="0.3">
      <c r="A25" s="15">
        <v>21</v>
      </c>
      <c r="B25" s="14" t="s">
        <v>39</v>
      </c>
      <c r="C25" s="13">
        <v>517</v>
      </c>
      <c r="D25" s="13" t="s">
        <v>7</v>
      </c>
      <c r="E25" s="14" t="s">
        <v>67</v>
      </c>
      <c r="F25" s="5" t="s">
        <v>72</v>
      </c>
      <c r="G25" s="14"/>
      <c r="H25" s="5"/>
    </row>
    <row r="26" spans="1:8" s="4" customFormat="1" ht="47.25" customHeight="1" x14ac:dyDescent="0.3">
      <c r="A26" s="15">
        <v>22</v>
      </c>
      <c r="B26" s="14" t="s">
        <v>39</v>
      </c>
      <c r="C26" s="13">
        <v>832</v>
      </c>
      <c r="D26" s="13" t="s">
        <v>7</v>
      </c>
      <c r="E26" s="14" t="s">
        <v>68</v>
      </c>
      <c r="F26" s="5" t="s">
        <v>73</v>
      </c>
      <c r="G26" s="14"/>
      <c r="H26" s="5"/>
    </row>
    <row r="27" spans="1:8" s="4" customFormat="1" ht="47.25" customHeight="1" x14ac:dyDescent="0.3">
      <c r="A27" s="15">
        <v>23</v>
      </c>
      <c r="B27" s="14" t="s">
        <v>37</v>
      </c>
      <c r="C27" s="13">
        <v>971</v>
      </c>
      <c r="D27" s="13" t="s">
        <v>7</v>
      </c>
      <c r="E27" s="14" t="s">
        <v>69</v>
      </c>
      <c r="F27" s="5" t="s">
        <v>74</v>
      </c>
      <c r="G27" s="14" t="s">
        <v>82</v>
      </c>
      <c r="H27" s="5" t="s">
        <v>83</v>
      </c>
    </row>
    <row r="28" spans="1:8" s="4" customFormat="1" ht="47.25" customHeight="1" x14ac:dyDescent="0.3">
      <c r="A28" s="15">
        <v>24</v>
      </c>
      <c r="B28" s="14" t="s">
        <v>37</v>
      </c>
      <c r="C28" s="13">
        <v>971</v>
      </c>
      <c r="D28" s="13" t="s">
        <v>7</v>
      </c>
      <c r="E28" s="14" t="s">
        <v>69</v>
      </c>
      <c r="F28" s="5" t="s">
        <v>74</v>
      </c>
      <c r="G28" s="14" t="s">
        <v>81</v>
      </c>
      <c r="H28" s="5" t="s">
        <v>84</v>
      </c>
    </row>
    <row r="29" spans="1:8" s="4" customFormat="1" ht="47.25" customHeight="1" x14ac:dyDescent="0.3">
      <c r="A29" s="15">
        <v>25</v>
      </c>
      <c r="B29" s="14" t="s">
        <v>18</v>
      </c>
      <c r="C29" s="13" t="s">
        <v>76</v>
      </c>
      <c r="D29" s="13" t="s">
        <v>7</v>
      </c>
      <c r="E29" s="14" t="s">
        <v>70</v>
      </c>
      <c r="F29" s="5" t="s">
        <v>44</v>
      </c>
      <c r="G29" s="14"/>
      <c r="H29" s="5"/>
    </row>
    <row r="30" spans="1:8" s="4" customFormat="1" ht="47.25" customHeight="1" x14ac:dyDescent="0.3">
      <c r="A30" s="15">
        <v>26</v>
      </c>
      <c r="B30" s="14" t="s">
        <v>18</v>
      </c>
      <c r="C30" s="13" t="s">
        <v>77</v>
      </c>
      <c r="D30" s="13" t="s">
        <v>7</v>
      </c>
      <c r="E30" s="14" t="s">
        <v>71</v>
      </c>
      <c r="F30" s="19" t="s">
        <v>75</v>
      </c>
      <c r="G30" s="14"/>
      <c r="H30" s="5"/>
    </row>
    <row r="31" spans="1:8" s="4" customFormat="1" ht="47.25" customHeight="1" x14ac:dyDescent="0.3">
      <c r="A31" s="15">
        <v>27</v>
      </c>
      <c r="B31" s="14" t="s">
        <v>18</v>
      </c>
      <c r="C31" s="13" t="s">
        <v>78</v>
      </c>
      <c r="D31" s="13" t="s">
        <v>7</v>
      </c>
      <c r="E31" s="14" t="s">
        <v>71</v>
      </c>
      <c r="F31" s="19" t="s">
        <v>75</v>
      </c>
      <c r="G31" s="14"/>
      <c r="H31" s="5"/>
    </row>
    <row r="32" spans="1:8" s="4" customFormat="1" ht="47.25" customHeight="1" x14ac:dyDescent="0.3">
      <c r="A32" s="15">
        <v>28</v>
      </c>
      <c r="B32" s="14" t="s">
        <v>18</v>
      </c>
      <c r="C32" s="13" t="s">
        <v>79</v>
      </c>
      <c r="D32" s="13" t="s">
        <v>7</v>
      </c>
      <c r="E32" s="14" t="s">
        <v>71</v>
      </c>
      <c r="F32" s="19" t="s">
        <v>75</v>
      </c>
      <c r="G32" s="14"/>
      <c r="H32" s="5"/>
    </row>
    <row r="33" spans="1:8" s="4" customFormat="1" ht="47.25" customHeight="1" x14ac:dyDescent="0.3">
      <c r="A33" s="15">
        <v>29</v>
      </c>
      <c r="B33" s="14" t="s">
        <v>18</v>
      </c>
      <c r="C33" s="13" t="s">
        <v>80</v>
      </c>
      <c r="D33" s="13" t="s">
        <v>7</v>
      </c>
      <c r="E33" s="14" t="s">
        <v>71</v>
      </c>
      <c r="F33" s="19" t="s">
        <v>75</v>
      </c>
      <c r="G33" s="14"/>
      <c r="H33" s="5"/>
    </row>
    <row r="34" spans="1:8" s="4" customFormat="1" ht="47.25" customHeight="1" x14ac:dyDescent="0.3">
      <c r="A34" s="15">
        <v>30</v>
      </c>
      <c r="B34" s="14" t="s">
        <v>18</v>
      </c>
      <c r="C34" s="13">
        <v>139</v>
      </c>
      <c r="D34" s="13" t="s">
        <v>7</v>
      </c>
      <c r="E34" s="14" t="s">
        <v>89</v>
      </c>
      <c r="F34" s="19" t="s">
        <v>93</v>
      </c>
      <c r="G34" s="14"/>
      <c r="H34" s="5"/>
    </row>
    <row r="35" spans="1:8" s="4" customFormat="1" ht="47.25" customHeight="1" x14ac:dyDescent="0.3">
      <c r="A35" s="15">
        <v>31</v>
      </c>
      <c r="B35" s="14" t="s">
        <v>39</v>
      </c>
      <c r="C35" s="13" t="s">
        <v>85</v>
      </c>
      <c r="D35" s="13" t="s">
        <v>7</v>
      </c>
      <c r="E35" s="14" t="s">
        <v>90</v>
      </c>
      <c r="F35" s="19" t="s">
        <v>94</v>
      </c>
      <c r="G35" s="14"/>
      <c r="H35" s="5" t="s">
        <v>99</v>
      </c>
    </row>
    <row r="36" spans="1:8" s="4" customFormat="1" ht="47.25" customHeight="1" x14ac:dyDescent="0.3">
      <c r="A36" s="15">
        <v>32</v>
      </c>
      <c r="B36" s="14" t="s">
        <v>39</v>
      </c>
      <c r="C36" s="13" t="s">
        <v>86</v>
      </c>
      <c r="D36" s="13" t="s">
        <v>7</v>
      </c>
      <c r="E36" s="14" t="s">
        <v>90</v>
      </c>
      <c r="F36" s="19" t="s">
        <v>94</v>
      </c>
      <c r="G36" s="14"/>
      <c r="H36" s="5" t="s">
        <v>99</v>
      </c>
    </row>
    <row r="37" spans="1:8" s="4" customFormat="1" ht="47.25" customHeight="1" x14ac:dyDescent="0.3">
      <c r="A37" s="15">
        <v>33</v>
      </c>
      <c r="B37" s="14" t="s">
        <v>38</v>
      </c>
      <c r="C37" s="13">
        <v>76</v>
      </c>
      <c r="D37" s="13" t="s">
        <v>7</v>
      </c>
      <c r="E37" s="14" t="s">
        <v>91</v>
      </c>
      <c r="F37" s="19" t="s">
        <v>95</v>
      </c>
      <c r="G37" s="14"/>
      <c r="H37" s="5"/>
    </row>
    <row r="38" spans="1:8" s="4" customFormat="1" ht="47.25" customHeight="1" x14ac:dyDescent="0.3">
      <c r="A38" s="15">
        <v>34</v>
      </c>
      <c r="B38" s="14" t="s">
        <v>9</v>
      </c>
      <c r="C38" s="13" t="s">
        <v>87</v>
      </c>
      <c r="D38" s="13" t="s">
        <v>7</v>
      </c>
      <c r="E38" s="14" t="s">
        <v>92</v>
      </c>
      <c r="F38" s="19" t="s">
        <v>96</v>
      </c>
      <c r="G38" s="14"/>
      <c r="H38" s="5"/>
    </row>
    <row r="39" spans="1:8" s="4" customFormat="1" ht="47.25" customHeight="1" x14ac:dyDescent="0.3">
      <c r="A39" s="18">
        <v>35</v>
      </c>
      <c r="B39" s="17" t="s">
        <v>9</v>
      </c>
      <c r="C39" s="16" t="s">
        <v>88</v>
      </c>
      <c r="D39" s="16" t="s">
        <v>7</v>
      </c>
      <c r="E39" s="17" t="s">
        <v>98</v>
      </c>
      <c r="F39" s="19" t="s">
        <v>97</v>
      </c>
      <c r="G39" s="17"/>
      <c r="H39" s="5"/>
    </row>
  </sheetData>
  <autoFilter ref="A3:H5">
    <filterColumn colId="4" showButton="0"/>
    <filterColumn colId="5" showButton="0"/>
    <filterColumn colId="6" showButton="0"/>
    <filterColumn colId="7" showButton="0"/>
  </autoFilter>
  <mergeCells count="1">
    <mergeCell ref="A2:H2"/>
  </mergeCells>
  <phoneticPr fontId="1" type="noConversion"/>
  <pageMargins left="0.51181102362204722" right="0" top="0.86614173228346458" bottom="0.74803149606299213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defaultRowHeight="16.5" x14ac:dyDescent="0.3"/>
  <sheetData>
    <row r="1" spans="1:3" x14ac:dyDescent="0.3">
      <c r="A1">
        <v>1061320</v>
      </c>
    </row>
    <row r="2" spans="1:3" x14ac:dyDescent="0.3">
      <c r="A2">
        <v>76530</v>
      </c>
      <c r="C2">
        <v>10710</v>
      </c>
    </row>
    <row r="3" spans="1:3" x14ac:dyDescent="0.3">
      <c r="A3">
        <f>SUM(A1:A2)</f>
        <v>1137850</v>
      </c>
      <c r="C3">
        <v>1070</v>
      </c>
    </row>
    <row r="4" spans="1:3" x14ac:dyDescent="0.3">
      <c r="C4">
        <f>SUM(C2:C3)</f>
        <v>11780</v>
      </c>
    </row>
    <row r="5" spans="1:3" x14ac:dyDescent="0.3">
      <c r="C5">
        <f>A3-C4</f>
        <v>1126070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2021-07-28T01:42:52Z</cp:lastPrinted>
  <dcterms:created xsi:type="dcterms:W3CDTF">2016-02-17T13:07:34Z</dcterms:created>
  <dcterms:modified xsi:type="dcterms:W3CDTF">2021-10-29T06:49:18Z</dcterms:modified>
</cp:coreProperties>
</file>