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업무\폭력관련 자료\상담소 운영\후원금 정산\2022년\"/>
    </mc:Choice>
  </mc:AlternateContent>
  <bookViews>
    <workbookView xWindow="10740" yWindow="660" windowWidth="17055" windowHeight="12825"/>
  </bookViews>
  <sheets>
    <sheet name="요약표" sheetId="8" r:id="rId1"/>
    <sheet name="1. 후원금 수입명세서" sheetId="1" r:id="rId2"/>
    <sheet name="2. 후원물품 수입명세서" sheetId="4" r:id="rId3"/>
    <sheet name="3. 후원금 사용명세서" sheetId="5" r:id="rId4"/>
    <sheet name="4. 후원물품 사용명세서" sheetId="7" r:id="rId5"/>
    <sheet name="5. 후원금 전용계좌" sheetId="9" r:id="rId6"/>
  </sheets>
  <definedNames>
    <definedName name="_xlnm.Print_Area" localSheetId="1">'1. 후원금 수입명세서'!$A$1:$L$94</definedName>
    <definedName name="_xlnm.Print_Area" localSheetId="2">'2. 후원물품 수입명세서'!$A$1:$O$41</definedName>
    <definedName name="_xlnm.Print_Area" localSheetId="3">'3. 후원금 사용명세서'!$A$1:$G$43</definedName>
    <definedName name="_xlnm.Print_Area" localSheetId="4">'4. 후원물품 사용명세서'!$A$1:$J$80</definedName>
    <definedName name="_xlnm.Print_Area" localSheetId="0">요약표!$A$1:$D$22</definedName>
    <definedName name="_xlnm.Print_Titles" localSheetId="1">'1. 후원금 수입명세서'!$4:$5</definedName>
    <definedName name="_xlnm.Print_Titles" localSheetId="2">'2. 후원물품 수입명세서'!$4:$5</definedName>
    <definedName name="_xlnm.Print_Titles" localSheetId="3">'3. 후원금 사용명세서'!$4:$5</definedName>
    <definedName name="_xlnm.Print_Titles" localSheetId="4">'4. 후원물품 사용명세서'!$4:$5</definedName>
  </definedNames>
  <calcPr calcId="162913"/>
</workbook>
</file>

<file path=xl/calcChain.xml><?xml version="1.0" encoding="utf-8"?>
<calcChain xmlns="http://schemas.openxmlformats.org/spreadsheetml/2006/main">
  <c r="H80" i="7" l="1"/>
  <c r="D95" i="5" l="1"/>
  <c r="K142" i="1" l="1"/>
  <c r="C7" i="8"/>
  <c r="L41" i="4"/>
  <c r="F80" i="7"/>
  <c r="C17" i="8" l="1"/>
  <c r="N41" i="4" l="1"/>
</calcChain>
</file>

<file path=xl/sharedStrings.xml><?xml version="1.0" encoding="utf-8"?>
<sst xmlns="http://schemas.openxmlformats.org/spreadsheetml/2006/main" count="1276" uniqueCount="333">
  <si>
    <t>1. 후원금 수입명세서</t>
    <phoneticPr fontId="2" type="noConversion"/>
  </si>
  <si>
    <t>순번</t>
  </si>
  <si>
    <t>후원자</t>
  </si>
  <si>
    <t>내역</t>
  </si>
  <si>
    <t>금액</t>
  </si>
  <si>
    <t>비고</t>
  </si>
  <si>
    <t>비지정</t>
    <phoneticPr fontId="2" type="noConversion"/>
  </si>
  <si>
    <t>후원자
구분</t>
    <phoneticPr fontId="2" type="noConversion"/>
  </si>
  <si>
    <t>지정</t>
    <phoneticPr fontId="2" type="noConversion"/>
  </si>
  <si>
    <t>지정 후원금 수입 계</t>
    <phoneticPr fontId="2" type="noConversion"/>
  </si>
  <si>
    <t>비지정 후원금 수입 계</t>
    <phoneticPr fontId="2" type="noConversion"/>
  </si>
  <si>
    <t>사용내역</t>
    <phoneticPr fontId="2" type="noConversion"/>
  </si>
  <si>
    <t>금액</t>
    <phoneticPr fontId="2" type="noConversion"/>
  </si>
  <si>
    <t>비지정 후원금 지출 계</t>
    <phoneticPr fontId="2" type="noConversion"/>
  </si>
  <si>
    <t>후원금 지출 합계</t>
    <phoneticPr fontId="2" type="noConversion"/>
  </si>
  <si>
    <t>후원물품</t>
    <phoneticPr fontId="2" type="noConversion"/>
  </si>
  <si>
    <t>수량</t>
    <phoneticPr fontId="2" type="noConversion"/>
  </si>
  <si>
    <t>단위</t>
    <phoneticPr fontId="2" type="noConversion"/>
  </si>
  <si>
    <t>4. 후원물품 사용명세서</t>
    <phoneticPr fontId="2" type="noConversion"/>
  </si>
  <si>
    <t>사용내역</t>
    <phoneticPr fontId="2" type="noConversion"/>
  </si>
  <si>
    <t>사용처</t>
    <phoneticPr fontId="2" type="noConversion"/>
  </si>
  <si>
    <t>후원물품 사용 합계</t>
    <phoneticPr fontId="2" type="noConversion"/>
  </si>
  <si>
    <t xml:space="preserve">후원금 수입 </t>
    <phoneticPr fontId="2" type="noConversion"/>
  </si>
  <si>
    <t>지정후원금</t>
    <phoneticPr fontId="2" type="noConversion"/>
  </si>
  <si>
    <t>비지정후원금</t>
    <phoneticPr fontId="2" type="noConversion"/>
  </si>
  <si>
    <t>이자수입</t>
    <phoneticPr fontId="2" type="noConversion"/>
  </si>
  <si>
    <t>후원물품 환산액</t>
    <phoneticPr fontId="2" type="noConversion"/>
  </si>
  <si>
    <t>후원금 지출</t>
    <phoneticPr fontId="2" type="noConversion"/>
  </si>
  <si>
    <t>후원물품 사용환산액</t>
    <phoneticPr fontId="2" type="noConversion"/>
  </si>
  <si>
    <t>지정후원금 사용액</t>
    <phoneticPr fontId="2" type="noConversion"/>
  </si>
  <si>
    <t>비지정후원금 사용액</t>
    <phoneticPr fontId="2" type="noConversion"/>
  </si>
  <si>
    <t>(단위 : 원)</t>
    <phoneticPr fontId="2" type="noConversion"/>
  </si>
  <si>
    <t>비고</t>
    <phoneticPr fontId="2" type="noConversion"/>
  </si>
  <si>
    <t>구  분</t>
    <phoneticPr fontId="2" type="noConversion"/>
  </si>
  <si>
    <t>내  용</t>
    <phoneticPr fontId="2" type="noConversion"/>
  </si>
  <si>
    <t>비  고</t>
    <phoneticPr fontId="2" type="noConversion"/>
  </si>
  <si>
    <t>● 후원금 수입·지출 총괄표</t>
    <phoneticPr fontId="2" type="noConversion"/>
  </si>
  <si>
    <t>● 후원금 전용계좌</t>
    <phoneticPr fontId="2" type="noConversion"/>
  </si>
  <si>
    <t>은행명</t>
    <phoneticPr fontId="2" type="noConversion"/>
  </si>
  <si>
    <t>계좌번호</t>
    <phoneticPr fontId="2" type="noConversion"/>
  </si>
  <si>
    <t>계좌명의</t>
    <phoneticPr fontId="2" type="noConversion"/>
  </si>
  <si>
    <t>결연후원
금품 여부</t>
    <phoneticPr fontId="2" type="noConversion"/>
  </si>
  <si>
    <t>부</t>
    <phoneticPr fontId="2" type="noConversion"/>
  </si>
  <si>
    <t>개인</t>
    <phoneticPr fontId="2" type="noConversion"/>
  </si>
  <si>
    <t>후원물품 수입 합계</t>
    <phoneticPr fontId="2" type="noConversion"/>
  </si>
  <si>
    <t>후원물품</t>
    <phoneticPr fontId="2" type="noConversion"/>
  </si>
  <si>
    <t>후원금 잔액</t>
    <phoneticPr fontId="2" type="noConversion"/>
  </si>
  <si>
    <t>3. 후원금 사용명세서</t>
    <phoneticPr fontId="2" type="noConversion"/>
  </si>
  <si>
    <t>전년도 이월금</t>
    <phoneticPr fontId="2" type="noConversion"/>
  </si>
  <si>
    <t>계</t>
    <phoneticPr fontId="2" type="noConversion"/>
  </si>
  <si>
    <t>개</t>
  </si>
  <si>
    <t>개</t>
    <phoneticPr fontId="2" type="noConversion"/>
  </si>
  <si>
    <t>개</t>
    <phoneticPr fontId="2" type="noConversion"/>
  </si>
  <si>
    <t>농협</t>
    <phoneticPr fontId="2" type="noConversion"/>
  </si>
  <si>
    <t>351-0822-6604-83</t>
    <phoneticPr fontId="2" type="noConversion"/>
  </si>
  <si>
    <t>영동가정폭력성폭력통합상담소</t>
    <phoneticPr fontId="2" type="noConversion"/>
  </si>
  <si>
    <t>유0자</t>
    <phoneticPr fontId="2" type="noConversion"/>
  </si>
  <si>
    <t>상담소 운영비</t>
    <phoneticPr fontId="2" type="noConversion"/>
  </si>
  <si>
    <t>김0국</t>
    <phoneticPr fontId="2" type="noConversion"/>
  </si>
  <si>
    <t>임0종</t>
    <phoneticPr fontId="2" type="noConversion"/>
  </si>
  <si>
    <t>정0태</t>
    <phoneticPr fontId="2" type="noConversion"/>
  </si>
  <si>
    <t>송0우</t>
    <phoneticPr fontId="2" type="noConversion"/>
  </si>
  <si>
    <t>박0훈</t>
    <phoneticPr fontId="2" type="noConversion"/>
  </si>
  <si>
    <t>임0영</t>
    <phoneticPr fontId="2" type="noConversion"/>
  </si>
  <si>
    <t>강0순</t>
    <phoneticPr fontId="2" type="noConversion"/>
  </si>
  <si>
    <t>비영리단체</t>
    <phoneticPr fontId="2" type="noConversion"/>
  </si>
  <si>
    <t>정0구</t>
    <phoneticPr fontId="2" type="noConversion"/>
  </si>
  <si>
    <t>이0숙</t>
    <phoneticPr fontId="2" type="noConversion"/>
  </si>
  <si>
    <t>지정 후원금 지출 계</t>
  </si>
  <si>
    <t>기간: 2021년  1월 1일부터 2021년  12월 31일까지</t>
    <phoneticPr fontId="2" type="noConversion"/>
  </si>
  <si>
    <t>다0림</t>
    <phoneticPr fontId="2" type="noConversion"/>
  </si>
  <si>
    <t>강0순</t>
    <phoneticPr fontId="2" type="noConversion"/>
  </si>
  <si>
    <t>다0림</t>
    <phoneticPr fontId="2" type="noConversion"/>
  </si>
  <si>
    <t>김0국</t>
    <phoneticPr fontId="2" type="noConversion"/>
  </si>
  <si>
    <t>임0종</t>
    <phoneticPr fontId="2" type="noConversion"/>
  </si>
  <si>
    <t>이0숙</t>
    <phoneticPr fontId="2" type="noConversion"/>
  </si>
  <si>
    <t>정0태</t>
    <phoneticPr fontId="2" type="noConversion"/>
  </si>
  <si>
    <t>송0우</t>
    <phoneticPr fontId="2" type="noConversion"/>
  </si>
  <si>
    <t>정0구</t>
    <phoneticPr fontId="2" type="noConversion"/>
  </si>
  <si>
    <t>유0자</t>
    <phoneticPr fontId="2" type="noConversion"/>
  </si>
  <si>
    <t>박0훈</t>
    <phoneticPr fontId="2" type="noConversion"/>
  </si>
  <si>
    <t>박0남</t>
    <phoneticPr fontId="2" type="noConversion"/>
  </si>
  <si>
    <t>정0구</t>
    <phoneticPr fontId="2" type="noConversion"/>
  </si>
  <si>
    <t>다0림</t>
    <phoneticPr fontId="2" type="noConversion"/>
  </si>
  <si>
    <t>김0국</t>
    <phoneticPr fontId="2" type="noConversion"/>
  </si>
  <si>
    <t>이0순</t>
    <phoneticPr fontId="2" type="noConversion"/>
  </si>
  <si>
    <t>박0남</t>
    <phoneticPr fontId="2" type="noConversion"/>
  </si>
  <si>
    <t>상담소 운영비</t>
    <phoneticPr fontId="2" type="noConversion"/>
  </si>
  <si>
    <t>박0훈</t>
    <phoneticPr fontId="2" type="noConversion"/>
  </si>
  <si>
    <t>다0림</t>
    <phoneticPr fontId="2" type="noConversion"/>
  </si>
  <si>
    <t>유0자</t>
    <phoneticPr fontId="2" type="noConversion"/>
  </si>
  <si>
    <t>임0종</t>
    <phoneticPr fontId="2" type="noConversion"/>
  </si>
  <si>
    <t>이0숙</t>
    <phoneticPr fontId="2" type="noConversion"/>
  </si>
  <si>
    <t>정0태</t>
    <phoneticPr fontId="2" type="noConversion"/>
  </si>
  <si>
    <t>김0국</t>
    <phoneticPr fontId="2" type="noConversion"/>
  </si>
  <si>
    <t>송0우</t>
    <phoneticPr fontId="2" type="noConversion"/>
  </si>
  <si>
    <t>정0구</t>
    <phoneticPr fontId="2" type="noConversion"/>
  </si>
  <si>
    <t>이0순</t>
    <phoneticPr fontId="2" type="noConversion"/>
  </si>
  <si>
    <t>박0남</t>
    <phoneticPr fontId="2" type="noConversion"/>
  </si>
  <si>
    <t>이0숙</t>
    <phoneticPr fontId="2" type="noConversion"/>
  </si>
  <si>
    <t>강0순</t>
    <phoneticPr fontId="2" type="noConversion"/>
  </si>
  <si>
    <t>2021년도 후원금 수입 합계</t>
    <phoneticPr fontId="2" type="noConversion"/>
  </si>
  <si>
    <t>2021년도 예금이자</t>
    <phoneticPr fontId="2" type="noConversion"/>
  </si>
  <si>
    <t>2021년도 후원금 수입 합계(전년도 이월금 포함)</t>
    <phoneticPr fontId="2" type="noConversion"/>
  </si>
  <si>
    <t>기간: 2021년  1월 1일부터 2021년  12월 31일까지</t>
    <phoneticPr fontId="2" type="noConversion"/>
  </si>
  <si>
    <t>우편요금</t>
  </si>
  <si>
    <t>금전출납부</t>
    <phoneticPr fontId="2" type="noConversion"/>
  </si>
  <si>
    <t>드림디포</t>
    <phoneticPr fontId="2" type="noConversion"/>
  </si>
  <si>
    <t>우편요금</t>
    <phoneticPr fontId="2" type="noConversion"/>
  </si>
  <si>
    <t>우정사업본부</t>
    <phoneticPr fontId="2" type="noConversion"/>
  </si>
  <si>
    <t>컴퓨터받침대</t>
    <phoneticPr fontId="2" type="noConversion"/>
  </si>
  <si>
    <t>다이소</t>
    <phoneticPr fontId="2" type="noConversion"/>
  </si>
  <si>
    <t>산출기준</t>
    <phoneticPr fontId="2" type="noConversion"/>
  </si>
  <si>
    <t>농협인증수수료</t>
    <phoneticPr fontId="2" type="noConversion"/>
  </si>
  <si>
    <t>농협</t>
    <phoneticPr fontId="2" type="noConversion"/>
  </si>
  <si>
    <t>전국가정폭력협의회회비</t>
    <phoneticPr fontId="2" type="noConversion"/>
  </si>
  <si>
    <t>전가협의회</t>
    <phoneticPr fontId="2" type="noConversion"/>
  </si>
  <si>
    <t>충북가정폭력협의회</t>
    <phoneticPr fontId="2" type="noConversion"/>
  </si>
  <si>
    <t>충가협의회</t>
    <phoneticPr fontId="2" type="noConversion"/>
  </si>
  <si>
    <t>직원인건비</t>
    <phoneticPr fontId="2" type="noConversion"/>
  </si>
  <si>
    <t>윤학상담원-1월분</t>
    <phoneticPr fontId="2" type="noConversion"/>
  </si>
  <si>
    <t>3층임차료</t>
    <phoneticPr fontId="2" type="noConversion"/>
  </si>
  <si>
    <t>임차료-1월분</t>
    <phoneticPr fontId="2" type="noConversion"/>
  </si>
  <si>
    <t>퇴직적립금</t>
    <phoneticPr fontId="2" type="noConversion"/>
  </si>
  <si>
    <t>산재보험</t>
    <phoneticPr fontId="2" type="noConversion"/>
  </si>
  <si>
    <t>윤학상담원-1월분</t>
    <phoneticPr fontId="2" type="noConversion"/>
  </si>
  <si>
    <t>신문구독료</t>
    <phoneticPr fontId="2" type="noConversion"/>
  </si>
  <si>
    <t>국민일보-1,2월분</t>
    <phoneticPr fontId="2" type="noConversion"/>
  </si>
  <si>
    <t>우편요금</t>
    <phoneticPr fontId="2" type="noConversion"/>
  </si>
  <si>
    <t>기부금영수증발송</t>
    <phoneticPr fontId="2" type="noConversion"/>
  </si>
  <si>
    <t>직원인건비</t>
    <phoneticPr fontId="2" type="noConversion"/>
  </si>
  <si>
    <t>퇴직적립금</t>
    <phoneticPr fontId="2" type="noConversion"/>
  </si>
  <si>
    <t>영동가정폭력성폭력통합상담소</t>
    <phoneticPr fontId="2" type="noConversion"/>
  </si>
  <si>
    <t>3층임차료</t>
    <phoneticPr fontId="2" type="noConversion"/>
  </si>
  <si>
    <t>임차료-2월분</t>
    <phoneticPr fontId="2" type="noConversion"/>
  </si>
  <si>
    <t>고용보험</t>
    <phoneticPr fontId="2" type="noConversion"/>
  </si>
  <si>
    <t>산재보험</t>
    <phoneticPr fontId="2" type="noConversion"/>
  </si>
  <si>
    <t>꽃화분</t>
    <phoneticPr fontId="2" type="noConversion"/>
  </si>
  <si>
    <t>3층임차료</t>
    <phoneticPr fontId="2" type="noConversion"/>
  </si>
  <si>
    <t>3층임차료-3월분</t>
    <phoneticPr fontId="2" type="noConversion"/>
  </si>
  <si>
    <t>서울농약사</t>
    <phoneticPr fontId="2" type="noConversion"/>
  </si>
  <si>
    <t>영동가정폭력성폭력통합상담소</t>
    <phoneticPr fontId="2" type="noConversion"/>
  </si>
  <si>
    <t>직원인건비</t>
    <phoneticPr fontId="2" type="noConversion"/>
  </si>
  <si>
    <t>화장지외</t>
    <phoneticPr fontId="2" type="noConversion"/>
  </si>
  <si>
    <t>우편요금</t>
    <phoneticPr fontId="2" type="noConversion"/>
  </si>
  <si>
    <t>우정사업본부</t>
    <phoneticPr fontId="2" type="noConversion"/>
  </si>
  <si>
    <t>산제보험</t>
    <phoneticPr fontId="2" type="noConversion"/>
  </si>
  <si>
    <t>신문구독료</t>
    <phoneticPr fontId="2" type="noConversion"/>
  </si>
  <si>
    <t>국민일보3,4월분</t>
    <phoneticPr fontId="2" type="noConversion"/>
  </si>
  <si>
    <t>영동농협하나로마트</t>
    <phoneticPr fontId="2" type="noConversion"/>
  </si>
  <si>
    <t>우정사업본부</t>
    <phoneticPr fontId="2" type="noConversion"/>
  </si>
  <si>
    <t>직원인건비</t>
    <phoneticPr fontId="2" type="noConversion"/>
  </si>
  <si>
    <t>3층임차료</t>
    <phoneticPr fontId="2" type="noConversion"/>
  </si>
  <si>
    <t>임차료-5월분</t>
    <phoneticPr fontId="2" type="noConversion"/>
  </si>
  <si>
    <t>영동가정폭력성폭력통합상담소</t>
    <phoneticPr fontId="2" type="noConversion"/>
  </si>
  <si>
    <t>전가협시설장워크숍참가비</t>
    <phoneticPr fontId="2" type="noConversion"/>
  </si>
  <si>
    <t>종이컵외</t>
    <phoneticPr fontId="2" type="noConversion"/>
  </si>
  <si>
    <t>영동하나로마트</t>
    <phoneticPr fontId="2" type="noConversion"/>
  </si>
  <si>
    <t>전가협시설장워크숍교통비</t>
    <phoneticPr fontId="2" type="noConversion"/>
  </si>
  <si>
    <t>전가협의회</t>
    <phoneticPr fontId="2" type="noConversion"/>
  </si>
  <si>
    <t>영동가정폭력성폭력통합상담소</t>
    <phoneticPr fontId="2" type="noConversion"/>
  </si>
  <si>
    <t>3층임차료-6월분</t>
    <phoneticPr fontId="2" type="noConversion"/>
  </si>
  <si>
    <t>화환(조의)</t>
    <phoneticPr fontId="2" type="noConversion"/>
  </si>
  <si>
    <t>커피</t>
    <phoneticPr fontId="2" type="noConversion"/>
  </si>
  <si>
    <t>3층임차료-7월분</t>
    <phoneticPr fontId="2" type="noConversion"/>
  </si>
  <si>
    <t>영동가정폭력성폭력통합상담소</t>
    <phoneticPr fontId="2" type="noConversion"/>
  </si>
  <si>
    <t>3층임차료-8월분</t>
    <phoneticPr fontId="2" type="noConversion"/>
  </si>
  <si>
    <t>3층임차료-9월분</t>
    <phoneticPr fontId="2" type="noConversion"/>
  </si>
  <si>
    <t>사랑의꽃집</t>
    <phoneticPr fontId="2" type="noConversion"/>
  </si>
  <si>
    <t>이츠마트</t>
    <phoneticPr fontId="2" type="noConversion"/>
  </si>
  <si>
    <t>3층임차료-10월분</t>
    <phoneticPr fontId="2" type="noConversion"/>
  </si>
  <si>
    <t>퇴직립금</t>
    <phoneticPr fontId="2" type="noConversion"/>
  </si>
  <si>
    <t>3층임차료-11월분</t>
    <phoneticPr fontId="2" type="noConversion"/>
  </si>
  <si>
    <t>직원채용공고료</t>
    <phoneticPr fontId="2" type="noConversion"/>
  </si>
  <si>
    <t>영동신문사</t>
    <phoneticPr fontId="2" type="noConversion"/>
  </si>
  <si>
    <t>3층임차료-12월분</t>
    <phoneticPr fontId="2" type="noConversion"/>
  </si>
  <si>
    <t>4대보험</t>
    <phoneticPr fontId="2" type="noConversion"/>
  </si>
  <si>
    <t>4대보험료</t>
    <phoneticPr fontId="2" type="noConversion"/>
  </si>
  <si>
    <t>상해보험</t>
    <phoneticPr fontId="2" type="noConversion"/>
  </si>
  <si>
    <t>표지</t>
    <phoneticPr fontId="2" type="noConversion"/>
  </si>
  <si>
    <t>드림디포</t>
    <phoneticPr fontId="2" type="noConversion"/>
  </si>
  <si>
    <t>출장여비</t>
    <phoneticPr fontId="2" type="noConversion"/>
  </si>
  <si>
    <t>출장여비</t>
    <phoneticPr fontId="2" type="noConversion"/>
  </si>
  <si>
    <t>상해보험</t>
    <phoneticPr fontId="2" type="noConversion"/>
  </si>
  <si>
    <t>재정보증보험</t>
    <phoneticPr fontId="2" type="noConversion"/>
  </si>
  <si>
    <t>재정보증보험</t>
    <phoneticPr fontId="2" type="noConversion"/>
  </si>
  <si>
    <t>부</t>
    <phoneticPr fontId="2" type="noConversion"/>
  </si>
  <si>
    <t>비지정</t>
    <phoneticPr fontId="2" type="noConversion"/>
  </si>
  <si>
    <t>서울보증보험주식회사</t>
  </si>
  <si>
    <t>서울보증보험주식회사</t>
    <phoneticPr fontId="2" type="noConversion"/>
  </si>
  <si>
    <t>2022년도
이월</t>
    <phoneticPr fontId="2" type="noConversion"/>
  </si>
  <si>
    <t>2021년 후원금(품) 수입 및 사용 결과보고서</t>
    <phoneticPr fontId="2" type="noConversion"/>
  </si>
  <si>
    <t>2021년 1월 1일 ~ 2021년 12월 31일</t>
    <phoneticPr fontId="2" type="noConversion"/>
  </si>
  <si>
    <t>2. 후원금품 수입명세서</t>
    <phoneticPr fontId="2" type="noConversion"/>
  </si>
  <si>
    <t>후원자 구분</t>
    <phoneticPr fontId="2" type="noConversion"/>
  </si>
  <si>
    <t>이0예</t>
    <phoneticPr fontId="2" type="noConversion"/>
  </si>
  <si>
    <t>정0자</t>
    <phoneticPr fontId="2" type="noConversion"/>
  </si>
  <si>
    <t>심0옥</t>
    <phoneticPr fontId="2" type="noConversion"/>
  </si>
  <si>
    <t>고0주</t>
    <phoneticPr fontId="2" type="noConversion"/>
  </si>
  <si>
    <t>전0희</t>
    <phoneticPr fontId="2" type="noConversion"/>
  </si>
  <si>
    <t>김0숙</t>
    <phoneticPr fontId="2" type="noConversion"/>
  </si>
  <si>
    <t>안0경</t>
    <phoneticPr fontId="2" type="noConversion"/>
  </si>
  <si>
    <t>정0숙</t>
    <phoneticPr fontId="2" type="noConversion"/>
  </si>
  <si>
    <t>김0빈</t>
    <phoneticPr fontId="2" type="noConversion"/>
  </si>
  <si>
    <t>박0연</t>
    <phoneticPr fontId="2" type="noConversion"/>
  </si>
  <si>
    <t>임0혜</t>
    <phoneticPr fontId="2" type="noConversion"/>
  </si>
  <si>
    <t>김0순</t>
    <phoneticPr fontId="2" type="noConversion"/>
  </si>
  <si>
    <t>이0영</t>
    <phoneticPr fontId="2" type="noConversion"/>
  </si>
  <si>
    <t>박0숙</t>
    <phoneticPr fontId="2" type="noConversion"/>
  </si>
  <si>
    <t>조0지</t>
    <phoneticPr fontId="2" type="noConversion"/>
  </si>
  <si>
    <t>강0인</t>
    <phoneticPr fontId="2" type="noConversion"/>
  </si>
  <si>
    <t>천0자</t>
    <phoneticPr fontId="2" type="noConversion"/>
  </si>
  <si>
    <t>고0우</t>
    <phoneticPr fontId="2" type="noConversion"/>
  </si>
  <si>
    <t>김0란</t>
    <phoneticPr fontId="2" type="noConversion"/>
  </si>
  <si>
    <t>박0빈</t>
    <phoneticPr fontId="2" type="noConversion"/>
  </si>
  <si>
    <t>구0정</t>
    <phoneticPr fontId="2" type="noConversion"/>
  </si>
  <si>
    <t>황0민</t>
    <phoneticPr fontId="2" type="noConversion"/>
  </si>
  <si>
    <t>최0경</t>
    <phoneticPr fontId="2" type="noConversion"/>
  </si>
  <si>
    <t>박0남</t>
    <phoneticPr fontId="2" type="noConversion"/>
  </si>
  <si>
    <t>김0실</t>
    <phoneticPr fontId="2" type="noConversion"/>
  </si>
  <si>
    <t>한0주</t>
    <phoneticPr fontId="2" type="noConversion"/>
  </si>
  <si>
    <t>김0선</t>
    <phoneticPr fontId="2" type="noConversion"/>
  </si>
  <si>
    <t>전0전</t>
    <phoneticPr fontId="2" type="noConversion"/>
  </si>
  <si>
    <t>곽0서</t>
    <phoneticPr fontId="2" type="noConversion"/>
  </si>
  <si>
    <t>장0희</t>
    <phoneticPr fontId="2" type="noConversion"/>
  </si>
  <si>
    <t>황0림</t>
    <phoneticPr fontId="2" type="noConversion"/>
  </si>
  <si>
    <t>김0정</t>
    <phoneticPr fontId="2" type="noConversion"/>
  </si>
  <si>
    <t>로0</t>
    <phoneticPr fontId="2" type="noConversion"/>
  </si>
  <si>
    <t>김0희</t>
    <phoneticPr fontId="2" type="noConversion"/>
  </si>
  <si>
    <t>홍0순</t>
    <phoneticPr fontId="2" type="noConversion"/>
  </si>
  <si>
    <t>박0구</t>
    <phoneticPr fontId="2" type="noConversion"/>
  </si>
  <si>
    <t>김0원</t>
    <phoneticPr fontId="2" type="noConversion"/>
  </si>
  <si>
    <t>유0형</t>
    <phoneticPr fontId="2" type="noConversion"/>
  </si>
  <si>
    <t>김0자</t>
    <phoneticPr fontId="2" type="noConversion"/>
  </si>
  <si>
    <t>최0진</t>
    <phoneticPr fontId="2" type="noConversion"/>
  </si>
  <si>
    <t>조0윤</t>
    <phoneticPr fontId="2" type="noConversion"/>
  </si>
  <si>
    <t>황0숙</t>
    <phoneticPr fontId="2" type="noConversion"/>
  </si>
  <si>
    <t>개</t>
    <phoneticPr fontId="2" type="noConversion"/>
  </si>
  <si>
    <t>김0옥</t>
    <phoneticPr fontId="2" type="noConversion"/>
  </si>
  <si>
    <t>박0진</t>
    <phoneticPr fontId="2" type="noConversion"/>
  </si>
  <si>
    <t>김0임</t>
    <phoneticPr fontId="2" type="noConversion"/>
  </si>
  <si>
    <t>박0애</t>
    <phoneticPr fontId="2" type="noConversion"/>
  </si>
  <si>
    <t>박0빈</t>
    <phoneticPr fontId="2" type="noConversion"/>
  </si>
  <si>
    <t>김0녀</t>
    <phoneticPr fontId="2" type="noConversion"/>
  </si>
  <si>
    <t>내담자</t>
    <phoneticPr fontId="2" type="noConversion"/>
  </si>
  <si>
    <t>바디로숀 (대)</t>
    <phoneticPr fontId="2" type="noConversion"/>
  </si>
  <si>
    <t>바디로숀 (소)</t>
    <phoneticPr fontId="2" type="noConversion"/>
  </si>
  <si>
    <t>선크림 (대)</t>
    <phoneticPr fontId="2" type="noConversion"/>
  </si>
  <si>
    <t>선크림 (소)</t>
    <phoneticPr fontId="2" type="noConversion"/>
  </si>
  <si>
    <t>리무버</t>
    <phoneticPr fontId="2" type="noConversion"/>
  </si>
  <si>
    <t>클렌징오일</t>
    <phoneticPr fontId="2" type="noConversion"/>
  </si>
  <si>
    <t>커버쿠션</t>
    <phoneticPr fontId="2" type="noConversion"/>
  </si>
  <si>
    <t>리뉴잉크림</t>
    <phoneticPr fontId="2" type="noConversion"/>
  </si>
  <si>
    <t>섬머 2종키트</t>
    <phoneticPr fontId="2" type="noConversion"/>
  </si>
  <si>
    <t>플라인업세트</t>
    <phoneticPr fontId="2" type="noConversion"/>
  </si>
  <si>
    <t>데오퍼퓸</t>
    <phoneticPr fontId="2" type="noConversion"/>
  </si>
  <si>
    <t>노마드 향수</t>
    <phoneticPr fontId="2" type="noConversion"/>
  </si>
  <si>
    <t>7월22일</t>
    <phoneticPr fontId="2" type="noConversion"/>
  </si>
  <si>
    <t>8월11일</t>
    <phoneticPr fontId="2" type="noConversion"/>
  </si>
  <si>
    <t>8월12일</t>
    <phoneticPr fontId="2" type="noConversion"/>
  </si>
  <si>
    <t>8월12일</t>
    <phoneticPr fontId="2" type="noConversion"/>
  </si>
  <si>
    <t>8월17일</t>
    <phoneticPr fontId="2" type="noConversion"/>
  </si>
  <si>
    <t>8월18일</t>
    <phoneticPr fontId="2" type="noConversion"/>
  </si>
  <si>
    <t>8월20일</t>
    <phoneticPr fontId="2" type="noConversion"/>
  </si>
  <si>
    <t>8월30일</t>
    <phoneticPr fontId="2" type="noConversion"/>
  </si>
  <si>
    <t>9월 6일</t>
    <phoneticPr fontId="2" type="noConversion"/>
  </si>
  <si>
    <t>9월 2일</t>
    <phoneticPr fontId="2" type="noConversion"/>
  </si>
  <si>
    <t>8월 3일</t>
    <phoneticPr fontId="2" type="noConversion"/>
  </si>
  <si>
    <t>9월 8일</t>
    <phoneticPr fontId="2" type="noConversion"/>
  </si>
  <si>
    <t>9월 7일</t>
    <phoneticPr fontId="2" type="noConversion"/>
  </si>
  <si>
    <t>9월 6일</t>
    <phoneticPr fontId="2" type="noConversion"/>
  </si>
  <si>
    <t>9월10일</t>
    <phoneticPr fontId="2" type="noConversion"/>
  </si>
  <si>
    <t>9월14일</t>
    <phoneticPr fontId="2" type="noConversion"/>
  </si>
  <si>
    <t>9월14일</t>
    <phoneticPr fontId="2" type="noConversion"/>
  </si>
  <si>
    <t>9월16일</t>
    <phoneticPr fontId="2" type="noConversion"/>
  </si>
  <si>
    <t>9월17일</t>
    <phoneticPr fontId="2" type="noConversion"/>
  </si>
  <si>
    <t>9월17일</t>
    <phoneticPr fontId="2" type="noConversion"/>
  </si>
  <si>
    <t>9월27일</t>
    <phoneticPr fontId="2" type="noConversion"/>
  </si>
  <si>
    <t>12월28일</t>
    <phoneticPr fontId="2" type="noConversion"/>
  </si>
  <si>
    <t>12월24일</t>
    <phoneticPr fontId="2" type="noConversion"/>
  </si>
  <si>
    <t>12월24일</t>
    <phoneticPr fontId="2" type="noConversion"/>
  </si>
  <si>
    <t>11월11일</t>
    <phoneticPr fontId="2" type="noConversion"/>
  </si>
  <si>
    <t>11월 8일</t>
    <phoneticPr fontId="2" type="noConversion"/>
  </si>
  <si>
    <t>10월16일</t>
    <phoneticPr fontId="2" type="noConversion"/>
  </si>
  <si>
    <t>11월 4일</t>
    <phoneticPr fontId="2" type="noConversion"/>
  </si>
  <si>
    <t>10월28일</t>
    <phoneticPr fontId="2" type="noConversion"/>
  </si>
  <si>
    <t>12월31일</t>
    <phoneticPr fontId="2" type="noConversion"/>
  </si>
  <si>
    <t>부</t>
    <phoneticPr fontId="2" type="noConversion"/>
  </si>
  <si>
    <t>후원자</t>
    <phoneticPr fontId="2" type="noConversion"/>
  </si>
  <si>
    <t>내역</t>
    <phoneticPr fontId="2" type="noConversion"/>
  </si>
  <si>
    <t>품명</t>
    <phoneticPr fontId="2" type="noConversion"/>
  </si>
  <si>
    <t>상당금액</t>
    <phoneticPr fontId="2" type="noConversion"/>
  </si>
  <si>
    <t>사용일자</t>
    <phoneticPr fontId="2" type="noConversion"/>
  </si>
  <si>
    <t>금융기관의 명칭</t>
    <phoneticPr fontId="2" type="noConversion"/>
  </si>
  <si>
    <t>계좌번호</t>
    <phoneticPr fontId="2" type="noConversion"/>
  </si>
  <si>
    <t>계좌명의</t>
    <phoneticPr fontId="2" type="noConversion"/>
  </si>
  <si>
    <t>농협</t>
    <phoneticPr fontId="2" type="noConversion"/>
  </si>
  <si>
    <t>351-0822-6604-83</t>
    <phoneticPr fontId="2" type="noConversion"/>
  </si>
  <si>
    <t>사용    일자</t>
    <phoneticPr fontId="2" type="noConversion"/>
  </si>
  <si>
    <t>발생   일자</t>
    <phoneticPr fontId="2" type="noConversion"/>
  </si>
  <si>
    <t>후원금   종류</t>
    <phoneticPr fontId="2" type="noConversion"/>
  </si>
  <si>
    <t>비영리법인   구분</t>
    <phoneticPr fontId="2" type="noConversion"/>
  </si>
  <si>
    <t>기타   내용</t>
    <phoneticPr fontId="2" type="noConversion"/>
  </si>
  <si>
    <t>모금자기관   여부</t>
    <phoneticPr fontId="2" type="noConversion"/>
  </si>
  <si>
    <t>기부금단체   여부</t>
    <phoneticPr fontId="2" type="noConversion"/>
  </si>
  <si>
    <t>발생   일자</t>
    <phoneticPr fontId="2" type="noConversion"/>
  </si>
  <si>
    <t>후원품   종류</t>
    <phoneticPr fontId="2" type="noConversion"/>
  </si>
  <si>
    <t>비영리법인   구분</t>
    <phoneticPr fontId="2" type="noConversion"/>
  </si>
  <si>
    <t>기타   내용</t>
    <phoneticPr fontId="2" type="noConversion"/>
  </si>
  <si>
    <t>모금자기관   여부</t>
    <phoneticPr fontId="2" type="noConversion"/>
  </si>
  <si>
    <t>기부금단체   여부</t>
    <phoneticPr fontId="2" type="noConversion"/>
  </si>
  <si>
    <t>한국     사회복지   공동     모금회</t>
    <phoneticPr fontId="2" type="noConversion"/>
  </si>
  <si>
    <t>5. 후원금 전용계좌</t>
    <phoneticPr fontId="2" type="noConversion"/>
  </si>
  <si>
    <t>다0림㈜</t>
    <phoneticPr fontId="2" type="noConversion"/>
  </si>
  <si>
    <t>최0현,이0희</t>
    <phoneticPr fontId="2" type="noConversion"/>
  </si>
  <si>
    <t>윤0상담원-1월분</t>
    <phoneticPr fontId="2" type="noConversion"/>
  </si>
  <si>
    <t>윤0상담원-2월분</t>
    <phoneticPr fontId="2" type="noConversion"/>
  </si>
  <si>
    <t>윤0상담원-2월분</t>
    <phoneticPr fontId="2" type="noConversion"/>
  </si>
  <si>
    <t>윤0상담원-3월분</t>
    <phoneticPr fontId="2" type="noConversion"/>
  </si>
  <si>
    <t>윤0상담원-4월분</t>
    <phoneticPr fontId="2" type="noConversion"/>
  </si>
  <si>
    <t>윤0상담원-5월분</t>
    <phoneticPr fontId="2" type="noConversion"/>
  </si>
  <si>
    <t>윤0상담원-6월분</t>
    <phoneticPr fontId="2" type="noConversion"/>
  </si>
  <si>
    <t>윤0상담원-7월분</t>
    <phoneticPr fontId="2" type="noConversion"/>
  </si>
  <si>
    <t>윤0상담원-8월분</t>
    <phoneticPr fontId="2" type="noConversion"/>
  </si>
  <si>
    <t>윤0상담원-9월분</t>
    <phoneticPr fontId="2" type="noConversion"/>
  </si>
  <si>
    <t>윤0상담원-10월분</t>
    <phoneticPr fontId="2" type="noConversion"/>
  </si>
  <si>
    <t>화장지</t>
    <phoneticPr fontId="2" type="noConversion"/>
  </si>
  <si>
    <t>윤0상담원-11월분</t>
    <phoneticPr fontId="2" type="noConversion"/>
  </si>
  <si>
    <t>윤0상담원-12월분</t>
    <phoneticPr fontId="2" type="noConversion"/>
  </si>
  <si>
    <t>윤0상담원</t>
    <phoneticPr fontId="2" type="noConversion"/>
  </si>
  <si>
    <t>임0영상담원</t>
    <phoneticPr fontId="2" type="noConversion"/>
  </si>
  <si>
    <t>박0훈상담원</t>
    <phoneticPr fontId="2" type="noConversion"/>
  </si>
  <si>
    <t>김0경상담원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</si>
</sst>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#,##0_);[Red]\(#,##0\)"/>
    <numFmt numFmtId="178" formatCode="#,##0_ "/>
    <numFmt numFmtId="179" formatCode="m&quot;월&quot;\ d&quot;일&quot;;@"/>
  </numFmts>
  <fonts count="1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rgb="FF5D5D5D"/>
      </left>
      <right style="thin">
        <color rgb="FF5D5D5D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rgb="FF5D5D5D"/>
      </right>
      <top style="thin">
        <color indexed="64"/>
      </top>
      <bottom/>
      <diagonal/>
    </border>
    <border>
      <left style="thin">
        <color rgb="FF5D5D5D"/>
      </left>
      <right style="thin">
        <color rgb="FF5D5D5D"/>
      </right>
      <top style="thin">
        <color indexed="64"/>
      </top>
      <bottom/>
      <diagonal/>
    </border>
    <border>
      <left style="thin">
        <color rgb="FF5D5D5D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5D5D5D"/>
      </right>
      <top/>
      <bottom style="thin">
        <color indexed="64"/>
      </bottom>
      <diagonal/>
    </border>
    <border>
      <left style="thin">
        <color rgb="FF5D5D5D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5D5D5D"/>
      </left>
      <right style="thin">
        <color rgb="FF5D5D5D"/>
      </right>
      <top style="thin">
        <color rgb="FF5D5D5D"/>
      </top>
      <bottom style="thin">
        <color indexed="64"/>
      </bottom>
      <diagonal/>
    </border>
    <border>
      <left/>
      <right style="thin">
        <color rgb="FF5D5D5D"/>
      </right>
      <top style="thin">
        <color indexed="64"/>
      </top>
      <bottom style="thin">
        <color rgb="FF5D5D5D"/>
      </bottom>
      <diagonal/>
    </border>
    <border>
      <left style="thin">
        <color rgb="FF5D5D5D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5D5D5D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6" borderId="26" applyNumberFormat="0" applyAlignment="0" applyProtection="0">
      <alignment vertical="center"/>
    </xf>
  </cellStyleXfs>
  <cellXfs count="1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1" fontId="0" fillId="0" borderId="0" xfId="1" applyFont="1">
      <alignment vertical="center"/>
    </xf>
    <xf numFmtId="41" fontId="3" fillId="0" borderId="0" xfId="1" applyFont="1" applyAlignment="1">
      <alignment horizontal="center" vertical="center"/>
    </xf>
    <xf numFmtId="41" fontId="3" fillId="0" borderId="0" xfId="1" applyFont="1">
      <alignment vertical="center"/>
    </xf>
    <xf numFmtId="41" fontId="4" fillId="0" borderId="0" xfId="1" applyFon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1" fontId="5" fillId="3" borderId="2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7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41" fontId="0" fillId="0" borderId="6" xfId="0" applyNumberFormat="1" applyBorder="1">
      <alignment vertical="center"/>
    </xf>
    <xf numFmtId="41" fontId="0" fillId="0" borderId="7" xfId="0" applyNumberFormat="1" applyBorder="1">
      <alignment vertical="center"/>
    </xf>
    <xf numFmtId="41" fontId="0" fillId="0" borderId="8" xfId="0" applyNumberFormat="1" applyBorder="1">
      <alignment vertical="center"/>
    </xf>
    <xf numFmtId="41" fontId="8" fillId="0" borderId="11" xfId="1" applyFont="1" applyBorder="1">
      <alignment vertical="center"/>
    </xf>
    <xf numFmtId="41" fontId="8" fillId="0" borderId="9" xfId="1" applyFont="1" applyBorder="1">
      <alignment vertical="center"/>
    </xf>
    <xf numFmtId="41" fontId="8" fillId="0" borderId="0" xfId="1" applyFont="1">
      <alignment vertical="center"/>
    </xf>
    <xf numFmtId="41" fontId="0" fillId="0" borderId="15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7" xfId="1" applyFont="1" applyBorder="1">
      <alignment vertical="center"/>
    </xf>
    <xf numFmtId="0" fontId="8" fillId="3" borderId="2" xfId="0" applyFont="1" applyFill="1" applyBorder="1" applyAlignment="1">
      <alignment horizontal="center" vertical="center"/>
    </xf>
    <xf numFmtId="41" fontId="12" fillId="0" borderId="2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7" fontId="10" fillId="0" borderId="6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1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41" fontId="4" fillId="0" borderId="2" xfId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77" fontId="10" fillId="0" borderId="18" xfId="0" applyNumberFormat="1" applyFont="1" applyBorder="1" applyAlignment="1">
      <alignment horizontal="center" vertical="center"/>
    </xf>
    <xf numFmtId="177" fontId="10" fillId="0" borderId="19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1" fontId="4" fillId="0" borderId="2" xfId="1" applyFont="1" applyBorder="1" applyAlignment="1">
      <alignment horizontal="right" vertical="center" shrinkToFit="1"/>
    </xf>
    <xf numFmtId="0" fontId="5" fillId="3" borderId="5" xfId="0" applyFont="1" applyFill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15" fillId="0" borderId="2" xfId="1" applyFont="1" applyFill="1" applyBorder="1" applyAlignment="1">
      <alignment horizontal="center" vertical="center"/>
    </xf>
    <xf numFmtId="41" fontId="0" fillId="0" borderId="0" xfId="1" applyFont="1" applyFill="1">
      <alignment vertical="center"/>
    </xf>
    <xf numFmtId="41" fontId="3" fillId="0" borderId="0" xfId="1" applyFont="1" applyFill="1" applyAlignment="1">
      <alignment horizontal="center" vertical="center"/>
    </xf>
    <xf numFmtId="41" fontId="3" fillId="0" borderId="0" xfId="1" applyFont="1" applyFill="1">
      <alignment vertical="center"/>
    </xf>
    <xf numFmtId="42" fontId="0" fillId="0" borderId="15" xfId="1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41" fontId="8" fillId="4" borderId="12" xfId="1" applyFont="1" applyFill="1" applyBorder="1" applyAlignment="1">
      <alignment horizontal="center" vertical="center"/>
    </xf>
    <xf numFmtId="41" fontId="8" fillId="4" borderId="9" xfId="1" applyFont="1" applyFill="1" applyBorder="1">
      <alignment vertical="center"/>
    </xf>
    <xf numFmtId="41" fontId="16" fillId="5" borderId="10" xfId="1" applyFont="1" applyFill="1" applyBorder="1">
      <alignment vertical="center"/>
    </xf>
    <xf numFmtId="41" fontId="4" fillId="5" borderId="10" xfId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 wrapText="1"/>
    </xf>
    <xf numFmtId="178" fontId="5" fillId="3" borderId="2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41" fontId="4" fillId="0" borderId="6" xfId="1" applyFont="1" applyBorder="1" applyAlignment="1">
      <alignment horizontal="right" vertical="center"/>
    </xf>
    <xf numFmtId="41" fontId="4" fillId="0" borderId="7" xfId="1" applyFont="1" applyBorder="1" applyAlignment="1">
      <alignment horizontal="right" vertical="center"/>
    </xf>
    <xf numFmtId="41" fontId="4" fillId="0" borderId="8" xfId="1" applyFont="1" applyBorder="1" applyAlignment="1">
      <alignment horizontal="right" vertical="center"/>
    </xf>
    <xf numFmtId="41" fontId="4" fillId="0" borderId="19" xfId="1" applyFont="1" applyBorder="1" applyAlignment="1">
      <alignment horizontal="right" vertical="center"/>
    </xf>
    <xf numFmtId="41" fontId="5" fillId="3" borderId="2" xfId="1" applyFont="1" applyFill="1" applyBorder="1" applyAlignment="1">
      <alignment horizontal="right" vertical="center"/>
    </xf>
    <xf numFmtId="178" fontId="5" fillId="3" borderId="5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41" fontId="5" fillId="0" borderId="2" xfId="0" applyNumberFormat="1" applyFont="1" applyBorder="1">
      <alignment vertical="center"/>
    </xf>
    <xf numFmtId="41" fontId="5" fillId="3" borderId="2" xfId="0" applyNumberFormat="1" applyFont="1" applyFill="1" applyBorder="1">
      <alignment vertical="center"/>
    </xf>
    <xf numFmtId="176" fontId="4" fillId="0" borderId="10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 shrinkToFit="1"/>
    </xf>
    <xf numFmtId="41" fontId="17" fillId="6" borderId="26" xfId="2" applyNumberFormat="1">
      <alignment vertical="center"/>
    </xf>
    <xf numFmtId="179" fontId="4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wrapText="1" shrinkToFi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8" fillId="5" borderId="3" xfId="1" applyNumberFormat="1" applyFont="1" applyFill="1" applyBorder="1" applyAlignment="1">
      <alignment horizontal="left" vertical="center"/>
    </xf>
    <xf numFmtId="49" fontId="8" fillId="5" borderId="5" xfId="1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1" fontId="6" fillId="2" borderId="2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2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2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41" fontId="6" fillId="2" borderId="21" xfId="1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41" fontId="6" fillId="3" borderId="2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8" fillId="0" borderId="38" xfId="0" applyFont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</cellXfs>
  <cellStyles count="3">
    <cellStyle name="계산" xfId="2" builtinId="22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tabSelected="1" workbookViewId="0">
      <selection activeCell="F4" sqref="F4"/>
    </sheetView>
  </sheetViews>
  <sheetFormatPr defaultRowHeight="27.75" customHeight="1" x14ac:dyDescent="0.3"/>
  <cols>
    <col min="1" max="1" width="18.75" customWidth="1"/>
    <col min="2" max="2" width="22" style="21" customWidth="1"/>
    <col min="3" max="3" width="31.375" bestFit="1" customWidth="1"/>
    <col min="4" max="4" width="11.75" customWidth="1"/>
    <col min="5" max="5" width="4.875" customWidth="1"/>
    <col min="7" max="7" width="12.375" bestFit="1" customWidth="1"/>
  </cols>
  <sheetData>
    <row r="1" spans="1:4" s="38" customFormat="1" ht="27.75" customHeight="1" x14ac:dyDescent="0.3">
      <c r="A1" s="120" t="s">
        <v>55</v>
      </c>
      <c r="B1" s="120"/>
      <c r="C1" s="120"/>
      <c r="D1" s="120"/>
    </row>
    <row r="2" spans="1:4" s="38" customFormat="1" ht="27.75" customHeight="1" x14ac:dyDescent="0.3">
      <c r="A2" s="120" t="s">
        <v>191</v>
      </c>
      <c r="B2" s="120"/>
      <c r="C2" s="120"/>
      <c r="D2" s="120"/>
    </row>
    <row r="3" spans="1:4" ht="16.5" x14ac:dyDescent="0.3">
      <c r="A3" s="121" t="s">
        <v>192</v>
      </c>
      <c r="B3" s="121"/>
      <c r="C3" s="121"/>
      <c r="D3" s="121"/>
    </row>
    <row r="5" spans="1:4" ht="27.75" customHeight="1" x14ac:dyDescent="0.3">
      <c r="A5" s="23" t="s">
        <v>36</v>
      </c>
      <c r="C5" s="22"/>
      <c r="D5" s="22" t="s">
        <v>31</v>
      </c>
    </row>
    <row r="6" spans="1:4" ht="27.75" customHeight="1" x14ac:dyDescent="0.3">
      <c r="A6" s="117" t="s">
        <v>33</v>
      </c>
      <c r="B6" s="117"/>
      <c r="C6" s="35" t="s">
        <v>34</v>
      </c>
      <c r="D6" s="35" t="s">
        <v>35</v>
      </c>
    </row>
    <row r="7" spans="1:4" s="31" customFormat="1" ht="27.75" customHeight="1" x14ac:dyDescent="0.3">
      <c r="A7" s="29" t="s">
        <v>22</v>
      </c>
      <c r="B7" s="72" t="s">
        <v>49</v>
      </c>
      <c r="C7" s="73">
        <f>SUM(C8:C12)</f>
        <v>8858107</v>
      </c>
      <c r="D7" s="30"/>
    </row>
    <row r="8" spans="1:4" ht="27.75" customHeight="1" x14ac:dyDescent="0.3">
      <c r="A8" s="24"/>
      <c r="B8" s="70" t="s">
        <v>48</v>
      </c>
      <c r="C8" s="26">
        <v>1872007</v>
      </c>
      <c r="D8" s="26"/>
    </row>
    <row r="9" spans="1:4" ht="27.75" customHeight="1" x14ac:dyDescent="0.3">
      <c r="A9" s="24"/>
      <c r="B9" s="33" t="s">
        <v>23</v>
      </c>
      <c r="C9" s="27"/>
      <c r="D9" s="27"/>
    </row>
    <row r="10" spans="1:4" ht="27.75" customHeight="1" x14ac:dyDescent="0.3">
      <c r="A10" s="24"/>
      <c r="B10" s="33" t="s">
        <v>24</v>
      </c>
      <c r="C10" s="27">
        <v>6986000</v>
      </c>
      <c r="D10" s="27"/>
    </row>
    <row r="11" spans="1:4" ht="27.75" customHeight="1" x14ac:dyDescent="0.3">
      <c r="A11" s="24"/>
      <c r="B11" s="33" t="s">
        <v>25</v>
      </c>
      <c r="C11" s="27">
        <v>100</v>
      </c>
      <c r="D11" s="27"/>
    </row>
    <row r="12" spans="1:4" ht="27.75" customHeight="1" x14ac:dyDescent="0.3">
      <c r="A12" s="25"/>
      <c r="B12" s="34" t="s">
        <v>26</v>
      </c>
      <c r="C12" s="27"/>
      <c r="D12" s="28"/>
    </row>
    <row r="13" spans="1:4" s="31" customFormat="1" ht="27.75" customHeight="1" x14ac:dyDescent="0.3">
      <c r="A13" s="29" t="s">
        <v>27</v>
      </c>
      <c r="B13" s="72" t="s">
        <v>49</v>
      </c>
      <c r="C13" s="73">
        <v>8307290</v>
      </c>
      <c r="D13" s="30"/>
    </row>
    <row r="14" spans="1:4" ht="27.75" customHeight="1" x14ac:dyDescent="0.3">
      <c r="A14" s="24"/>
      <c r="B14" s="32" t="s">
        <v>29</v>
      </c>
      <c r="C14" s="26"/>
      <c r="D14" s="26"/>
    </row>
    <row r="15" spans="1:4" ht="27.75" customHeight="1" x14ac:dyDescent="0.3">
      <c r="A15" s="24"/>
      <c r="B15" s="33" t="s">
        <v>30</v>
      </c>
      <c r="C15" s="27">
        <v>8307290</v>
      </c>
      <c r="D15" s="27"/>
    </row>
    <row r="16" spans="1:4" ht="27.75" customHeight="1" x14ac:dyDescent="0.3">
      <c r="A16" s="25"/>
      <c r="B16" s="34" t="s">
        <v>28</v>
      </c>
      <c r="C16" s="28"/>
      <c r="D16" s="28"/>
    </row>
    <row r="17" spans="1:4" s="31" customFormat="1" ht="27.75" customHeight="1" x14ac:dyDescent="0.3">
      <c r="A17" s="118" t="s">
        <v>46</v>
      </c>
      <c r="B17" s="119"/>
      <c r="C17" s="74">
        <f>C7-C13</f>
        <v>550817</v>
      </c>
      <c r="D17" s="75" t="s">
        <v>190</v>
      </c>
    </row>
    <row r="19" spans="1:4" s="21" customFormat="1" ht="27.75" customHeight="1" x14ac:dyDescent="0.3">
      <c r="A19" s="23" t="s">
        <v>37</v>
      </c>
      <c r="C19" s="22"/>
      <c r="D19" s="22" t="s">
        <v>31</v>
      </c>
    </row>
    <row r="20" spans="1:4" s="21" customFormat="1" ht="27.75" customHeight="1" x14ac:dyDescent="0.3">
      <c r="A20" s="35" t="s">
        <v>38</v>
      </c>
      <c r="B20" s="35" t="s">
        <v>39</v>
      </c>
      <c r="C20" s="35" t="s">
        <v>40</v>
      </c>
      <c r="D20" s="35" t="s">
        <v>32</v>
      </c>
    </row>
    <row r="21" spans="1:4" s="31" customFormat="1" ht="27.75" customHeight="1" x14ac:dyDescent="0.3">
      <c r="A21" s="36" t="s">
        <v>53</v>
      </c>
      <c r="B21" s="36" t="s">
        <v>54</v>
      </c>
      <c r="C21" s="36" t="s">
        <v>55</v>
      </c>
      <c r="D21" s="37" t="s">
        <v>6</v>
      </c>
    </row>
    <row r="22" spans="1:4" ht="27.75" customHeight="1" x14ac:dyDescent="0.3">
      <c r="A22" s="37"/>
      <c r="B22" s="36"/>
      <c r="C22" s="37"/>
      <c r="D22" s="37" t="s">
        <v>8</v>
      </c>
    </row>
  </sheetData>
  <mergeCells count="5">
    <mergeCell ref="A6:B6"/>
    <mergeCell ref="A17:B17"/>
    <mergeCell ref="A1:D1"/>
    <mergeCell ref="A2:D2"/>
    <mergeCell ref="A3:D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"/>
  <sheetViews>
    <sheetView showGridLines="0" topLeftCell="A100" zoomScaleNormal="100" workbookViewId="0">
      <selection activeCell="P90" sqref="P90"/>
    </sheetView>
  </sheetViews>
  <sheetFormatPr defaultRowHeight="18" customHeight="1" x14ac:dyDescent="0.3"/>
  <cols>
    <col min="1" max="1" width="4" customWidth="1"/>
    <col min="2" max="2" width="6.25" style="4" customWidth="1"/>
    <col min="3" max="3" width="7.75" customWidth="1"/>
    <col min="4" max="4" width="8.375" customWidth="1"/>
    <col min="5" max="8" width="5.625" style="21" customWidth="1"/>
    <col min="9" max="9" width="11.375" customWidth="1"/>
    <col min="10" max="10" width="14.5" customWidth="1"/>
    <col min="11" max="11" width="11.625" style="9" customWidth="1"/>
    <col min="12" max="12" width="8.25" customWidth="1"/>
  </cols>
  <sheetData>
    <row r="1" spans="1:12" s="17" customFormat="1" ht="26.25" x14ac:dyDescent="0.3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s="18" customFormat="1" ht="18" customHeight="1" x14ac:dyDescent="0.3">
      <c r="A2" s="134" t="s">
        <v>69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4" spans="1:12" s="7" customFormat="1" ht="10.5" customHeight="1" x14ac:dyDescent="0.3">
      <c r="A4" s="131" t="s">
        <v>1</v>
      </c>
      <c r="B4" s="135" t="s">
        <v>299</v>
      </c>
      <c r="C4" s="128" t="s">
        <v>300</v>
      </c>
      <c r="D4" s="133" t="s">
        <v>7</v>
      </c>
      <c r="E4" s="109"/>
      <c r="F4" s="109"/>
      <c r="G4" s="109"/>
      <c r="H4" s="110"/>
      <c r="I4" s="128" t="s">
        <v>2</v>
      </c>
      <c r="J4" s="128" t="s">
        <v>3</v>
      </c>
      <c r="K4" s="130" t="s">
        <v>4</v>
      </c>
      <c r="L4" s="131" t="s">
        <v>5</v>
      </c>
    </row>
    <row r="5" spans="1:12" s="7" customFormat="1" ht="50.25" customHeight="1" x14ac:dyDescent="0.3">
      <c r="A5" s="131"/>
      <c r="B5" s="136"/>
      <c r="C5" s="129"/>
      <c r="D5" s="129"/>
      <c r="E5" s="101" t="s">
        <v>301</v>
      </c>
      <c r="F5" s="101" t="s">
        <v>302</v>
      </c>
      <c r="G5" s="101" t="s">
        <v>303</v>
      </c>
      <c r="H5" s="101" t="s">
        <v>304</v>
      </c>
      <c r="I5" s="129"/>
      <c r="J5" s="129"/>
      <c r="K5" s="130"/>
      <c r="L5" s="131"/>
    </row>
    <row r="6" spans="1:12" s="7" customFormat="1" ht="18" customHeight="1" x14ac:dyDescent="0.3">
      <c r="A6" s="44">
        <v>1</v>
      </c>
      <c r="B6" s="45">
        <v>44201</v>
      </c>
      <c r="C6" s="44" t="s">
        <v>6</v>
      </c>
      <c r="D6" s="44" t="s">
        <v>43</v>
      </c>
      <c r="E6" s="44"/>
      <c r="F6" s="44"/>
      <c r="G6" s="44"/>
      <c r="H6" s="44"/>
      <c r="I6" s="44" t="s">
        <v>70</v>
      </c>
      <c r="J6" s="44" t="s">
        <v>57</v>
      </c>
      <c r="K6" s="46">
        <v>100000</v>
      </c>
      <c r="L6" s="44"/>
    </row>
    <row r="7" spans="1:12" s="7" customFormat="1" ht="18" customHeight="1" x14ac:dyDescent="0.3">
      <c r="A7" s="44">
        <v>2</v>
      </c>
      <c r="B7" s="45">
        <v>44202</v>
      </c>
      <c r="C7" s="44" t="s">
        <v>6</v>
      </c>
      <c r="D7" s="44" t="s">
        <v>43</v>
      </c>
      <c r="E7" s="44"/>
      <c r="F7" s="44"/>
      <c r="G7" s="44"/>
      <c r="H7" s="44"/>
      <c r="I7" s="44" t="s">
        <v>56</v>
      </c>
      <c r="J7" s="44" t="s">
        <v>57</v>
      </c>
      <c r="K7" s="46">
        <v>3000</v>
      </c>
      <c r="L7" s="44"/>
    </row>
    <row r="8" spans="1:12" s="7" customFormat="1" ht="18" customHeight="1" x14ac:dyDescent="0.3">
      <c r="A8" s="44">
        <v>3</v>
      </c>
      <c r="B8" s="45">
        <v>44204</v>
      </c>
      <c r="C8" s="44" t="s">
        <v>6</v>
      </c>
      <c r="D8" s="44" t="s">
        <v>43</v>
      </c>
      <c r="E8" s="44"/>
      <c r="F8" s="44"/>
      <c r="G8" s="44"/>
      <c r="H8" s="44"/>
      <c r="I8" s="44" t="s">
        <v>67</v>
      </c>
      <c r="J8" s="44" t="s">
        <v>57</v>
      </c>
      <c r="K8" s="46">
        <v>10000</v>
      </c>
      <c r="L8" s="44"/>
    </row>
    <row r="9" spans="1:12" s="7" customFormat="1" ht="18" customHeight="1" x14ac:dyDescent="0.3">
      <c r="A9" s="44">
        <v>4</v>
      </c>
      <c r="B9" s="45">
        <v>44207</v>
      </c>
      <c r="C9" s="44" t="s">
        <v>6</v>
      </c>
      <c r="D9" s="44" t="s">
        <v>43</v>
      </c>
      <c r="E9" s="44"/>
      <c r="F9" s="44"/>
      <c r="G9" s="44"/>
      <c r="H9" s="44"/>
      <c r="I9" s="44" t="s">
        <v>59</v>
      </c>
      <c r="J9" s="44" t="s">
        <v>57</v>
      </c>
      <c r="K9" s="46">
        <v>20000</v>
      </c>
      <c r="L9" s="44"/>
    </row>
    <row r="10" spans="1:12" s="7" customFormat="1" ht="18" customHeight="1" x14ac:dyDescent="0.3">
      <c r="A10" s="44">
        <v>5</v>
      </c>
      <c r="B10" s="45">
        <v>44207</v>
      </c>
      <c r="C10" s="44" t="s">
        <v>6</v>
      </c>
      <c r="D10" s="44" t="s">
        <v>43</v>
      </c>
      <c r="E10" s="44"/>
      <c r="F10" s="44"/>
      <c r="G10" s="44"/>
      <c r="H10" s="44"/>
      <c r="I10" s="44" t="s">
        <v>60</v>
      </c>
      <c r="J10" s="44" t="s">
        <v>57</v>
      </c>
      <c r="K10" s="46">
        <v>5000</v>
      </c>
      <c r="L10" s="44"/>
    </row>
    <row r="11" spans="1:12" s="7" customFormat="1" ht="18" customHeight="1" x14ac:dyDescent="0.3">
      <c r="A11" s="44">
        <v>6</v>
      </c>
      <c r="B11" s="45">
        <v>43843</v>
      </c>
      <c r="C11" s="44" t="s">
        <v>6</v>
      </c>
      <c r="D11" s="44" t="s">
        <v>43</v>
      </c>
      <c r="E11" s="44"/>
      <c r="F11" s="44"/>
      <c r="G11" s="44"/>
      <c r="H11" s="44"/>
      <c r="I11" s="44" t="s">
        <v>58</v>
      </c>
      <c r="J11" s="44" t="s">
        <v>57</v>
      </c>
      <c r="K11" s="46">
        <v>50000</v>
      </c>
      <c r="L11" s="44"/>
    </row>
    <row r="12" spans="1:12" s="7" customFormat="1" ht="18" customHeight="1" x14ac:dyDescent="0.3">
      <c r="A12" s="44">
        <v>7</v>
      </c>
      <c r="B12" s="45">
        <v>44216</v>
      </c>
      <c r="C12" s="44" t="s">
        <v>6</v>
      </c>
      <c r="D12" s="44" t="s">
        <v>43</v>
      </c>
      <c r="E12" s="44"/>
      <c r="F12" s="44"/>
      <c r="G12" s="44"/>
      <c r="H12" s="44"/>
      <c r="I12" s="44" t="s">
        <v>61</v>
      </c>
      <c r="J12" s="44" t="s">
        <v>57</v>
      </c>
      <c r="K12" s="46">
        <v>20000</v>
      </c>
      <c r="L12" s="44"/>
    </row>
    <row r="13" spans="1:12" s="7" customFormat="1" ht="18" customHeight="1" x14ac:dyDescent="0.3">
      <c r="A13" s="44">
        <v>8</v>
      </c>
      <c r="B13" s="45">
        <v>44221</v>
      </c>
      <c r="C13" s="44" t="s">
        <v>6</v>
      </c>
      <c r="D13" s="44" t="s">
        <v>43</v>
      </c>
      <c r="E13" s="44"/>
      <c r="F13" s="44"/>
      <c r="G13" s="44"/>
      <c r="H13" s="44"/>
      <c r="I13" s="44" t="s">
        <v>71</v>
      </c>
      <c r="J13" s="44" t="s">
        <v>57</v>
      </c>
      <c r="K13" s="46">
        <v>10000</v>
      </c>
      <c r="L13" s="44"/>
    </row>
    <row r="14" spans="1:12" s="7" customFormat="1" ht="18" customHeight="1" x14ac:dyDescent="0.3">
      <c r="A14" s="44">
        <v>9</v>
      </c>
      <c r="B14" s="45">
        <v>44226</v>
      </c>
      <c r="C14" s="44" t="s">
        <v>6</v>
      </c>
      <c r="D14" s="44" t="s">
        <v>43</v>
      </c>
      <c r="E14" s="44"/>
      <c r="F14" s="44"/>
      <c r="G14" s="44"/>
      <c r="H14" s="44"/>
      <c r="I14" s="44" t="s">
        <v>62</v>
      </c>
      <c r="J14" s="44" t="s">
        <v>57</v>
      </c>
      <c r="K14" s="46">
        <v>100000</v>
      </c>
      <c r="L14" s="44"/>
    </row>
    <row r="15" spans="1:12" s="7" customFormat="1" ht="18" customHeight="1" x14ac:dyDescent="0.3">
      <c r="A15" s="44">
        <v>10</v>
      </c>
      <c r="B15" s="45">
        <v>44232</v>
      </c>
      <c r="C15" s="44" t="s">
        <v>6</v>
      </c>
      <c r="D15" s="44" t="s">
        <v>43</v>
      </c>
      <c r="E15" s="44"/>
      <c r="F15" s="44"/>
      <c r="G15" s="44"/>
      <c r="H15" s="44"/>
      <c r="I15" s="44" t="s">
        <v>72</v>
      </c>
      <c r="J15" s="44" t="s">
        <v>57</v>
      </c>
      <c r="K15" s="46">
        <v>100000</v>
      </c>
      <c r="L15" s="44"/>
    </row>
    <row r="16" spans="1:12" s="7" customFormat="1" ht="18" customHeight="1" x14ac:dyDescent="0.3">
      <c r="A16" s="44">
        <v>11</v>
      </c>
      <c r="B16" s="45">
        <v>44235</v>
      </c>
      <c r="C16" s="44" t="s">
        <v>6</v>
      </c>
      <c r="D16" s="44" t="s">
        <v>43</v>
      </c>
      <c r="E16" s="44"/>
      <c r="F16" s="44"/>
      <c r="G16" s="44"/>
      <c r="H16" s="44"/>
      <c r="I16" s="44" t="s">
        <v>56</v>
      </c>
      <c r="J16" s="44" t="s">
        <v>57</v>
      </c>
      <c r="K16" s="46">
        <v>3000</v>
      </c>
      <c r="L16" s="44"/>
    </row>
    <row r="17" spans="1:12" s="7" customFormat="1" ht="18" customHeight="1" x14ac:dyDescent="0.3">
      <c r="A17" s="44">
        <v>12</v>
      </c>
      <c r="B17" s="45">
        <v>44236</v>
      </c>
      <c r="C17" s="44" t="s">
        <v>6</v>
      </c>
      <c r="D17" s="44" t="s">
        <v>43</v>
      </c>
      <c r="E17" s="44"/>
      <c r="F17" s="44"/>
      <c r="G17" s="44"/>
      <c r="H17" s="44"/>
      <c r="I17" s="44" t="s">
        <v>73</v>
      </c>
      <c r="J17" s="44" t="s">
        <v>57</v>
      </c>
      <c r="K17" s="46">
        <v>50000</v>
      </c>
      <c r="L17" s="44"/>
    </row>
    <row r="18" spans="1:12" s="7" customFormat="1" ht="18" customHeight="1" x14ac:dyDescent="0.3">
      <c r="A18" s="44">
        <v>13</v>
      </c>
      <c r="B18" s="45">
        <v>44237</v>
      </c>
      <c r="C18" s="44" t="s">
        <v>6</v>
      </c>
      <c r="D18" s="44" t="s">
        <v>43</v>
      </c>
      <c r="E18" s="44"/>
      <c r="F18" s="44"/>
      <c r="G18" s="44"/>
      <c r="H18" s="44"/>
      <c r="I18" s="44" t="s">
        <v>74</v>
      </c>
      <c r="J18" s="44" t="s">
        <v>57</v>
      </c>
      <c r="K18" s="46">
        <v>20000</v>
      </c>
      <c r="L18" s="44"/>
    </row>
    <row r="19" spans="1:12" s="7" customFormat="1" ht="18" customHeight="1" x14ac:dyDescent="0.3">
      <c r="A19" s="44">
        <v>14</v>
      </c>
      <c r="B19" s="45">
        <v>44237</v>
      </c>
      <c r="C19" s="44" t="s">
        <v>6</v>
      </c>
      <c r="D19" s="44" t="s">
        <v>43</v>
      </c>
      <c r="E19" s="44"/>
      <c r="F19" s="44"/>
      <c r="G19" s="44"/>
      <c r="H19" s="44"/>
      <c r="I19" s="47" t="s">
        <v>75</v>
      </c>
      <c r="J19" s="44" t="s">
        <v>57</v>
      </c>
      <c r="K19" s="46">
        <v>10000</v>
      </c>
      <c r="L19" s="44"/>
    </row>
    <row r="20" spans="1:12" s="7" customFormat="1" ht="18" customHeight="1" x14ac:dyDescent="0.3">
      <c r="A20" s="44">
        <v>15</v>
      </c>
      <c r="B20" s="45">
        <v>44242</v>
      </c>
      <c r="C20" s="44" t="s">
        <v>6</v>
      </c>
      <c r="D20" s="44" t="s">
        <v>43</v>
      </c>
      <c r="E20" s="44"/>
      <c r="F20" s="44"/>
      <c r="G20" s="44"/>
      <c r="H20" s="44"/>
      <c r="I20" s="47" t="s">
        <v>76</v>
      </c>
      <c r="J20" s="44" t="s">
        <v>57</v>
      </c>
      <c r="K20" s="46">
        <v>5000</v>
      </c>
      <c r="L20" s="44"/>
    </row>
    <row r="21" spans="1:12" s="7" customFormat="1" ht="18" customHeight="1" x14ac:dyDescent="0.3">
      <c r="A21" s="44">
        <v>16</v>
      </c>
      <c r="B21" s="45">
        <v>44244</v>
      </c>
      <c r="C21" s="44" t="s">
        <v>6</v>
      </c>
      <c r="D21" s="44" t="s">
        <v>43</v>
      </c>
      <c r="E21" s="44"/>
      <c r="F21" s="44"/>
      <c r="G21" s="44"/>
      <c r="H21" s="44"/>
      <c r="I21" s="44" t="s">
        <v>77</v>
      </c>
      <c r="J21" s="44" t="s">
        <v>57</v>
      </c>
      <c r="K21" s="46">
        <v>20000</v>
      </c>
      <c r="L21" s="44"/>
    </row>
    <row r="22" spans="1:12" s="7" customFormat="1" ht="18" customHeight="1" x14ac:dyDescent="0.3">
      <c r="A22" s="44">
        <v>17</v>
      </c>
      <c r="B22" s="45">
        <v>44252</v>
      </c>
      <c r="C22" s="44" t="s">
        <v>6</v>
      </c>
      <c r="D22" s="44" t="s">
        <v>43</v>
      </c>
      <c r="E22" s="44"/>
      <c r="F22" s="44"/>
      <c r="G22" s="44"/>
      <c r="H22" s="44"/>
      <c r="I22" s="44" t="s">
        <v>78</v>
      </c>
      <c r="J22" s="44" t="s">
        <v>57</v>
      </c>
      <c r="K22" s="50">
        <v>300000</v>
      </c>
      <c r="L22" s="49"/>
    </row>
    <row r="23" spans="1:12" s="7" customFormat="1" ht="18" customHeight="1" x14ac:dyDescent="0.3">
      <c r="A23" s="44">
        <v>18</v>
      </c>
      <c r="B23" s="45">
        <v>44252</v>
      </c>
      <c r="C23" s="44" t="s">
        <v>6</v>
      </c>
      <c r="D23" s="44" t="s">
        <v>43</v>
      </c>
      <c r="E23" s="44"/>
      <c r="F23" s="44"/>
      <c r="G23" s="44"/>
      <c r="H23" s="44"/>
      <c r="I23" s="44" t="s">
        <v>71</v>
      </c>
      <c r="J23" s="44" t="s">
        <v>57</v>
      </c>
      <c r="K23" s="50">
        <v>10000</v>
      </c>
      <c r="L23" s="49"/>
    </row>
    <row r="24" spans="1:12" s="7" customFormat="1" ht="18" customHeight="1" x14ac:dyDescent="0.3">
      <c r="A24" s="44">
        <v>19</v>
      </c>
      <c r="B24" s="45">
        <v>44260</v>
      </c>
      <c r="C24" s="44" t="s">
        <v>6</v>
      </c>
      <c r="D24" s="44" t="s">
        <v>43</v>
      </c>
      <c r="E24" s="44"/>
      <c r="F24" s="44"/>
      <c r="G24" s="44"/>
      <c r="H24" s="44"/>
      <c r="I24" s="44" t="s">
        <v>70</v>
      </c>
      <c r="J24" s="44" t="s">
        <v>57</v>
      </c>
      <c r="K24" s="46">
        <v>100000</v>
      </c>
      <c r="L24" s="44"/>
    </row>
    <row r="25" spans="1:12" s="7" customFormat="1" ht="18" customHeight="1" x14ac:dyDescent="0.3">
      <c r="A25" s="44">
        <v>20</v>
      </c>
      <c r="B25" s="45">
        <v>44263</v>
      </c>
      <c r="C25" s="44" t="s">
        <v>6</v>
      </c>
      <c r="D25" s="44" t="s">
        <v>43</v>
      </c>
      <c r="E25" s="44"/>
      <c r="F25" s="44"/>
      <c r="G25" s="44"/>
      <c r="H25" s="44"/>
      <c r="I25" s="44" t="s">
        <v>79</v>
      </c>
      <c r="J25" s="44" t="s">
        <v>57</v>
      </c>
      <c r="K25" s="46">
        <v>3000</v>
      </c>
      <c r="L25" s="44"/>
    </row>
    <row r="26" spans="1:12" s="7" customFormat="1" ht="18" customHeight="1" x14ac:dyDescent="0.3">
      <c r="A26" s="60">
        <v>21</v>
      </c>
      <c r="B26" s="45">
        <v>44254</v>
      </c>
      <c r="C26" s="44" t="s">
        <v>6</v>
      </c>
      <c r="D26" s="44" t="s">
        <v>43</v>
      </c>
      <c r="E26" s="44"/>
      <c r="F26" s="44"/>
      <c r="G26" s="44"/>
      <c r="H26" s="44"/>
      <c r="I26" s="44" t="s">
        <v>62</v>
      </c>
      <c r="J26" s="47" t="s">
        <v>57</v>
      </c>
      <c r="K26" s="46">
        <v>50000</v>
      </c>
      <c r="L26" s="44"/>
    </row>
    <row r="27" spans="1:12" s="7" customFormat="1" ht="18" customHeight="1" x14ac:dyDescent="0.3">
      <c r="A27" s="44">
        <v>22</v>
      </c>
      <c r="B27" s="45">
        <v>44257</v>
      </c>
      <c r="C27" s="44" t="s">
        <v>6</v>
      </c>
      <c r="D27" s="44" t="s">
        <v>43</v>
      </c>
      <c r="E27" s="44"/>
      <c r="F27" s="44"/>
      <c r="G27" s="44"/>
      <c r="H27" s="44"/>
      <c r="I27" s="44" t="s">
        <v>63</v>
      </c>
      <c r="J27" s="44" t="s">
        <v>57</v>
      </c>
      <c r="K27" s="46">
        <v>100000</v>
      </c>
      <c r="L27" s="58"/>
    </row>
    <row r="28" spans="1:12" s="7" customFormat="1" ht="18" customHeight="1" x14ac:dyDescent="0.3">
      <c r="A28" s="44">
        <v>23</v>
      </c>
      <c r="B28" s="45">
        <v>44260</v>
      </c>
      <c r="C28" s="44" t="s">
        <v>6</v>
      </c>
      <c r="D28" s="44" t="s">
        <v>43</v>
      </c>
      <c r="E28" s="44"/>
      <c r="F28" s="44"/>
      <c r="G28" s="44"/>
      <c r="H28" s="44"/>
      <c r="I28" s="47" t="s">
        <v>63</v>
      </c>
      <c r="J28" s="44" t="s">
        <v>57</v>
      </c>
      <c r="K28" s="46">
        <v>127720</v>
      </c>
      <c r="L28" s="44"/>
    </row>
    <row r="29" spans="1:12" s="7" customFormat="1" ht="18" customHeight="1" x14ac:dyDescent="0.3">
      <c r="A29" s="44">
        <v>24</v>
      </c>
      <c r="B29" s="45">
        <v>44260</v>
      </c>
      <c r="C29" s="44" t="s">
        <v>6</v>
      </c>
      <c r="D29" s="44" t="s">
        <v>43</v>
      </c>
      <c r="E29" s="44"/>
      <c r="F29" s="44"/>
      <c r="G29" s="44"/>
      <c r="H29" s="44"/>
      <c r="I29" s="47" t="s">
        <v>62</v>
      </c>
      <c r="J29" s="44" t="s">
        <v>57</v>
      </c>
      <c r="K29" s="46">
        <v>130000</v>
      </c>
      <c r="L29" s="44"/>
    </row>
    <row r="30" spans="1:12" s="7" customFormat="1" ht="18" customHeight="1" x14ac:dyDescent="0.3">
      <c r="A30" s="44">
        <v>25</v>
      </c>
      <c r="B30" s="45">
        <v>44260</v>
      </c>
      <c r="C30" s="44" t="s">
        <v>6</v>
      </c>
      <c r="D30" s="44" t="s">
        <v>43</v>
      </c>
      <c r="E30" s="44"/>
      <c r="F30" s="44"/>
      <c r="G30" s="44"/>
      <c r="H30" s="44"/>
      <c r="I30" s="47" t="s">
        <v>313</v>
      </c>
      <c r="J30" s="44" t="s">
        <v>57</v>
      </c>
      <c r="K30" s="46">
        <v>200000</v>
      </c>
      <c r="L30" s="44"/>
    </row>
    <row r="31" spans="1:12" s="7" customFormat="1" ht="18" customHeight="1" x14ac:dyDescent="0.3">
      <c r="A31" s="44">
        <v>26</v>
      </c>
      <c r="B31" s="45">
        <v>44263</v>
      </c>
      <c r="C31" s="44" t="s">
        <v>6</v>
      </c>
      <c r="D31" s="44" t="s">
        <v>65</v>
      </c>
      <c r="E31" s="44"/>
      <c r="F31" s="44"/>
      <c r="G31" s="44"/>
      <c r="H31" s="44"/>
      <c r="I31" s="47" t="s">
        <v>56</v>
      </c>
      <c r="J31" s="44" t="s">
        <v>57</v>
      </c>
      <c r="K31" s="46">
        <v>3000</v>
      </c>
      <c r="L31" s="44"/>
    </row>
    <row r="32" spans="1:12" s="7" customFormat="1" ht="18" customHeight="1" x14ac:dyDescent="0.3">
      <c r="A32" s="44">
        <v>27</v>
      </c>
      <c r="B32" s="45">
        <v>44265</v>
      </c>
      <c r="C32" s="44" t="s">
        <v>6</v>
      </c>
      <c r="D32" s="44" t="s">
        <v>43</v>
      </c>
      <c r="E32" s="44"/>
      <c r="F32" s="44"/>
      <c r="G32" s="44"/>
      <c r="H32" s="44"/>
      <c r="I32" s="47" t="s">
        <v>74</v>
      </c>
      <c r="J32" s="44" t="s">
        <v>57</v>
      </c>
      <c r="K32" s="46">
        <v>20000</v>
      </c>
      <c r="L32" s="49"/>
    </row>
    <row r="33" spans="1:12" s="7" customFormat="1" ht="18" customHeight="1" x14ac:dyDescent="0.3">
      <c r="A33" s="44">
        <v>28</v>
      </c>
      <c r="B33" s="48">
        <v>44265</v>
      </c>
      <c r="C33" s="44" t="s">
        <v>6</v>
      </c>
      <c r="D33" s="44" t="s">
        <v>43</v>
      </c>
      <c r="E33" s="44"/>
      <c r="F33" s="44"/>
      <c r="G33" s="44"/>
      <c r="H33" s="44"/>
      <c r="I33" s="51" t="s">
        <v>75</v>
      </c>
      <c r="J33" s="44" t="s">
        <v>57</v>
      </c>
      <c r="K33" s="50">
        <v>10000</v>
      </c>
      <c r="L33" s="49"/>
    </row>
    <row r="34" spans="1:12" s="7" customFormat="1" ht="18" customHeight="1" x14ac:dyDescent="0.3">
      <c r="A34" s="44">
        <v>29</v>
      </c>
      <c r="B34" s="48">
        <v>44265</v>
      </c>
      <c r="C34" s="44" t="s">
        <v>6</v>
      </c>
      <c r="D34" s="44" t="s">
        <v>43</v>
      </c>
      <c r="E34" s="44"/>
      <c r="F34" s="44"/>
      <c r="G34" s="44"/>
      <c r="H34" s="44"/>
      <c r="I34" s="51" t="s">
        <v>77</v>
      </c>
      <c r="J34" s="44" t="s">
        <v>57</v>
      </c>
      <c r="K34" s="50">
        <v>20000</v>
      </c>
      <c r="L34" s="44"/>
    </row>
    <row r="35" spans="1:12" s="7" customFormat="1" ht="18" customHeight="1" x14ac:dyDescent="0.3">
      <c r="A35" s="44">
        <v>30</v>
      </c>
      <c r="B35" s="45">
        <v>44266</v>
      </c>
      <c r="C35" s="44" t="s">
        <v>6</v>
      </c>
      <c r="D35" s="44" t="s">
        <v>43</v>
      </c>
      <c r="E35" s="44"/>
      <c r="F35" s="44"/>
      <c r="G35" s="44"/>
      <c r="H35" s="44"/>
      <c r="I35" s="44" t="s">
        <v>73</v>
      </c>
      <c r="J35" s="44" t="s">
        <v>57</v>
      </c>
      <c r="K35" s="46">
        <v>50000</v>
      </c>
      <c r="L35" s="44"/>
    </row>
    <row r="36" spans="1:12" s="7" customFormat="1" ht="18" customHeight="1" x14ac:dyDescent="0.3">
      <c r="A36" s="44">
        <v>31</v>
      </c>
      <c r="B36" s="45">
        <v>44266</v>
      </c>
      <c r="C36" s="44" t="s">
        <v>6</v>
      </c>
      <c r="D36" s="44" t="s">
        <v>43</v>
      </c>
      <c r="E36" s="44"/>
      <c r="F36" s="44"/>
      <c r="G36" s="44"/>
      <c r="H36" s="44"/>
      <c r="I36" s="44" t="s">
        <v>60</v>
      </c>
      <c r="J36" s="44" t="s">
        <v>57</v>
      </c>
      <c r="K36" s="46">
        <v>5000</v>
      </c>
      <c r="L36" s="44"/>
    </row>
    <row r="37" spans="1:12" s="7" customFormat="1" ht="18" customHeight="1" x14ac:dyDescent="0.3">
      <c r="A37" s="44">
        <v>32</v>
      </c>
      <c r="B37" s="45">
        <v>44269</v>
      </c>
      <c r="C37" s="44" t="s">
        <v>6</v>
      </c>
      <c r="D37" s="44" t="s">
        <v>65</v>
      </c>
      <c r="E37" s="44"/>
      <c r="F37" s="44"/>
      <c r="G37" s="44"/>
      <c r="H37" s="44"/>
      <c r="I37" s="44" t="s">
        <v>80</v>
      </c>
      <c r="J37" s="44" t="s">
        <v>57</v>
      </c>
      <c r="K37" s="46">
        <v>100000</v>
      </c>
      <c r="L37" s="44"/>
    </row>
    <row r="38" spans="1:12" s="7" customFormat="1" ht="18" customHeight="1" x14ac:dyDescent="0.3">
      <c r="A38" s="60">
        <v>33</v>
      </c>
      <c r="B38" s="45">
        <v>44280</v>
      </c>
      <c r="C38" s="44" t="s">
        <v>6</v>
      </c>
      <c r="D38" s="44" t="s">
        <v>43</v>
      </c>
      <c r="E38" s="44"/>
      <c r="F38" s="44"/>
      <c r="G38" s="44"/>
      <c r="H38" s="44"/>
      <c r="I38" s="44" t="s">
        <v>71</v>
      </c>
      <c r="J38" s="44" t="s">
        <v>57</v>
      </c>
      <c r="K38" s="46">
        <v>10000</v>
      </c>
      <c r="L38" s="44"/>
    </row>
    <row r="39" spans="1:12" s="7" customFormat="1" ht="18" customHeight="1" x14ac:dyDescent="0.3">
      <c r="A39" s="60">
        <v>34</v>
      </c>
      <c r="B39" s="45">
        <v>44292</v>
      </c>
      <c r="C39" s="44" t="s">
        <v>6</v>
      </c>
      <c r="D39" s="44" t="s">
        <v>43</v>
      </c>
      <c r="E39" s="44"/>
      <c r="F39" s="44"/>
      <c r="G39" s="44"/>
      <c r="H39" s="44"/>
      <c r="I39" s="44" t="s">
        <v>79</v>
      </c>
      <c r="J39" s="44" t="s">
        <v>57</v>
      </c>
      <c r="K39" s="46">
        <v>3000</v>
      </c>
      <c r="L39" s="44"/>
    </row>
    <row r="40" spans="1:12" s="7" customFormat="1" ht="18" customHeight="1" x14ac:dyDescent="0.3">
      <c r="A40" s="60">
        <v>35</v>
      </c>
      <c r="B40" s="45">
        <v>44292</v>
      </c>
      <c r="C40" s="44" t="s">
        <v>6</v>
      </c>
      <c r="D40" s="44" t="s">
        <v>43</v>
      </c>
      <c r="E40" s="44"/>
      <c r="F40" s="44"/>
      <c r="G40" s="44"/>
      <c r="H40" s="44"/>
      <c r="I40" s="44" t="s">
        <v>70</v>
      </c>
      <c r="J40" s="44" t="s">
        <v>57</v>
      </c>
      <c r="K40" s="46">
        <v>100000</v>
      </c>
      <c r="L40" s="44"/>
    </row>
    <row r="41" spans="1:12" s="7" customFormat="1" ht="18" customHeight="1" x14ac:dyDescent="0.3">
      <c r="A41" s="60">
        <v>36</v>
      </c>
      <c r="B41" s="45">
        <v>44292</v>
      </c>
      <c r="C41" s="44" t="s">
        <v>6</v>
      </c>
      <c r="D41" s="44" t="s">
        <v>43</v>
      </c>
      <c r="E41" s="44"/>
      <c r="F41" s="44"/>
      <c r="G41" s="44"/>
      <c r="H41" s="44"/>
      <c r="I41" s="44" t="s">
        <v>77</v>
      </c>
      <c r="J41" s="44" t="s">
        <v>57</v>
      </c>
      <c r="K41" s="46">
        <v>20000</v>
      </c>
      <c r="L41" s="44"/>
    </row>
    <row r="42" spans="1:12" s="7" customFormat="1" ht="18" customHeight="1" x14ac:dyDescent="0.3">
      <c r="A42" s="60">
        <v>37</v>
      </c>
      <c r="B42" s="45">
        <v>44295</v>
      </c>
      <c r="C42" s="44" t="s">
        <v>6</v>
      </c>
      <c r="D42" s="44" t="s">
        <v>43</v>
      </c>
      <c r="E42" s="44"/>
      <c r="F42" s="44"/>
      <c r="G42" s="44"/>
      <c r="H42" s="44"/>
      <c r="I42" s="44" t="s">
        <v>75</v>
      </c>
      <c r="J42" s="44" t="s">
        <v>57</v>
      </c>
      <c r="K42" s="46">
        <v>10000</v>
      </c>
      <c r="L42" s="44"/>
    </row>
    <row r="43" spans="1:12" s="7" customFormat="1" ht="18" customHeight="1" x14ac:dyDescent="0.3">
      <c r="A43" s="60">
        <v>38</v>
      </c>
      <c r="B43" s="45">
        <v>44295</v>
      </c>
      <c r="C43" s="44" t="s">
        <v>6</v>
      </c>
      <c r="D43" s="44" t="s">
        <v>43</v>
      </c>
      <c r="E43" s="44"/>
      <c r="F43" s="44"/>
      <c r="G43" s="44"/>
      <c r="H43" s="44"/>
      <c r="I43" s="44" t="s">
        <v>80</v>
      </c>
      <c r="J43" s="44" t="s">
        <v>57</v>
      </c>
      <c r="K43" s="46">
        <v>100000</v>
      </c>
      <c r="L43" s="44"/>
    </row>
    <row r="44" spans="1:12" s="7" customFormat="1" ht="18" customHeight="1" x14ac:dyDescent="0.3">
      <c r="A44" s="60">
        <v>39</v>
      </c>
      <c r="B44" s="45">
        <v>44298</v>
      </c>
      <c r="C44" s="44" t="s">
        <v>6</v>
      </c>
      <c r="D44" s="44" t="s">
        <v>43</v>
      </c>
      <c r="E44" s="44"/>
      <c r="F44" s="44"/>
      <c r="G44" s="44"/>
      <c r="H44" s="44"/>
      <c r="I44" s="62" t="s">
        <v>74</v>
      </c>
      <c r="J44" s="44" t="s">
        <v>57</v>
      </c>
      <c r="K44" s="46">
        <v>20000</v>
      </c>
      <c r="L44" s="44"/>
    </row>
    <row r="45" spans="1:12" s="7" customFormat="1" ht="18" customHeight="1" x14ac:dyDescent="0.3">
      <c r="A45" s="60">
        <v>40</v>
      </c>
      <c r="B45" s="45">
        <v>44301</v>
      </c>
      <c r="C45" s="44" t="s">
        <v>6</v>
      </c>
      <c r="D45" s="44" t="s">
        <v>43</v>
      </c>
      <c r="E45" s="44"/>
      <c r="F45" s="44"/>
      <c r="G45" s="44"/>
      <c r="H45" s="44"/>
      <c r="I45" s="44" t="s">
        <v>76</v>
      </c>
      <c r="J45" s="44" t="s">
        <v>57</v>
      </c>
      <c r="K45" s="46">
        <v>5000</v>
      </c>
      <c r="L45" s="44"/>
    </row>
    <row r="46" spans="1:12" s="7" customFormat="1" ht="18" customHeight="1" x14ac:dyDescent="0.3">
      <c r="A46" s="60">
        <v>41</v>
      </c>
      <c r="B46" s="45">
        <v>44301</v>
      </c>
      <c r="C46" s="44" t="s">
        <v>6</v>
      </c>
      <c r="D46" s="44" t="s">
        <v>43</v>
      </c>
      <c r="E46" s="44"/>
      <c r="F46" s="44"/>
      <c r="G46" s="44"/>
      <c r="H46" s="44"/>
      <c r="I46" s="44" t="s">
        <v>78</v>
      </c>
      <c r="J46" s="44" t="s">
        <v>57</v>
      </c>
      <c r="K46" s="46">
        <v>300000</v>
      </c>
      <c r="L46" s="44"/>
    </row>
    <row r="47" spans="1:12" s="7" customFormat="1" ht="18" customHeight="1" x14ac:dyDescent="0.3">
      <c r="A47" s="60">
        <v>42</v>
      </c>
      <c r="B47" s="45">
        <v>44301</v>
      </c>
      <c r="C47" s="44" t="s">
        <v>6</v>
      </c>
      <c r="D47" s="44" t="s">
        <v>43</v>
      </c>
      <c r="E47" s="44"/>
      <c r="F47" s="44"/>
      <c r="G47" s="44"/>
      <c r="H47" s="44"/>
      <c r="I47" s="44" t="s">
        <v>73</v>
      </c>
      <c r="J47" s="44" t="s">
        <v>57</v>
      </c>
      <c r="K47" s="46">
        <v>50000</v>
      </c>
      <c r="L47" s="44"/>
    </row>
    <row r="48" spans="1:12" s="7" customFormat="1" ht="18" customHeight="1" x14ac:dyDescent="0.3">
      <c r="A48" s="60">
        <v>43</v>
      </c>
      <c r="B48" s="45">
        <v>44307</v>
      </c>
      <c r="C48" s="44" t="s">
        <v>6</v>
      </c>
      <c r="D48" s="44" t="s">
        <v>43</v>
      </c>
      <c r="E48" s="44"/>
      <c r="F48" s="44"/>
      <c r="G48" s="44"/>
      <c r="H48" s="44"/>
      <c r="I48" s="44" t="s">
        <v>81</v>
      </c>
      <c r="J48" s="44" t="s">
        <v>57</v>
      </c>
      <c r="K48" s="46">
        <v>10000</v>
      </c>
      <c r="L48" s="44"/>
    </row>
    <row r="49" spans="1:12" s="7" customFormat="1" ht="18" customHeight="1" x14ac:dyDescent="0.3">
      <c r="A49" s="60">
        <v>44</v>
      </c>
      <c r="B49" s="45">
        <v>44309</v>
      </c>
      <c r="C49" s="44" t="s">
        <v>6</v>
      </c>
      <c r="D49" s="44" t="s">
        <v>43</v>
      </c>
      <c r="E49" s="44"/>
      <c r="F49" s="44"/>
      <c r="G49" s="44"/>
      <c r="H49" s="44"/>
      <c r="I49" s="44" t="s">
        <v>78</v>
      </c>
      <c r="J49" s="44" t="s">
        <v>57</v>
      </c>
      <c r="K49" s="46">
        <v>300000</v>
      </c>
      <c r="L49" s="44"/>
    </row>
    <row r="50" spans="1:12" s="7" customFormat="1" ht="18" customHeight="1" x14ac:dyDescent="0.3">
      <c r="A50" s="60">
        <v>45</v>
      </c>
      <c r="B50" s="45">
        <v>44312</v>
      </c>
      <c r="C50" s="44" t="s">
        <v>6</v>
      </c>
      <c r="D50" s="44" t="s">
        <v>43</v>
      </c>
      <c r="E50" s="44"/>
      <c r="F50" s="44"/>
      <c r="G50" s="44"/>
      <c r="H50" s="44"/>
      <c r="I50" s="44" t="s">
        <v>71</v>
      </c>
      <c r="J50" s="44" t="s">
        <v>57</v>
      </c>
      <c r="K50" s="46">
        <v>10000</v>
      </c>
      <c r="L50" s="44"/>
    </row>
    <row r="51" spans="1:12" s="7" customFormat="1" ht="18" customHeight="1" x14ac:dyDescent="0.3">
      <c r="A51" s="60">
        <v>46</v>
      </c>
      <c r="B51" s="45">
        <v>44320</v>
      </c>
      <c r="C51" s="44" t="s">
        <v>6</v>
      </c>
      <c r="D51" s="44" t="s">
        <v>43</v>
      </c>
      <c r="E51" s="44"/>
      <c r="F51" s="44"/>
      <c r="G51" s="44"/>
      <c r="H51" s="44"/>
      <c r="I51" s="44" t="s">
        <v>73</v>
      </c>
      <c r="J51" s="44" t="s">
        <v>57</v>
      </c>
      <c r="K51" s="46">
        <v>50000</v>
      </c>
      <c r="L51" s="44"/>
    </row>
    <row r="52" spans="1:12" s="7" customFormat="1" ht="18" customHeight="1" x14ac:dyDescent="0.3">
      <c r="A52" s="60">
        <v>47</v>
      </c>
      <c r="B52" s="45">
        <v>44322</v>
      </c>
      <c r="C52" s="44" t="s">
        <v>6</v>
      </c>
      <c r="D52" s="44" t="s">
        <v>43</v>
      </c>
      <c r="E52" s="44"/>
      <c r="F52" s="44"/>
      <c r="G52" s="44"/>
      <c r="H52" s="44"/>
      <c r="I52" s="44" t="s">
        <v>79</v>
      </c>
      <c r="J52" s="44" t="s">
        <v>57</v>
      </c>
      <c r="K52" s="46">
        <v>3000</v>
      </c>
      <c r="L52" s="44"/>
    </row>
    <row r="53" spans="1:12" s="7" customFormat="1" ht="18" customHeight="1" x14ac:dyDescent="0.3">
      <c r="A53" s="60">
        <v>48</v>
      </c>
      <c r="B53" s="45">
        <v>44322</v>
      </c>
      <c r="C53" s="44" t="s">
        <v>6</v>
      </c>
      <c r="D53" s="44" t="s">
        <v>43</v>
      </c>
      <c r="E53" s="44"/>
      <c r="F53" s="44"/>
      <c r="G53" s="44"/>
      <c r="H53" s="44"/>
      <c r="I53" s="44" t="s">
        <v>70</v>
      </c>
      <c r="J53" s="44" t="s">
        <v>57</v>
      </c>
      <c r="K53" s="46">
        <v>100000</v>
      </c>
      <c r="L53" s="44"/>
    </row>
    <row r="54" spans="1:12" s="8" customFormat="1" ht="18" customHeight="1" x14ac:dyDescent="0.3">
      <c r="A54" s="60">
        <v>49</v>
      </c>
      <c r="B54" s="45">
        <v>44326</v>
      </c>
      <c r="C54" s="44" t="s">
        <v>6</v>
      </c>
      <c r="D54" s="44" t="s">
        <v>43</v>
      </c>
      <c r="E54" s="44"/>
      <c r="F54" s="44"/>
      <c r="G54" s="44"/>
      <c r="H54" s="44"/>
      <c r="I54" s="44" t="s">
        <v>74</v>
      </c>
      <c r="J54" s="44" t="s">
        <v>57</v>
      </c>
      <c r="K54" s="46">
        <v>20000</v>
      </c>
      <c r="L54" s="44"/>
    </row>
    <row r="55" spans="1:12" s="8" customFormat="1" ht="18" customHeight="1" x14ac:dyDescent="0.3">
      <c r="A55" s="60">
        <v>50</v>
      </c>
      <c r="B55" s="45">
        <v>44326</v>
      </c>
      <c r="C55" s="44" t="s">
        <v>6</v>
      </c>
      <c r="D55" s="44" t="s">
        <v>43</v>
      </c>
      <c r="E55" s="44"/>
      <c r="F55" s="44"/>
      <c r="G55" s="44"/>
      <c r="H55" s="44"/>
      <c r="I55" s="44" t="s">
        <v>75</v>
      </c>
      <c r="J55" s="44" t="s">
        <v>57</v>
      </c>
      <c r="K55" s="46">
        <v>10000</v>
      </c>
      <c r="L55" s="44"/>
    </row>
    <row r="56" spans="1:12" s="8" customFormat="1" ht="18" customHeight="1" x14ac:dyDescent="0.3">
      <c r="A56" s="60">
        <v>51</v>
      </c>
      <c r="B56" s="45">
        <v>44327</v>
      </c>
      <c r="C56" s="44" t="s">
        <v>6</v>
      </c>
      <c r="D56" s="44" t="s">
        <v>43</v>
      </c>
      <c r="E56" s="44"/>
      <c r="F56" s="44"/>
      <c r="G56" s="44"/>
      <c r="H56" s="44"/>
      <c r="I56" s="44" t="s">
        <v>76</v>
      </c>
      <c r="J56" s="44" t="s">
        <v>57</v>
      </c>
      <c r="K56" s="46">
        <v>5000</v>
      </c>
      <c r="L56" s="44"/>
    </row>
    <row r="57" spans="1:12" s="8" customFormat="1" ht="18" customHeight="1" x14ac:dyDescent="0.3">
      <c r="A57" s="60">
        <v>52</v>
      </c>
      <c r="B57" s="45">
        <v>44330</v>
      </c>
      <c r="C57" s="44" t="s">
        <v>6</v>
      </c>
      <c r="D57" s="44" t="s">
        <v>43</v>
      </c>
      <c r="E57" s="44"/>
      <c r="F57" s="44"/>
      <c r="G57" s="44"/>
      <c r="H57" s="44"/>
      <c r="I57" s="44" t="s">
        <v>81</v>
      </c>
      <c r="J57" s="44" t="s">
        <v>57</v>
      </c>
      <c r="K57" s="46">
        <v>10000</v>
      </c>
      <c r="L57" s="44"/>
    </row>
    <row r="58" spans="1:12" s="8" customFormat="1" ht="18" customHeight="1" x14ac:dyDescent="0.3">
      <c r="A58" s="60">
        <v>53</v>
      </c>
      <c r="B58" s="45">
        <v>44336</v>
      </c>
      <c r="C58" s="44" t="s">
        <v>6</v>
      </c>
      <c r="D58" s="44" t="s">
        <v>43</v>
      </c>
      <c r="E58" s="44"/>
      <c r="F58" s="44"/>
      <c r="G58" s="44"/>
      <c r="H58" s="44"/>
      <c r="I58" s="44" t="s">
        <v>80</v>
      </c>
      <c r="J58" s="44" t="s">
        <v>57</v>
      </c>
      <c r="K58" s="46">
        <v>100000</v>
      </c>
      <c r="L58" s="44"/>
    </row>
    <row r="59" spans="1:12" s="8" customFormat="1" ht="18" customHeight="1" x14ac:dyDescent="0.3">
      <c r="A59" s="60">
        <v>54</v>
      </c>
      <c r="B59" s="45">
        <v>44340</v>
      </c>
      <c r="C59" s="44" t="s">
        <v>6</v>
      </c>
      <c r="D59" s="44" t="s">
        <v>43</v>
      </c>
      <c r="E59" s="44"/>
      <c r="F59" s="44"/>
      <c r="G59" s="44"/>
      <c r="H59" s="44"/>
      <c r="I59" s="44" t="s">
        <v>82</v>
      </c>
      <c r="J59" s="44" t="s">
        <v>57</v>
      </c>
      <c r="K59" s="46">
        <v>300000</v>
      </c>
      <c r="L59" s="44"/>
    </row>
    <row r="60" spans="1:12" s="8" customFormat="1" ht="18" customHeight="1" x14ac:dyDescent="0.3">
      <c r="A60" s="60">
        <v>55</v>
      </c>
      <c r="B60" s="45">
        <v>44341</v>
      </c>
      <c r="C60" s="44" t="s">
        <v>6</v>
      </c>
      <c r="D60" s="44" t="s">
        <v>43</v>
      </c>
      <c r="E60" s="44"/>
      <c r="F60" s="44"/>
      <c r="G60" s="44"/>
      <c r="H60" s="44"/>
      <c r="I60" s="44" t="s">
        <v>71</v>
      </c>
      <c r="J60" s="44" t="s">
        <v>57</v>
      </c>
      <c r="K60" s="46">
        <v>10000</v>
      </c>
      <c r="L60" s="44"/>
    </row>
    <row r="61" spans="1:12" s="8" customFormat="1" ht="18" customHeight="1" x14ac:dyDescent="0.3">
      <c r="A61" s="60">
        <v>56</v>
      </c>
      <c r="B61" s="45">
        <v>44354</v>
      </c>
      <c r="C61" s="44" t="s">
        <v>6</v>
      </c>
      <c r="D61" s="44" t="s">
        <v>43</v>
      </c>
      <c r="E61" s="44"/>
      <c r="F61" s="44"/>
      <c r="G61" s="44"/>
      <c r="H61" s="44"/>
      <c r="I61" s="44" t="s">
        <v>79</v>
      </c>
      <c r="J61" s="44" t="s">
        <v>57</v>
      </c>
      <c r="K61" s="46">
        <v>3000</v>
      </c>
      <c r="L61" s="44"/>
    </row>
    <row r="62" spans="1:12" s="8" customFormat="1" ht="18" customHeight="1" x14ac:dyDescent="0.3">
      <c r="A62" s="60">
        <v>57</v>
      </c>
      <c r="B62" s="45">
        <v>44354</v>
      </c>
      <c r="C62" s="44" t="s">
        <v>6</v>
      </c>
      <c r="D62" s="44" t="s">
        <v>43</v>
      </c>
      <c r="E62" s="44"/>
      <c r="F62" s="44"/>
      <c r="G62" s="44"/>
      <c r="H62" s="44"/>
      <c r="I62" s="44" t="s">
        <v>80</v>
      </c>
      <c r="J62" s="44" t="s">
        <v>57</v>
      </c>
      <c r="K62" s="46">
        <v>100000</v>
      </c>
      <c r="L62" s="44"/>
    </row>
    <row r="63" spans="1:12" s="8" customFormat="1" ht="18" customHeight="1" x14ac:dyDescent="0.3">
      <c r="A63" s="60">
        <v>58</v>
      </c>
      <c r="B63" s="45">
        <v>44354</v>
      </c>
      <c r="C63" s="44" t="s">
        <v>6</v>
      </c>
      <c r="D63" s="44" t="s">
        <v>43</v>
      </c>
      <c r="E63" s="44"/>
      <c r="F63" s="44"/>
      <c r="G63" s="44"/>
      <c r="H63" s="44"/>
      <c r="I63" s="44" t="s">
        <v>83</v>
      </c>
      <c r="J63" s="44" t="s">
        <v>57</v>
      </c>
      <c r="K63" s="46">
        <v>100000</v>
      </c>
      <c r="L63" s="44"/>
    </row>
    <row r="64" spans="1:12" s="8" customFormat="1" ht="18" customHeight="1" x14ac:dyDescent="0.3">
      <c r="A64" s="60">
        <v>59</v>
      </c>
      <c r="B64" s="45">
        <v>44357</v>
      </c>
      <c r="C64" s="44" t="s">
        <v>6</v>
      </c>
      <c r="D64" s="44" t="s">
        <v>43</v>
      </c>
      <c r="E64" s="44"/>
      <c r="F64" s="44"/>
      <c r="G64" s="44"/>
      <c r="H64" s="44"/>
      <c r="I64" s="44" t="s">
        <v>74</v>
      </c>
      <c r="J64" s="44" t="s">
        <v>57</v>
      </c>
      <c r="K64" s="46">
        <v>20000</v>
      </c>
      <c r="L64" s="44"/>
    </row>
    <row r="65" spans="1:13" s="8" customFormat="1" ht="18" customHeight="1" x14ac:dyDescent="0.3">
      <c r="A65" s="60">
        <v>60</v>
      </c>
      <c r="B65" s="45">
        <v>44357</v>
      </c>
      <c r="C65" s="44" t="s">
        <v>6</v>
      </c>
      <c r="D65" s="44" t="s">
        <v>43</v>
      </c>
      <c r="E65" s="44"/>
      <c r="F65" s="44"/>
      <c r="G65" s="44"/>
      <c r="H65" s="44"/>
      <c r="I65" s="44" t="s">
        <v>75</v>
      </c>
      <c r="J65" s="44" t="s">
        <v>57</v>
      </c>
      <c r="K65" s="46">
        <v>10000</v>
      </c>
      <c r="L65" s="44"/>
    </row>
    <row r="66" spans="1:13" s="8" customFormat="1" ht="18" customHeight="1" x14ac:dyDescent="0.3">
      <c r="A66" s="60">
        <v>61</v>
      </c>
      <c r="B66" s="45">
        <v>44357</v>
      </c>
      <c r="C66" s="44" t="s">
        <v>6</v>
      </c>
      <c r="D66" s="44" t="s">
        <v>43</v>
      </c>
      <c r="E66" s="44"/>
      <c r="F66" s="44"/>
      <c r="G66" s="44"/>
      <c r="H66" s="44"/>
      <c r="I66" s="44" t="s">
        <v>73</v>
      </c>
      <c r="J66" s="44" t="s">
        <v>57</v>
      </c>
      <c r="K66" s="46">
        <v>50000</v>
      </c>
      <c r="L66" s="44"/>
    </row>
    <row r="67" spans="1:13" s="8" customFormat="1" ht="18" customHeight="1" x14ac:dyDescent="0.3">
      <c r="A67" s="60">
        <v>62</v>
      </c>
      <c r="B67" s="45">
        <v>44358</v>
      </c>
      <c r="C67" s="44" t="s">
        <v>6</v>
      </c>
      <c r="D67" s="44" t="s">
        <v>43</v>
      </c>
      <c r="E67" s="44"/>
      <c r="F67" s="44"/>
      <c r="G67" s="44"/>
      <c r="H67" s="44"/>
      <c r="I67" s="44" t="s">
        <v>76</v>
      </c>
      <c r="J67" s="44" t="s">
        <v>57</v>
      </c>
      <c r="K67" s="46">
        <v>5000</v>
      </c>
      <c r="L67" s="44"/>
    </row>
    <row r="68" spans="1:13" s="8" customFormat="1" ht="18" customHeight="1" x14ac:dyDescent="0.3">
      <c r="A68" s="60">
        <v>63</v>
      </c>
      <c r="B68" s="45">
        <v>44369</v>
      </c>
      <c r="C68" s="44" t="s">
        <v>6</v>
      </c>
      <c r="D68" s="44" t="s">
        <v>43</v>
      </c>
      <c r="E68" s="44"/>
      <c r="F68" s="44"/>
      <c r="G68" s="44"/>
      <c r="H68" s="44"/>
      <c r="I68" s="44" t="s">
        <v>78</v>
      </c>
      <c r="J68" s="44" t="s">
        <v>57</v>
      </c>
      <c r="K68" s="46">
        <v>300000</v>
      </c>
      <c r="L68" s="44"/>
    </row>
    <row r="69" spans="1:13" s="8" customFormat="1" ht="18" customHeight="1" x14ac:dyDescent="0.3">
      <c r="A69" s="60">
        <v>64</v>
      </c>
      <c r="B69" s="45">
        <v>44370</v>
      </c>
      <c r="C69" s="44" t="s">
        <v>6</v>
      </c>
      <c r="D69" s="44" t="s">
        <v>43</v>
      </c>
      <c r="E69" s="44"/>
      <c r="F69" s="44"/>
      <c r="G69" s="44"/>
      <c r="H69" s="44"/>
      <c r="I69" s="44" t="s">
        <v>81</v>
      </c>
      <c r="J69" s="44" t="s">
        <v>57</v>
      </c>
      <c r="K69" s="46">
        <v>10000</v>
      </c>
      <c r="L69" s="44"/>
    </row>
    <row r="70" spans="1:13" s="8" customFormat="1" ht="18" customHeight="1" x14ac:dyDescent="0.3">
      <c r="A70" s="60">
        <v>65</v>
      </c>
      <c r="B70" s="45">
        <v>44372</v>
      </c>
      <c r="C70" s="44" t="s">
        <v>6</v>
      </c>
      <c r="D70" s="44" t="s">
        <v>43</v>
      </c>
      <c r="E70" s="44"/>
      <c r="F70" s="44"/>
      <c r="G70" s="44"/>
      <c r="H70" s="44"/>
      <c r="I70" s="44" t="s">
        <v>71</v>
      </c>
      <c r="J70" s="44" t="s">
        <v>57</v>
      </c>
      <c r="K70" s="46">
        <v>10000</v>
      </c>
      <c r="L70" s="44"/>
    </row>
    <row r="71" spans="1:13" s="40" customFormat="1" ht="18" customHeight="1" x14ac:dyDescent="0.3">
      <c r="A71" s="60">
        <v>66</v>
      </c>
      <c r="B71" s="45">
        <v>44372</v>
      </c>
      <c r="C71" s="44" t="s">
        <v>6</v>
      </c>
      <c r="D71" s="44" t="s">
        <v>43</v>
      </c>
      <c r="E71" s="44"/>
      <c r="F71" s="44"/>
      <c r="G71" s="44"/>
      <c r="H71" s="44"/>
      <c r="I71" s="44" t="s">
        <v>61</v>
      </c>
      <c r="J71" s="44" t="s">
        <v>57</v>
      </c>
      <c r="K71" s="46">
        <v>40000</v>
      </c>
      <c r="L71" s="44"/>
    </row>
    <row r="72" spans="1:13" s="8" customFormat="1" ht="18" customHeight="1" x14ac:dyDescent="0.3">
      <c r="A72" s="60">
        <v>67</v>
      </c>
      <c r="B72" s="45">
        <v>44382</v>
      </c>
      <c r="C72" s="44" t="s">
        <v>6</v>
      </c>
      <c r="D72" s="44" t="s">
        <v>43</v>
      </c>
      <c r="E72" s="44"/>
      <c r="F72" s="44"/>
      <c r="G72" s="44"/>
      <c r="H72" s="44"/>
      <c r="I72" s="44" t="s">
        <v>70</v>
      </c>
      <c r="J72" s="44" t="s">
        <v>57</v>
      </c>
      <c r="K72" s="46">
        <v>100000</v>
      </c>
      <c r="L72" s="44"/>
    </row>
    <row r="73" spans="1:13" s="8" customFormat="1" ht="18" customHeight="1" x14ac:dyDescent="0.3">
      <c r="A73" s="60">
        <v>68</v>
      </c>
      <c r="B73" s="45">
        <v>44383</v>
      </c>
      <c r="C73" s="44" t="s">
        <v>6</v>
      </c>
      <c r="D73" s="44" t="s">
        <v>43</v>
      </c>
      <c r="E73" s="44"/>
      <c r="F73" s="44"/>
      <c r="G73" s="44"/>
      <c r="H73" s="44"/>
      <c r="I73" s="44" t="s">
        <v>79</v>
      </c>
      <c r="J73" s="44" t="s">
        <v>57</v>
      </c>
      <c r="K73" s="46">
        <v>3000</v>
      </c>
      <c r="L73" s="44"/>
    </row>
    <row r="74" spans="1:13" s="8" customFormat="1" ht="18" customHeight="1" x14ac:dyDescent="0.3">
      <c r="A74" s="60">
        <v>69</v>
      </c>
      <c r="B74" s="45">
        <v>44386</v>
      </c>
      <c r="C74" s="44" t="s">
        <v>6</v>
      </c>
      <c r="D74" s="44" t="s">
        <v>43</v>
      </c>
      <c r="E74" s="44"/>
      <c r="F74" s="44"/>
      <c r="G74" s="44"/>
      <c r="H74" s="44"/>
      <c r="I74" s="44" t="s">
        <v>75</v>
      </c>
      <c r="J74" s="44" t="s">
        <v>57</v>
      </c>
      <c r="K74" s="46">
        <v>10000</v>
      </c>
      <c r="L74" s="44"/>
    </row>
    <row r="75" spans="1:13" s="59" customFormat="1" ht="18" customHeight="1" x14ac:dyDescent="0.3">
      <c r="A75" s="60">
        <v>70</v>
      </c>
      <c r="B75" s="45">
        <v>44389</v>
      </c>
      <c r="C75" s="44" t="s">
        <v>6</v>
      </c>
      <c r="D75" s="44" t="s">
        <v>43</v>
      </c>
      <c r="E75" s="44"/>
      <c r="F75" s="44"/>
      <c r="G75" s="44"/>
      <c r="H75" s="44"/>
      <c r="I75" s="44" t="s">
        <v>76</v>
      </c>
      <c r="J75" s="44" t="s">
        <v>57</v>
      </c>
      <c r="K75" s="46">
        <v>5000</v>
      </c>
      <c r="L75" s="44"/>
      <c r="M75" s="61"/>
    </row>
    <row r="76" spans="1:13" s="8" customFormat="1" ht="18" customHeight="1" x14ac:dyDescent="0.3">
      <c r="A76" s="60">
        <v>71</v>
      </c>
      <c r="B76" s="45">
        <v>44389</v>
      </c>
      <c r="C76" s="44" t="s">
        <v>6</v>
      </c>
      <c r="D76" s="44" t="s">
        <v>43</v>
      </c>
      <c r="E76" s="44"/>
      <c r="F76" s="44"/>
      <c r="G76" s="44"/>
      <c r="H76" s="44"/>
      <c r="I76" s="44" t="s">
        <v>59</v>
      </c>
      <c r="J76" s="44" t="s">
        <v>57</v>
      </c>
      <c r="K76" s="46">
        <v>20000</v>
      </c>
      <c r="L76" s="44"/>
    </row>
    <row r="77" spans="1:13" s="8" customFormat="1" ht="18" customHeight="1" x14ac:dyDescent="0.3">
      <c r="A77" s="60">
        <v>72</v>
      </c>
      <c r="B77" s="45">
        <v>44389</v>
      </c>
      <c r="C77" s="44" t="s">
        <v>6</v>
      </c>
      <c r="D77" s="44" t="s">
        <v>43</v>
      </c>
      <c r="E77" s="44"/>
      <c r="F77" s="44"/>
      <c r="G77" s="44"/>
      <c r="H77" s="44"/>
      <c r="I77" s="44" t="s">
        <v>73</v>
      </c>
      <c r="J77" s="44" t="s">
        <v>57</v>
      </c>
      <c r="K77" s="46">
        <v>50000</v>
      </c>
      <c r="L77" s="44"/>
    </row>
    <row r="78" spans="1:13" s="8" customFormat="1" ht="18" customHeight="1" x14ac:dyDescent="0.3">
      <c r="A78" s="60">
        <v>73</v>
      </c>
      <c r="B78" s="45">
        <v>44396</v>
      </c>
      <c r="C78" s="44" t="s">
        <v>6</v>
      </c>
      <c r="D78" s="44" t="s">
        <v>43</v>
      </c>
      <c r="E78" s="44"/>
      <c r="F78" s="44"/>
      <c r="G78" s="44"/>
      <c r="H78" s="44"/>
      <c r="I78" s="44" t="s">
        <v>77</v>
      </c>
      <c r="J78" s="44" t="s">
        <v>57</v>
      </c>
      <c r="K78" s="46">
        <v>20000</v>
      </c>
      <c r="L78" s="44"/>
    </row>
    <row r="79" spans="1:13" s="8" customFormat="1" ht="18" customHeight="1" x14ac:dyDescent="0.3">
      <c r="A79" s="60">
        <v>74</v>
      </c>
      <c r="B79" s="45">
        <v>44400</v>
      </c>
      <c r="C79" s="44" t="s">
        <v>6</v>
      </c>
      <c r="D79" s="44" t="s">
        <v>43</v>
      </c>
      <c r="E79" s="44"/>
      <c r="F79" s="44"/>
      <c r="G79" s="44"/>
      <c r="H79" s="44"/>
      <c r="I79" s="44" t="s">
        <v>78</v>
      </c>
      <c r="J79" s="44" t="s">
        <v>57</v>
      </c>
      <c r="K79" s="46">
        <v>300000</v>
      </c>
      <c r="L79" s="44"/>
    </row>
    <row r="80" spans="1:13" s="1" customFormat="1" ht="18" customHeight="1" x14ac:dyDescent="0.3">
      <c r="A80" s="60">
        <v>75</v>
      </c>
      <c r="B80" s="45">
        <v>44403</v>
      </c>
      <c r="C80" s="44" t="s">
        <v>6</v>
      </c>
      <c r="D80" s="44" t="s">
        <v>43</v>
      </c>
      <c r="E80" s="44"/>
      <c r="F80" s="44"/>
      <c r="G80" s="44"/>
      <c r="H80" s="44"/>
      <c r="I80" s="44" t="s">
        <v>64</v>
      </c>
      <c r="J80" s="44" t="s">
        <v>57</v>
      </c>
      <c r="K80" s="46">
        <v>10000</v>
      </c>
      <c r="L80" s="44"/>
    </row>
    <row r="81" spans="1:12" s="1" customFormat="1" ht="18" customHeight="1" x14ac:dyDescent="0.3">
      <c r="A81" s="60">
        <v>76</v>
      </c>
      <c r="B81" s="45">
        <v>44407</v>
      </c>
      <c r="C81" s="44" t="s">
        <v>6</v>
      </c>
      <c r="D81" s="44" t="s">
        <v>43</v>
      </c>
      <c r="E81" s="44"/>
      <c r="F81" s="44"/>
      <c r="G81" s="44"/>
      <c r="H81" s="44"/>
      <c r="I81" s="44" t="s">
        <v>81</v>
      </c>
      <c r="J81" s="44" t="s">
        <v>57</v>
      </c>
      <c r="K81" s="46">
        <v>10000</v>
      </c>
      <c r="L81" s="44"/>
    </row>
    <row r="82" spans="1:12" s="8" customFormat="1" ht="18" customHeight="1" x14ac:dyDescent="0.3">
      <c r="A82" s="60">
        <v>77</v>
      </c>
      <c r="B82" s="45">
        <v>44412</v>
      </c>
      <c r="C82" s="44" t="s">
        <v>6</v>
      </c>
      <c r="D82" s="44" t="s">
        <v>43</v>
      </c>
      <c r="E82" s="44"/>
      <c r="F82" s="44"/>
      <c r="G82" s="44"/>
      <c r="H82" s="44"/>
      <c r="I82" s="44" t="s">
        <v>73</v>
      </c>
      <c r="J82" s="44" t="s">
        <v>57</v>
      </c>
      <c r="K82" s="46">
        <v>50000</v>
      </c>
      <c r="L82" s="44"/>
    </row>
    <row r="83" spans="1:12" s="8" customFormat="1" ht="18" customHeight="1" x14ac:dyDescent="0.3">
      <c r="A83" s="60">
        <v>78</v>
      </c>
      <c r="B83" s="45">
        <v>44413</v>
      </c>
      <c r="C83" s="44" t="s">
        <v>6</v>
      </c>
      <c r="D83" s="44" t="s">
        <v>43</v>
      </c>
      <c r="E83" s="44"/>
      <c r="F83" s="44"/>
      <c r="G83" s="44"/>
      <c r="H83" s="44"/>
      <c r="I83" s="44" t="s">
        <v>313</v>
      </c>
      <c r="J83" s="44" t="s">
        <v>57</v>
      </c>
      <c r="K83" s="46">
        <v>100000</v>
      </c>
      <c r="L83" s="44"/>
    </row>
    <row r="84" spans="1:12" s="8" customFormat="1" ht="18" customHeight="1" x14ac:dyDescent="0.3">
      <c r="A84" s="60">
        <v>79</v>
      </c>
      <c r="B84" s="45">
        <v>44414</v>
      </c>
      <c r="C84" s="44" t="s">
        <v>6</v>
      </c>
      <c r="D84" s="44" t="s">
        <v>43</v>
      </c>
      <c r="E84" s="44"/>
      <c r="F84" s="44"/>
      <c r="G84" s="44"/>
      <c r="H84" s="44"/>
      <c r="I84" s="44" t="s">
        <v>56</v>
      </c>
      <c r="J84" s="44" t="s">
        <v>57</v>
      </c>
      <c r="K84" s="46">
        <v>3000</v>
      </c>
      <c r="L84" s="44"/>
    </row>
    <row r="85" spans="1:12" s="8" customFormat="1" ht="18" customHeight="1" x14ac:dyDescent="0.3">
      <c r="A85" s="60">
        <v>80</v>
      </c>
      <c r="B85" s="45">
        <v>44417</v>
      </c>
      <c r="C85" s="44" t="s">
        <v>6</v>
      </c>
      <c r="D85" s="44" t="s">
        <v>43</v>
      </c>
      <c r="E85" s="44"/>
      <c r="F85" s="44"/>
      <c r="G85" s="44"/>
      <c r="H85" s="44"/>
      <c r="I85" s="44" t="s">
        <v>80</v>
      </c>
      <c r="J85" s="44" t="s">
        <v>57</v>
      </c>
      <c r="K85" s="46">
        <v>100000</v>
      </c>
      <c r="L85" s="44"/>
    </row>
    <row r="86" spans="1:12" s="8" customFormat="1" ht="18" customHeight="1" x14ac:dyDescent="0.3">
      <c r="A86" s="60">
        <v>81</v>
      </c>
      <c r="B86" s="45">
        <v>44417</v>
      </c>
      <c r="C86" s="44" t="s">
        <v>6</v>
      </c>
      <c r="D86" s="44" t="s">
        <v>43</v>
      </c>
      <c r="E86" s="44"/>
      <c r="F86" s="44"/>
      <c r="G86" s="44"/>
      <c r="H86" s="44"/>
      <c r="I86" s="44" t="s">
        <v>80</v>
      </c>
      <c r="J86" s="44" t="s">
        <v>57</v>
      </c>
      <c r="K86" s="46">
        <v>100000</v>
      </c>
      <c r="L86" s="44"/>
    </row>
    <row r="87" spans="1:12" s="8" customFormat="1" ht="18" customHeight="1" x14ac:dyDescent="0.3">
      <c r="A87" s="60">
        <v>82</v>
      </c>
      <c r="B87" s="45">
        <v>44418</v>
      </c>
      <c r="C87" s="44" t="s">
        <v>6</v>
      </c>
      <c r="D87" s="44" t="s">
        <v>43</v>
      </c>
      <c r="E87" s="44"/>
      <c r="F87" s="44"/>
      <c r="G87" s="44"/>
      <c r="H87" s="44"/>
      <c r="I87" s="44" t="s">
        <v>74</v>
      </c>
      <c r="J87" s="44" t="s">
        <v>57</v>
      </c>
      <c r="K87" s="46">
        <v>20000</v>
      </c>
      <c r="L87" s="44"/>
    </row>
    <row r="88" spans="1:12" s="8" customFormat="1" ht="18" customHeight="1" x14ac:dyDescent="0.3">
      <c r="A88" s="60">
        <v>83</v>
      </c>
      <c r="B88" s="45">
        <v>44418</v>
      </c>
      <c r="C88" s="44" t="s">
        <v>6</v>
      </c>
      <c r="D88" s="44" t="s">
        <v>43</v>
      </c>
      <c r="E88" s="44"/>
      <c r="F88" s="44"/>
      <c r="G88" s="44"/>
      <c r="H88" s="44"/>
      <c r="I88" s="44" t="s">
        <v>75</v>
      </c>
      <c r="J88" s="44" t="s">
        <v>57</v>
      </c>
      <c r="K88" s="46">
        <v>10000</v>
      </c>
      <c r="L88" s="44"/>
    </row>
    <row r="89" spans="1:12" s="1" customFormat="1" ht="18" customHeight="1" x14ac:dyDescent="0.3">
      <c r="A89" s="60">
        <v>85</v>
      </c>
      <c r="B89" s="45">
        <v>44419</v>
      </c>
      <c r="C89" s="44" t="s">
        <v>6</v>
      </c>
      <c r="D89" s="44" t="s">
        <v>43</v>
      </c>
      <c r="E89" s="44"/>
      <c r="F89" s="44"/>
      <c r="G89" s="44"/>
      <c r="H89" s="44"/>
      <c r="I89" s="44" t="s">
        <v>76</v>
      </c>
      <c r="J89" s="44" t="s">
        <v>57</v>
      </c>
      <c r="K89" s="46">
        <v>5000</v>
      </c>
      <c r="L89" s="44"/>
    </row>
    <row r="90" spans="1:12" s="1" customFormat="1" ht="18" customHeight="1" x14ac:dyDescent="0.3">
      <c r="A90" s="60">
        <v>86</v>
      </c>
      <c r="B90" s="45">
        <v>44433</v>
      </c>
      <c r="C90" s="44" t="s">
        <v>6</v>
      </c>
      <c r="D90" s="44" t="s">
        <v>43</v>
      </c>
      <c r="E90" s="44"/>
      <c r="F90" s="44"/>
      <c r="G90" s="44"/>
      <c r="H90" s="44"/>
      <c r="I90" s="44" t="s">
        <v>71</v>
      </c>
      <c r="J90" s="44" t="s">
        <v>57</v>
      </c>
      <c r="K90" s="46">
        <v>10000</v>
      </c>
      <c r="L90" s="44"/>
    </row>
    <row r="91" spans="1:12" s="1" customFormat="1" ht="18" customHeight="1" x14ac:dyDescent="0.3">
      <c r="A91" s="60">
        <v>87</v>
      </c>
      <c r="B91" s="45">
        <v>44434</v>
      </c>
      <c r="C91" s="44" t="s">
        <v>6</v>
      </c>
      <c r="D91" s="44" t="s">
        <v>43</v>
      </c>
      <c r="E91" s="44"/>
      <c r="F91" s="44"/>
      <c r="G91" s="44"/>
      <c r="H91" s="44"/>
      <c r="I91" s="44" t="s">
        <v>81</v>
      </c>
      <c r="J91" s="44" t="s">
        <v>57</v>
      </c>
      <c r="K91" s="46">
        <v>10000</v>
      </c>
      <c r="L91" s="44"/>
    </row>
    <row r="92" spans="1:12" s="8" customFormat="1" ht="18" customHeight="1" x14ac:dyDescent="0.3">
      <c r="A92" s="60">
        <v>88</v>
      </c>
      <c r="B92" s="45">
        <v>44435</v>
      </c>
      <c r="C92" s="44" t="s">
        <v>6</v>
      </c>
      <c r="D92" s="44" t="s">
        <v>43</v>
      </c>
      <c r="E92" s="44"/>
      <c r="F92" s="44"/>
      <c r="G92" s="44"/>
      <c r="H92" s="44"/>
      <c r="I92" s="44" t="s">
        <v>314</v>
      </c>
      <c r="J92" s="44" t="s">
        <v>57</v>
      </c>
      <c r="K92" s="46">
        <v>30000</v>
      </c>
      <c r="L92" s="44"/>
    </row>
    <row r="93" spans="1:12" s="8" customFormat="1" ht="18" customHeight="1" x14ac:dyDescent="0.3">
      <c r="A93" s="60">
        <v>89</v>
      </c>
      <c r="B93" s="45">
        <v>44445</v>
      </c>
      <c r="C93" s="44" t="s">
        <v>6</v>
      </c>
      <c r="D93" s="44" t="s">
        <v>43</v>
      </c>
      <c r="E93" s="44"/>
      <c r="F93" s="44"/>
      <c r="G93" s="44"/>
      <c r="H93" s="44"/>
      <c r="I93" s="44" t="s">
        <v>79</v>
      </c>
      <c r="J93" s="44" t="s">
        <v>57</v>
      </c>
      <c r="K93" s="46">
        <v>3000</v>
      </c>
      <c r="L93" s="44"/>
    </row>
    <row r="94" spans="1:12" s="1" customFormat="1" ht="18" customHeight="1" x14ac:dyDescent="0.3">
      <c r="A94" s="60">
        <v>90</v>
      </c>
      <c r="B94" s="45">
        <v>44445</v>
      </c>
      <c r="C94" s="44" t="s">
        <v>6</v>
      </c>
      <c r="D94" s="44" t="s">
        <v>43</v>
      </c>
      <c r="E94" s="44"/>
      <c r="F94" s="44"/>
      <c r="G94" s="44"/>
      <c r="H94" s="44"/>
      <c r="I94" s="44" t="s">
        <v>77</v>
      </c>
      <c r="J94" s="44" t="s">
        <v>57</v>
      </c>
      <c r="K94" s="46">
        <v>40000</v>
      </c>
      <c r="L94" s="44"/>
    </row>
    <row r="95" spans="1:12" s="1" customFormat="1" ht="18" customHeight="1" x14ac:dyDescent="0.3">
      <c r="A95" s="60">
        <v>91</v>
      </c>
      <c r="B95" s="45">
        <v>44445</v>
      </c>
      <c r="C95" s="44" t="s">
        <v>6</v>
      </c>
      <c r="D95" s="44" t="s">
        <v>43</v>
      </c>
      <c r="E95" s="44"/>
      <c r="F95" s="44"/>
      <c r="G95" s="44"/>
      <c r="H95" s="44"/>
      <c r="I95" s="44" t="s">
        <v>70</v>
      </c>
      <c r="J95" s="44" t="s">
        <v>57</v>
      </c>
      <c r="K95" s="46">
        <v>100000</v>
      </c>
      <c r="L95" s="44"/>
    </row>
    <row r="96" spans="1:12" s="1" customFormat="1" ht="18" customHeight="1" x14ac:dyDescent="0.3">
      <c r="A96" s="60">
        <v>92</v>
      </c>
      <c r="B96" s="45">
        <v>44449</v>
      </c>
      <c r="C96" s="44" t="s">
        <v>6</v>
      </c>
      <c r="D96" s="44" t="s">
        <v>43</v>
      </c>
      <c r="E96" s="44"/>
      <c r="F96" s="44"/>
      <c r="G96" s="44"/>
      <c r="H96" s="44"/>
      <c r="I96" s="44" t="s">
        <v>74</v>
      </c>
      <c r="J96" s="44" t="s">
        <v>57</v>
      </c>
      <c r="K96" s="46">
        <v>20000</v>
      </c>
      <c r="L96" s="44"/>
    </row>
    <row r="97" spans="1:12" s="1" customFormat="1" ht="18" customHeight="1" x14ac:dyDescent="0.3">
      <c r="A97" s="60">
        <v>93</v>
      </c>
      <c r="B97" s="45">
        <v>44449</v>
      </c>
      <c r="C97" s="44" t="s">
        <v>6</v>
      </c>
      <c r="D97" s="44" t="s">
        <v>43</v>
      </c>
      <c r="E97" s="44"/>
      <c r="F97" s="44"/>
      <c r="G97" s="44"/>
      <c r="H97" s="44"/>
      <c r="I97" s="44" t="s">
        <v>75</v>
      </c>
      <c r="J97" s="44" t="s">
        <v>57</v>
      </c>
      <c r="K97" s="46">
        <v>10000</v>
      </c>
      <c r="L97" s="44"/>
    </row>
    <row r="98" spans="1:12" s="1" customFormat="1" ht="18" customHeight="1" x14ac:dyDescent="0.3">
      <c r="A98" s="60">
        <v>94</v>
      </c>
      <c r="B98" s="45">
        <v>44449</v>
      </c>
      <c r="C98" s="44" t="s">
        <v>6</v>
      </c>
      <c r="D98" s="44" t="s">
        <v>43</v>
      </c>
      <c r="E98" s="44"/>
      <c r="F98" s="44"/>
      <c r="G98" s="44"/>
      <c r="H98" s="44"/>
      <c r="I98" s="44" t="s">
        <v>73</v>
      </c>
      <c r="J98" s="44" t="s">
        <v>57</v>
      </c>
      <c r="K98" s="46">
        <v>500000</v>
      </c>
      <c r="L98" s="44"/>
    </row>
    <row r="99" spans="1:12" s="1" customFormat="1" ht="18" customHeight="1" x14ac:dyDescent="0.3">
      <c r="A99" s="60">
        <v>95</v>
      </c>
      <c r="B99" s="45">
        <v>44452</v>
      </c>
      <c r="C99" s="44" t="s">
        <v>6</v>
      </c>
      <c r="D99" s="44" t="s">
        <v>43</v>
      </c>
      <c r="E99" s="44"/>
      <c r="F99" s="44"/>
      <c r="G99" s="44"/>
      <c r="H99" s="44"/>
      <c r="I99" s="44" t="s">
        <v>76</v>
      </c>
      <c r="J99" s="44" t="s">
        <v>57</v>
      </c>
      <c r="K99" s="46">
        <v>5000</v>
      </c>
      <c r="L99" s="44"/>
    </row>
    <row r="100" spans="1:12" s="1" customFormat="1" ht="18" customHeight="1" x14ac:dyDescent="0.3">
      <c r="A100" s="60">
        <v>96</v>
      </c>
      <c r="B100" s="45">
        <v>44456</v>
      </c>
      <c r="C100" s="44" t="s">
        <v>6</v>
      </c>
      <c r="D100" s="44" t="s">
        <v>43</v>
      </c>
      <c r="E100" s="44"/>
      <c r="F100" s="44"/>
      <c r="G100" s="44"/>
      <c r="H100" s="44"/>
      <c r="I100" s="44" t="s">
        <v>81</v>
      </c>
      <c r="J100" s="44" t="s">
        <v>57</v>
      </c>
      <c r="K100" s="46">
        <v>10000</v>
      </c>
      <c r="L100" s="44"/>
    </row>
    <row r="101" spans="1:12" s="1" customFormat="1" ht="18" customHeight="1" x14ac:dyDescent="0.3">
      <c r="A101" s="60">
        <v>97</v>
      </c>
      <c r="B101" s="45">
        <v>44466</v>
      </c>
      <c r="C101" s="44" t="s">
        <v>6</v>
      </c>
      <c r="D101" s="44" t="s">
        <v>43</v>
      </c>
      <c r="E101" s="44"/>
      <c r="F101" s="44"/>
      <c r="G101" s="44"/>
      <c r="H101" s="44"/>
      <c r="I101" s="44" t="s">
        <v>71</v>
      </c>
      <c r="J101" s="44" t="s">
        <v>57</v>
      </c>
      <c r="K101" s="46">
        <v>10000</v>
      </c>
      <c r="L101" s="44"/>
    </row>
    <row r="102" spans="1:12" s="1" customFormat="1" ht="18" customHeight="1" x14ac:dyDescent="0.3">
      <c r="A102" s="60">
        <v>98</v>
      </c>
      <c r="B102" s="45">
        <v>44466</v>
      </c>
      <c r="C102" s="44" t="s">
        <v>6</v>
      </c>
      <c r="D102" s="44" t="s">
        <v>43</v>
      </c>
      <c r="E102" s="44"/>
      <c r="F102" s="44"/>
      <c r="G102" s="44"/>
      <c r="H102" s="44"/>
      <c r="I102" s="44" t="s">
        <v>78</v>
      </c>
      <c r="J102" s="44" t="s">
        <v>57</v>
      </c>
      <c r="K102" s="46">
        <v>300000</v>
      </c>
      <c r="L102" s="44"/>
    </row>
    <row r="103" spans="1:12" s="1" customFormat="1" ht="18" customHeight="1" x14ac:dyDescent="0.3">
      <c r="A103" s="60">
        <v>99</v>
      </c>
      <c r="B103" s="45">
        <v>44469</v>
      </c>
      <c r="C103" s="44" t="s">
        <v>6</v>
      </c>
      <c r="D103" s="44" t="s">
        <v>43</v>
      </c>
      <c r="E103" s="44"/>
      <c r="F103" s="44"/>
      <c r="G103" s="44"/>
      <c r="H103" s="44"/>
      <c r="I103" s="44" t="s">
        <v>80</v>
      </c>
      <c r="J103" s="44" t="s">
        <v>57</v>
      </c>
      <c r="K103" s="46">
        <v>100000</v>
      </c>
      <c r="L103" s="44"/>
    </row>
    <row r="104" spans="1:12" s="1" customFormat="1" ht="18" customHeight="1" x14ac:dyDescent="0.3">
      <c r="A104" s="60">
        <v>100</v>
      </c>
      <c r="B104" s="45">
        <v>44474</v>
      </c>
      <c r="C104" s="44" t="s">
        <v>6</v>
      </c>
      <c r="D104" s="44" t="s">
        <v>43</v>
      </c>
      <c r="E104" s="44"/>
      <c r="F104" s="44"/>
      <c r="G104" s="44"/>
      <c r="H104" s="44"/>
      <c r="I104" s="44" t="s">
        <v>70</v>
      </c>
      <c r="J104" s="44" t="s">
        <v>57</v>
      </c>
      <c r="K104" s="46">
        <v>100000</v>
      </c>
      <c r="L104" s="44"/>
    </row>
    <row r="105" spans="1:12" s="1" customFormat="1" ht="18" customHeight="1" x14ac:dyDescent="0.3">
      <c r="A105" s="60">
        <v>101</v>
      </c>
      <c r="B105" s="45">
        <v>44475</v>
      </c>
      <c r="C105" s="44" t="s">
        <v>6</v>
      </c>
      <c r="D105" s="44" t="s">
        <v>43</v>
      </c>
      <c r="E105" s="44"/>
      <c r="F105" s="44"/>
      <c r="G105" s="44"/>
      <c r="H105" s="44"/>
      <c r="I105" s="44" t="s">
        <v>79</v>
      </c>
      <c r="J105" s="44" t="s">
        <v>57</v>
      </c>
      <c r="K105" s="46">
        <v>3000</v>
      </c>
      <c r="L105" s="44"/>
    </row>
    <row r="106" spans="1:12" s="1" customFormat="1" ht="18" customHeight="1" x14ac:dyDescent="0.3">
      <c r="A106" s="60">
        <v>102</v>
      </c>
      <c r="B106" s="45">
        <v>44477</v>
      </c>
      <c r="C106" s="44" t="s">
        <v>6</v>
      </c>
      <c r="D106" s="44" t="s">
        <v>43</v>
      </c>
      <c r="E106" s="44"/>
      <c r="F106" s="44"/>
      <c r="G106" s="44"/>
      <c r="H106" s="44"/>
      <c r="I106" s="44" t="s">
        <v>75</v>
      </c>
      <c r="J106" s="44" t="s">
        <v>57</v>
      </c>
      <c r="K106" s="46">
        <v>10000</v>
      </c>
      <c r="L106" s="44"/>
    </row>
    <row r="107" spans="1:12" s="1" customFormat="1" ht="18" customHeight="1" x14ac:dyDescent="0.3">
      <c r="A107" s="60">
        <v>103</v>
      </c>
      <c r="B107" s="45">
        <v>44481</v>
      </c>
      <c r="C107" s="44" t="s">
        <v>6</v>
      </c>
      <c r="D107" s="44" t="s">
        <v>43</v>
      </c>
      <c r="E107" s="44"/>
      <c r="F107" s="44"/>
      <c r="G107" s="44"/>
      <c r="H107" s="44"/>
      <c r="I107" s="44" t="s">
        <v>76</v>
      </c>
      <c r="J107" s="44" t="s">
        <v>57</v>
      </c>
      <c r="K107" s="46">
        <v>5000</v>
      </c>
      <c r="L107" s="44"/>
    </row>
    <row r="108" spans="1:12" s="1" customFormat="1" ht="18" customHeight="1" x14ac:dyDescent="0.3">
      <c r="A108" s="60">
        <v>104</v>
      </c>
      <c r="B108" s="45">
        <v>44481</v>
      </c>
      <c r="C108" s="44" t="s">
        <v>6</v>
      </c>
      <c r="D108" s="44" t="s">
        <v>43</v>
      </c>
      <c r="E108" s="44"/>
      <c r="F108" s="44"/>
      <c r="G108" s="44"/>
      <c r="H108" s="44"/>
      <c r="I108" s="44" t="s">
        <v>59</v>
      </c>
      <c r="J108" s="44" t="s">
        <v>57</v>
      </c>
      <c r="K108" s="46">
        <v>20000</v>
      </c>
      <c r="L108" s="44"/>
    </row>
    <row r="109" spans="1:12" s="1" customFormat="1" ht="18" customHeight="1" x14ac:dyDescent="0.3">
      <c r="A109" s="60">
        <v>105</v>
      </c>
      <c r="B109" s="45">
        <v>44481</v>
      </c>
      <c r="C109" s="44" t="s">
        <v>6</v>
      </c>
      <c r="D109" s="44" t="s">
        <v>43</v>
      </c>
      <c r="E109" s="44"/>
      <c r="F109" s="44"/>
      <c r="G109" s="44"/>
      <c r="H109" s="44"/>
      <c r="I109" s="44" t="s">
        <v>84</v>
      </c>
      <c r="J109" s="44" t="s">
        <v>57</v>
      </c>
      <c r="K109" s="46">
        <v>50000</v>
      </c>
      <c r="L109" s="44"/>
    </row>
    <row r="110" spans="1:12" s="1" customFormat="1" ht="18" customHeight="1" x14ac:dyDescent="0.3">
      <c r="A110" s="60">
        <v>106</v>
      </c>
      <c r="B110" s="45">
        <v>44491</v>
      </c>
      <c r="C110" s="44" t="s">
        <v>6</v>
      </c>
      <c r="D110" s="44" t="s">
        <v>43</v>
      </c>
      <c r="E110" s="44"/>
      <c r="F110" s="44"/>
      <c r="G110" s="44"/>
      <c r="H110" s="44"/>
      <c r="I110" s="44" t="s">
        <v>66</v>
      </c>
      <c r="J110" s="44" t="s">
        <v>57</v>
      </c>
      <c r="K110" s="46">
        <v>300000</v>
      </c>
      <c r="L110" s="44"/>
    </row>
    <row r="111" spans="1:12" s="1" customFormat="1" ht="18" customHeight="1" x14ac:dyDescent="0.3">
      <c r="A111" s="60">
        <v>107</v>
      </c>
      <c r="B111" s="45">
        <v>44494</v>
      </c>
      <c r="C111" s="44" t="s">
        <v>6</v>
      </c>
      <c r="D111" s="44" t="s">
        <v>43</v>
      </c>
      <c r="E111" s="44"/>
      <c r="F111" s="44"/>
      <c r="G111" s="44"/>
      <c r="H111" s="44"/>
      <c r="I111" s="44" t="s">
        <v>71</v>
      </c>
      <c r="J111" s="44" t="s">
        <v>57</v>
      </c>
      <c r="K111" s="46">
        <v>10000</v>
      </c>
      <c r="L111" s="44"/>
    </row>
    <row r="112" spans="1:12" s="1" customFormat="1" ht="18" customHeight="1" x14ac:dyDescent="0.3">
      <c r="A112" s="60">
        <v>108</v>
      </c>
      <c r="B112" s="45">
        <v>44494</v>
      </c>
      <c r="C112" s="44" t="s">
        <v>6</v>
      </c>
      <c r="D112" s="44" t="s">
        <v>43</v>
      </c>
      <c r="E112" s="44"/>
      <c r="F112" s="44"/>
      <c r="G112" s="44"/>
      <c r="H112" s="44"/>
      <c r="I112" s="44" t="s">
        <v>85</v>
      </c>
      <c r="J112" s="44" t="s">
        <v>57</v>
      </c>
      <c r="K112" s="46">
        <v>20000</v>
      </c>
      <c r="L112" s="44"/>
    </row>
    <row r="113" spans="1:12" s="93" customFormat="1" ht="18" customHeight="1" x14ac:dyDescent="0.3">
      <c r="A113" s="60">
        <v>109</v>
      </c>
      <c r="B113" s="45">
        <v>44496</v>
      </c>
      <c r="C113" s="44" t="s">
        <v>6</v>
      </c>
      <c r="D113" s="44" t="s">
        <v>43</v>
      </c>
      <c r="E113" s="44"/>
      <c r="F113" s="44"/>
      <c r="G113" s="44"/>
      <c r="H113" s="44"/>
      <c r="I113" s="44" t="s">
        <v>86</v>
      </c>
      <c r="J113" s="44" t="s">
        <v>87</v>
      </c>
      <c r="K113" s="46">
        <v>10000</v>
      </c>
      <c r="L113" s="44"/>
    </row>
    <row r="114" spans="1:12" s="93" customFormat="1" ht="18" customHeight="1" x14ac:dyDescent="0.3">
      <c r="A114" s="60">
        <v>110</v>
      </c>
      <c r="B114" s="45">
        <v>44866</v>
      </c>
      <c r="C114" s="44" t="s">
        <v>6</v>
      </c>
      <c r="D114" s="44" t="s">
        <v>43</v>
      </c>
      <c r="E114" s="44"/>
      <c r="F114" s="44"/>
      <c r="G114" s="44"/>
      <c r="H114" s="44"/>
      <c r="I114" s="44" t="s">
        <v>88</v>
      </c>
      <c r="J114" s="44" t="s">
        <v>57</v>
      </c>
      <c r="K114" s="46">
        <v>100000</v>
      </c>
      <c r="L114" s="44"/>
    </row>
    <row r="115" spans="1:12" s="93" customFormat="1" ht="18" customHeight="1" x14ac:dyDescent="0.3">
      <c r="A115" s="60">
        <v>111</v>
      </c>
      <c r="B115" s="45">
        <v>44870</v>
      </c>
      <c r="C115" s="44" t="s">
        <v>6</v>
      </c>
      <c r="D115" s="44" t="s">
        <v>43</v>
      </c>
      <c r="E115" s="44"/>
      <c r="F115" s="44"/>
      <c r="G115" s="44"/>
      <c r="H115" s="44"/>
      <c r="I115" s="44" t="s">
        <v>89</v>
      </c>
      <c r="J115" s="44" t="s">
        <v>57</v>
      </c>
      <c r="K115" s="46">
        <v>100000</v>
      </c>
      <c r="L115" s="44"/>
    </row>
    <row r="116" spans="1:12" s="93" customFormat="1" ht="18" customHeight="1" x14ac:dyDescent="0.3">
      <c r="A116" s="60">
        <v>112</v>
      </c>
      <c r="B116" s="45">
        <v>44873</v>
      </c>
      <c r="C116" s="44" t="s">
        <v>6</v>
      </c>
      <c r="D116" s="44" t="s">
        <v>43</v>
      </c>
      <c r="E116" s="44"/>
      <c r="F116" s="44"/>
      <c r="G116" s="44"/>
      <c r="H116" s="44"/>
      <c r="I116" s="44" t="s">
        <v>90</v>
      </c>
      <c r="J116" s="44" t="s">
        <v>57</v>
      </c>
      <c r="K116" s="46">
        <v>3000</v>
      </c>
      <c r="L116" s="44"/>
    </row>
    <row r="117" spans="1:12" s="93" customFormat="1" ht="18" customHeight="1" x14ac:dyDescent="0.3">
      <c r="A117" s="60">
        <v>113</v>
      </c>
      <c r="B117" s="45">
        <v>44875</v>
      </c>
      <c r="C117" s="44" t="s">
        <v>6</v>
      </c>
      <c r="D117" s="44" t="s">
        <v>43</v>
      </c>
      <c r="E117" s="44"/>
      <c r="F117" s="44"/>
      <c r="G117" s="44"/>
      <c r="H117" s="44"/>
      <c r="I117" s="44" t="s">
        <v>91</v>
      </c>
      <c r="J117" s="44" t="s">
        <v>57</v>
      </c>
      <c r="K117" s="46">
        <v>20000</v>
      </c>
      <c r="L117" s="44"/>
    </row>
    <row r="118" spans="1:12" s="93" customFormat="1" ht="18" customHeight="1" x14ac:dyDescent="0.3">
      <c r="A118" s="60">
        <v>114</v>
      </c>
      <c r="B118" s="45">
        <v>44875</v>
      </c>
      <c r="C118" s="44" t="s">
        <v>6</v>
      </c>
      <c r="D118" s="44" t="s">
        <v>43</v>
      </c>
      <c r="E118" s="44"/>
      <c r="F118" s="44"/>
      <c r="G118" s="44"/>
      <c r="H118" s="44"/>
      <c r="I118" s="44" t="s">
        <v>92</v>
      </c>
      <c r="J118" s="44" t="s">
        <v>57</v>
      </c>
      <c r="K118" s="46">
        <v>10000</v>
      </c>
      <c r="L118" s="44"/>
    </row>
    <row r="119" spans="1:12" s="93" customFormat="1" ht="18" customHeight="1" x14ac:dyDescent="0.3">
      <c r="A119" s="60">
        <v>115</v>
      </c>
      <c r="B119" s="45">
        <v>44876</v>
      </c>
      <c r="C119" s="44" t="s">
        <v>6</v>
      </c>
      <c r="D119" s="44" t="s">
        <v>43</v>
      </c>
      <c r="E119" s="44"/>
      <c r="F119" s="44"/>
      <c r="G119" s="44"/>
      <c r="H119" s="44"/>
      <c r="I119" s="44" t="s">
        <v>93</v>
      </c>
      <c r="J119" s="44" t="s">
        <v>57</v>
      </c>
      <c r="K119" s="46">
        <v>5000</v>
      </c>
      <c r="L119" s="44"/>
    </row>
    <row r="120" spans="1:12" s="93" customFormat="1" ht="18" customHeight="1" x14ac:dyDescent="0.3">
      <c r="A120" s="60">
        <v>116</v>
      </c>
      <c r="B120" s="45">
        <v>44876</v>
      </c>
      <c r="C120" s="44" t="s">
        <v>6</v>
      </c>
      <c r="D120" s="44" t="s">
        <v>43</v>
      </c>
      <c r="E120" s="44"/>
      <c r="F120" s="44"/>
      <c r="G120" s="44"/>
      <c r="H120" s="44"/>
      <c r="I120" s="44" t="s">
        <v>94</v>
      </c>
      <c r="J120" s="44" t="s">
        <v>57</v>
      </c>
      <c r="K120" s="46">
        <v>50000</v>
      </c>
      <c r="L120" s="44"/>
    </row>
    <row r="121" spans="1:12" s="93" customFormat="1" ht="18" customHeight="1" x14ac:dyDescent="0.3">
      <c r="A121" s="60">
        <v>117</v>
      </c>
      <c r="B121" s="45">
        <v>44886</v>
      </c>
      <c r="C121" s="44" t="s">
        <v>6</v>
      </c>
      <c r="D121" s="44" t="s">
        <v>43</v>
      </c>
      <c r="E121" s="44"/>
      <c r="F121" s="44"/>
      <c r="G121" s="44"/>
      <c r="H121" s="44"/>
      <c r="I121" s="44" t="s">
        <v>95</v>
      </c>
      <c r="J121" s="44" t="s">
        <v>57</v>
      </c>
      <c r="K121" s="46">
        <v>50000</v>
      </c>
      <c r="L121" s="44"/>
    </row>
    <row r="122" spans="1:12" s="93" customFormat="1" ht="18" customHeight="1" x14ac:dyDescent="0.3">
      <c r="A122" s="60">
        <v>118</v>
      </c>
      <c r="B122" s="45">
        <v>44887</v>
      </c>
      <c r="C122" s="44" t="s">
        <v>6</v>
      </c>
      <c r="D122" s="44" t="s">
        <v>43</v>
      </c>
      <c r="E122" s="44"/>
      <c r="F122" s="44"/>
      <c r="G122" s="44"/>
      <c r="H122" s="44"/>
      <c r="I122" s="44" t="s">
        <v>96</v>
      </c>
      <c r="J122" s="44" t="s">
        <v>57</v>
      </c>
      <c r="K122" s="46">
        <v>300000</v>
      </c>
      <c r="L122" s="44"/>
    </row>
    <row r="123" spans="1:12" s="93" customFormat="1" ht="18" customHeight="1" x14ac:dyDescent="0.3">
      <c r="A123" s="60">
        <v>119</v>
      </c>
      <c r="B123" s="45">
        <v>44891</v>
      </c>
      <c r="C123" s="44" t="s">
        <v>6</v>
      </c>
      <c r="D123" s="44" t="s">
        <v>43</v>
      </c>
      <c r="E123" s="44"/>
      <c r="F123" s="44"/>
      <c r="G123" s="44"/>
      <c r="H123" s="44"/>
      <c r="I123" s="44" t="s">
        <v>97</v>
      </c>
      <c r="J123" s="44" t="s">
        <v>57</v>
      </c>
      <c r="K123" s="46">
        <v>20000</v>
      </c>
      <c r="L123" s="44"/>
    </row>
    <row r="124" spans="1:12" s="93" customFormat="1" ht="18" customHeight="1" x14ac:dyDescent="0.3">
      <c r="A124" s="60">
        <v>120</v>
      </c>
      <c r="B124" s="45">
        <v>44896</v>
      </c>
      <c r="C124" s="44" t="s">
        <v>6</v>
      </c>
      <c r="D124" s="44" t="s">
        <v>43</v>
      </c>
      <c r="E124" s="44"/>
      <c r="F124" s="44"/>
      <c r="G124" s="44"/>
      <c r="H124" s="44"/>
      <c r="I124" s="44" t="s">
        <v>88</v>
      </c>
      <c r="J124" s="44" t="s">
        <v>57</v>
      </c>
      <c r="K124" s="46">
        <v>100000</v>
      </c>
      <c r="L124" s="44"/>
    </row>
    <row r="125" spans="1:12" s="93" customFormat="1" ht="18" customHeight="1" x14ac:dyDescent="0.3">
      <c r="A125" s="60">
        <v>121</v>
      </c>
      <c r="B125" s="45">
        <v>44901</v>
      </c>
      <c r="C125" s="44" t="s">
        <v>6</v>
      </c>
      <c r="D125" s="44" t="s">
        <v>43</v>
      </c>
      <c r="E125" s="44"/>
      <c r="F125" s="44"/>
      <c r="G125" s="44"/>
      <c r="H125" s="44"/>
      <c r="I125" s="44" t="s">
        <v>90</v>
      </c>
      <c r="J125" s="44" t="s">
        <v>57</v>
      </c>
      <c r="K125" s="46">
        <v>3000</v>
      </c>
      <c r="L125" s="44"/>
    </row>
    <row r="126" spans="1:12" s="93" customFormat="1" ht="18" customHeight="1" x14ac:dyDescent="0.3">
      <c r="A126" s="60">
        <v>122</v>
      </c>
      <c r="B126" s="45">
        <v>44901</v>
      </c>
      <c r="C126" s="44" t="s">
        <v>6</v>
      </c>
      <c r="D126" s="44" t="s">
        <v>43</v>
      </c>
      <c r="E126" s="44"/>
      <c r="F126" s="44"/>
      <c r="G126" s="44"/>
      <c r="H126" s="44"/>
      <c r="I126" s="44" t="s">
        <v>89</v>
      </c>
      <c r="J126" s="44" t="s">
        <v>57</v>
      </c>
      <c r="K126" s="46">
        <v>100000</v>
      </c>
      <c r="L126" s="44"/>
    </row>
    <row r="127" spans="1:12" s="93" customFormat="1" ht="18" customHeight="1" x14ac:dyDescent="0.3">
      <c r="A127" s="60">
        <v>123</v>
      </c>
      <c r="B127" s="45">
        <v>44903</v>
      </c>
      <c r="C127" s="44" t="s">
        <v>6</v>
      </c>
      <c r="D127" s="44" t="s">
        <v>43</v>
      </c>
      <c r="E127" s="44"/>
      <c r="F127" s="44"/>
      <c r="G127" s="44"/>
      <c r="H127" s="44"/>
      <c r="I127" s="44" t="s">
        <v>94</v>
      </c>
      <c r="J127" s="44" t="s">
        <v>57</v>
      </c>
      <c r="K127" s="46">
        <v>50000</v>
      </c>
      <c r="L127" s="44"/>
    </row>
    <row r="128" spans="1:12" s="93" customFormat="1" ht="18" customHeight="1" x14ac:dyDescent="0.3">
      <c r="A128" s="60">
        <v>124</v>
      </c>
      <c r="B128" s="45">
        <v>44904</v>
      </c>
      <c r="C128" s="44" t="s">
        <v>6</v>
      </c>
      <c r="D128" s="44" t="s">
        <v>43</v>
      </c>
      <c r="E128" s="44"/>
      <c r="F128" s="44"/>
      <c r="G128" s="44"/>
      <c r="H128" s="44"/>
      <c r="I128" s="44" t="s">
        <v>98</v>
      </c>
      <c r="J128" s="44" t="s">
        <v>57</v>
      </c>
      <c r="K128" s="46">
        <v>20000</v>
      </c>
      <c r="L128" s="44"/>
    </row>
    <row r="129" spans="1:12" s="93" customFormat="1" ht="18" customHeight="1" x14ac:dyDescent="0.3">
      <c r="A129" s="60">
        <v>125</v>
      </c>
      <c r="B129" s="45">
        <v>44905</v>
      </c>
      <c r="C129" s="44" t="s">
        <v>6</v>
      </c>
      <c r="D129" s="44" t="s">
        <v>43</v>
      </c>
      <c r="E129" s="44"/>
      <c r="F129" s="44"/>
      <c r="G129" s="44"/>
      <c r="H129" s="44"/>
      <c r="I129" s="44" t="s">
        <v>91</v>
      </c>
      <c r="J129" s="44" t="s">
        <v>57</v>
      </c>
      <c r="K129" s="46">
        <v>20000</v>
      </c>
      <c r="L129" s="44"/>
    </row>
    <row r="130" spans="1:12" s="93" customFormat="1" ht="18" customHeight="1" x14ac:dyDescent="0.3">
      <c r="A130" s="60">
        <v>126</v>
      </c>
      <c r="B130" s="45">
        <v>44905</v>
      </c>
      <c r="C130" s="44" t="s">
        <v>6</v>
      </c>
      <c r="D130" s="44" t="s">
        <v>43</v>
      </c>
      <c r="E130" s="44"/>
      <c r="F130" s="44"/>
      <c r="G130" s="44"/>
      <c r="H130" s="44"/>
      <c r="I130" s="44" t="s">
        <v>99</v>
      </c>
      <c r="J130" s="44" t="s">
        <v>57</v>
      </c>
      <c r="K130" s="46">
        <v>10000</v>
      </c>
      <c r="L130" s="44"/>
    </row>
    <row r="131" spans="1:12" s="93" customFormat="1" ht="18" customHeight="1" x14ac:dyDescent="0.3">
      <c r="A131" s="60">
        <v>127</v>
      </c>
      <c r="B131" s="45">
        <v>44908</v>
      </c>
      <c r="C131" s="44" t="s">
        <v>6</v>
      </c>
      <c r="D131" s="44" t="s">
        <v>43</v>
      </c>
      <c r="E131" s="44"/>
      <c r="F131" s="44"/>
      <c r="G131" s="44"/>
      <c r="H131" s="44"/>
      <c r="I131" s="44" t="s">
        <v>93</v>
      </c>
      <c r="J131" s="44" t="s">
        <v>57</v>
      </c>
      <c r="K131" s="46">
        <v>5000</v>
      </c>
      <c r="L131" s="44"/>
    </row>
    <row r="132" spans="1:12" s="93" customFormat="1" ht="18" customHeight="1" x14ac:dyDescent="0.3">
      <c r="A132" s="60">
        <v>128</v>
      </c>
      <c r="B132" s="45">
        <v>44914</v>
      </c>
      <c r="C132" s="44" t="s">
        <v>6</v>
      </c>
      <c r="D132" s="44" t="s">
        <v>43</v>
      </c>
      <c r="E132" s="44"/>
      <c r="F132" s="44"/>
      <c r="G132" s="44"/>
      <c r="H132" s="44"/>
      <c r="I132" s="44" t="s">
        <v>88</v>
      </c>
      <c r="J132" s="44" t="s">
        <v>57</v>
      </c>
      <c r="K132" s="46">
        <v>100000</v>
      </c>
      <c r="L132" s="44"/>
    </row>
    <row r="133" spans="1:12" s="93" customFormat="1" ht="18" customHeight="1" x14ac:dyDescent="0.3">
      <c r="A133" s="60">
        <v>129</v>
      </c>
      <c r="B133" s="45">
        <v>44919</v>
      </c>
      <c r="C133" s="44" t="s">
        <v>6</v>
      </c>
      <c r="D133" s="44" t="s">
        <v>43</v>
      </c>
      <c r="E133" s="44"/>
      <c r="F133" s="44"/>
      <c r="G133" s="44"/>
      <c r="H133" s="44"/>
      <c r="I133" s="44" t="s">
        <v>96</v>
      </c>
      <c r="J133" s="44" t="s">
        <v>57</v>
      </c>
      <c r="K133" s="46">
        <v>300000</v>
      </c>
      <c r="L133" s="44"/>
    </row>
    <row r="134" spans="1:12" s="93" customFormat="1" ht="18" customHeight="1" x14ac:dyDescent="0.3">
      <c r="A134" s="60">
        <v>130</v>
      </c>
      <c r="B134" s="45">
        <v>44922</v>
      </c>
      <c r="C134" s="44" t="s">
        <v>6</v>
      </c>
      <c r="D134" s="44" t="s">
        <v>43</v>
      </c>
      <c r="E134" s="44"/>
      <c r="F134" s="44"/>
      <c r="G134" s="44"/>
      <c r="H134" s="44"/>
      <c r="I134" s="44" t="s">
        <v>100</v>
      </c>
      <c r="J134" s="44" t="s">
        <v>57</v>
      </c>
      <c r="K134" s="46">
        <v>10000</v>
      </c>
      <c r="L134" s="44"/>
    </row>
    <row r="135" spans="1:12" s="93" customFormat="1" ht="18" customHeight="1" x14ac:dyDescent="0.3">
      <c r="A135" s="60">
        <v>131</v>
      </c>
      <c r="B135" s="45">
        <v>44922</v>
      </c>
      <c r="C135" s="44" t="s">
        <v>6</v>
      </c>
      <c r="D135" s="44" t="s">
        <v>43</v>
      </c>
      <c r="E135" s="44"/>
      <c r="F135" s="44"/>
      <c r="G135" s="44"/>
      <c r="H135" s="44"/>
      <c r="I135" s="44" t="s">
        <v>97</v>
      </c>
      <c r="J135" s="44" t="s">
        <v>57</v>
      </c>
      <c r="K135" s="46">
        <v>20000</v>
      </c>
      <c r="L135" s="44"/>
    </row>
    <row r="136" spans="1:12" s="93" customFormat="1" ht="18" customHeight="1" x14ac:dyDescent="0.3">
      <c r="A136" s="60">
        <v>132</v>
      </c>
      <c r="B136" s="45">
        <v>44926</v>
      </c>
      <c r="C136" s="44" t="s">
        <v>6</v>
      </c>
      <c r="D136" s="44" t="s">
        <v>43</v>
      </c>
      <c r="E136" s="44"/>
      <c r="F136" s="44"/>
      <c r="G136" s="44"/>
      <c r="H136" s="44"/>
      <c r="I136" s="44" t="s">
        <v>88</v>
      </c>
      <c r="J136" s="44" t="s">
        <v>57</v>
      </c>
      <c r="K136" s="46">
        <v>100000</v>
      </c>
      <c r="L136" s="44"/>
    </row>
    <row r="137" spans="1:12" s="1" customFormat="1" ht="18" customHeight="1" x14ac:dyDescent="0.3">
      <c r="A137" s="122" t="s">
        <v>9</v>
      </c>
      <c r="B137" s="123"/>
      <c r="C137" s="123"/>
      <c r="D137" s="123"/>
      <c r="E137" s="123"/>
      <c r="F137" s="123"/>
      <c r="G137" s="123"/>
      <c r="H137" s="123"/>
      <c r="I137" s="123"/>
      <c r="J137" s="124"/>
      <c r="K137" s="15"/>
      <c r="L137" s="16"/>
    </row>
    <row r="138" spans="1:12" s="1" customFormat="1" ht="18" customHeight="1" x14ac:dyDescent="0.3">
      <c r="A138" s="122" t="s">
        <v>10</v>
      </c>
      <c r="B138" s="123"/>
      <c r="C138" s="123"/>
      <c r="D138" s="123"/>
      <c r="E138" s="123"/>
      <c r="F138" s="123"/>
      <c r="G138" s="123"/>
      <c r="H138" s="123"/>
      <c r="I138" s="123"/>
      <c r="J138" s="124"/>
      <c r="K138" s="15">
        <v>6986000</v>
      </c>
      <c r="L138" s="16"/>
    </row>
    <row r="139" spans="1:12" s="1" customFormat="1" ht="18" customHeight="1" x14ac:dyDescent="0.3">
      <c r="A139" s="122" t="s">
        <v>101</v>
      </c>
      <c r="B139" s="123"/>
      <c r="C139" s="123"/>
      <c r="D139" s="123"/>
      <c r="E139" s="123"/>
      <c r="F139" s="123"/>
      <c r="G139" s="123"/>
      <c r="H139" s="123"/>
      <c r="I139" s="123"/>
      <c r="J139" s="124"/>
      <c r="K139" s="15">
        <v>6986000</v>
      </c>
      <c r="L139" s="16"/>
    </row>
    <row r="140" spans="1:12" s="1" customFormat="1" ht="18" customHeight="1" x14ac:dyDescent="0.3">
      <c r="A140" s="125" t="s">
        <v>102</v>
      </c>
      <c r="B140" s="126"/>
      <c r="C140" s="126"/>
      <c r="D140" s="126"/>
      <c r="E140" s="126"/>
      <c r="F140" s="126"/>
      <c r="G140" s="126"/>
      <c r="H140" s="126"/>
      <c r="I140" s="126"/>
      <c r="J140" s="127"/>
      <c r="K140" s="46">
        <v>100</v>
      </c>
      <c r="L140" s="44"/>
    </row>
    <row r="141" spans="1:12" s="1" customFormat="1" ht="18" customHeight="1" x14ac:dyDescent="0.3">
      <c r="A141" s="125" t="s">
        <v>48</v>
      </c>
      <c r="B141" s="126"/>
      <c r="C141" s="126"/>
      <c r="D141" s="126"/>
      <c r="E141" s="126"/>
      <c r="F141" s="126"/>
      <c r="G141" s="126"/>
      <c r="H141" s="126"/>
      <c r="I141" s="126"/>
      <c r="J141" s="127"/>
      <c r="K141" s="46">
        <v>1872007</v>
      </c>
      <c r="L141" s="44"/>
    </row>
    <row r="142" spans="1:12" s="1" customFormat="1" ht="18" customHeight="1" x14ac:dyDescent="0.3">
      <c r="A142" s="122" t="s">
        <v>103</v>
      </c>
      <c r="B142" s="123"/>
      <c r="C142" s="123"/>
      <c r="D142" s="123"/>
      <c r="E142" s="123"/>
      <c r="F142" s="123"/>
      <c r="G142" s="123"/>
      <c r="H142" s="123"/>
      <c r="I142" s="123"/>
      <c r="J142" s="124"/>
      <c r="K142" s="15">
        <f>SUM(K139:K141)</f>
        <v>8858107</v>
      </c>
      <c r="L142" s="16"/>
    </row>
    <row r="143" spans="1:12" s="1" customFormat="1" ht="18" customHeight="1" x14ac:dyDescent="0.3">
      <c r="A143" s="3"/>
      <c r="B143" s="5"/>
      <c r="C143" s="3"/>
      <c r="D143" s="3"/>
      <c r="E143" s="3"/>
      <c r="F143" s="3"/>
      <c r="G143" s="3"/>
      <c r="H143" s="3"/>
      <c r="I143" s="3"/>
      <c r="J143" s="3"/>
      <c r="K143" s="10"/>
      <c r="L143" s="3"/>
    </row>
    <row r="144" spans="1:12" s="1" customFormat="1" ht="18" customHeight="1" x14ac:dyDescent="0.3">
      <c r="A144" s="3"/>
      <c r="B144" s="5"/>
      <c r="C144" s="3"/>
      <c r="D144" s="3"/>
      <c r="E144" s="3"/>
      <c r="F144" s="3"/>
      <c r="G144" s="3"/>
      <c r="H144" s="3"/>
      <c r="I144" s="3"/>
      <c r="J144" s="3"/>
      <c r="K144" s="10"/>
      <c r="L144" s="3"/>
    </row>
    <row r="145" spans="1:12" s="1" customFormat="1" ht="18" customHeight="1" x14ac:dyDescent="0.3">
      <c r="A145" s="3"/>
      <c r="B145" s="5"/>
      <c r="C145" s="3"/>
      <c r="D145" s="3"/>
      <c r="E145" s="3"/>
      <c r="F145" s="3"/>
      <c r="G145" s="3"/>
      <c r="H145" s="3"/>
      <c r="I145" s="3"/>
      <c r="J145" s="3"/>
      <c r="K145" s="10"/>
      <c r="L145" s="3"/>
    </row>
    <row r="146" spans="1:12" s="1" customFormat="1" ht="18" customHeight="1" x14ac:dyDescent="0.3">
      <c r="A146" s="3"/>
      <c r="B146" s="5"/>
      <c r="C146" s="3"/>
      <c r="D146" s="3"/>
      <c r="E146" s="3"/>
      <c r="F146" s="3"/>
      <c r="G146" s="3"/>
      <c r="H146" s="3"/>
      <c r="I146" s="3"/>
      <c r="J146" s="3"/>
      <c r="K146" s="10"/>
      <c r="L146" s="3"/>
    </row>
    <row r="147" spans="1:12" s="1" customFormat="1" ht="18" customHeight="1" x14ac:dyDescent="0.3">
      <c r="A147" s="3"/>
      <c r="B147" s="5"/>
      <c r="C147" s="3"/>
      <c r="D147" s="3"/>
      <c r="E147" s="3"/>
      <c r="F147" s="3"/>
      <c r="G147" s="3"/>
      <c r="H147" s="3"/>
      <c r="I147" s="3"/>
      <c r="J147" s="3"/>
      <c r="K147" s="10"/>
      <c r="L147" s="3"/>
    </row>
    <row r="148" spans="1:12" s="1" customFormat="1" ht="18" customHeight="1" x14ac:dyDescent="0.3">
      <c r="A148" s="3"/>
      <c r="B148" s="5"/>
      <c r="C148" s="3"/>
      <c r="D148" s="3"/>
      <c r="E148" s="3"/>
      <c r="F148" s="3"/>
      <c r="G148" s="3"/>
      <c r="H148" s="3"/>
      <c r="I148" s="3"/>
      <c r="J148" s="3"/>
      <c r="K148" s="10"/>
      <c r="L148" s="3"/>
    </row>
    <row r="149" spans="1:12" s="1" customFormat="1" ht="18" customHeight="1" x14ac:dyDescent="0.3">
      <c r="A149" s="3"/>
      <c r="B149" s="5"/>
      <c r="C149" s="3"/>
      <c r="D149" s="3"/>
      <c r="E149" s="3"/>
      <c r="F149" s="3"/>
      <c r="G149" s="3"/>
      <c r="H149" s="3"/>
      <c r="I149" s="3"/>
      <c r="J149" s="3"/>
      <c r="K149" s="10"/>
      <c r="L149" s="3"/>
    </row>
    <row r="150" spans="1:12" s="1" customFormat="1" ht="18" customHeight="1" x14ac:dyDescent="0.3">
      <c r="A150" s="3"/>
      <c r="B150" s="5"/>
      <c r="C150" s="3"/>
      <c r="D150" s="3"/>
      <c r="E150" s="3"/>
      <c r="F150" s="3"/>
      <c r="G150" s="3"/>
      <c r="H150" s="3"/>
      <c r="I150" s="3"/>
      <c r="J150" s="3"/>
      <c r="K150" s="10"/>
      <c r="L150" s="3"/>
    </row>
    <row r="151" spans="1:12" s="1" customFormat="1" ht="18" customHeight="1" x14ac:dyDescent="0.3">
      <c r="A151" s="3"/>
      <c r="B151" s="5"/>
      <c r="C151" s="3"/>
      <c r="D151" s="3"/>
      <c r="E151" s="3"/>
      <c r="F151" s="3"/>
      <c r="G151" s="3"/>
      <c r="H151" s="3"/>
      <c r="I151" s="3"/>
      <c r="J151" s="3"/>
      <c r="K151" s="10"/>
      <c r="L151" s="3"/>
    </row>
    <row r="152" spans="1:12" s="1" customFormat="1" ht="18" customHeight="1" x14ac:dyDescent="0.3">
      <c r="A152" s="3"/>
      <c r="B152" s="5"/>
      <c r="C152" s="3"/>
      <c r="D152" s="3"/>
      <c r="E152" s="3"/>
      <c r="F152" s="3"/>
      <c r="G152" s="3"/>
      <c r="H152" s="3"/>
      <c r="I152" s="3"/>
      <c r="J152" s="3"/>
      <c r="K152" s="10"/>
      <c r="L152" s="3"/>
    </row>
    <row r="153" spans="1:12" s="1" customFormat="1" ht="18" customHeight="1" x14ac:dyDescent="0.3">
      <c r="A153" s="3"/>
      <c r="B153" s="5"/>
      <c r="C153" s="3"/>
      <c r="D153" s="3"/>
      <c r="E153" s="3"/>
      <c r="F153" s="3"/>
      <c r="G153" s="3"/>
      <c r="H153" s="3"/>
      <c r="I153" s="3"/>
      <c r="J153" s="3"/>
      <c r="K153" s="10"/>
      <c r="L153" s="3"/>
    </row>
    <row r="154" spans="1:12" s="1" customFormat="1" ht="18" customHeight="1" x14ac:dyDescent="0.3">
      <c r="A154" s="3"/>
      <c r="B154" s="5"/>
      <c r="C154" s="3"/>
      <c r="D154" s="3"/>
      <c r="E154" s="3"/>
      <c r="F154" s="3"/>
      <c r="G154" s="3"/>
      <c r="H154" s="3"/>
      <c r="I154" s="3"/>
      <c r="J154" s="3"/>
      <c r="K154" s="10"/>
      <c r="L154" s="3"/>
    </row>
    <row r="155" spans="1:12" s="1" customFormat="1" ht="18" customHeight="1" x14ac:dyDescent="0.3">
      <c r="A155" s="3"/>
      <c r="B155" s="5"/>
      <c r="C155" s="3"/>
      <c r="D155" s="3"/>
      <c r="E155" s="3"/>
      <c r="F155" s="3"/>
      <c r="G155" s="3"/>
      <c r="H155" s="3"/>
      <c r="I155" s="3"/>
      <c r="J155" s="3"/>
      <c r="K155" s="10"/>
      <c r="L155" s="3"/>
    </row>
    <row r="156" spans="1:12" s="1" customFormat="1" ht="18" customHeight="1" x14ac:dyDescent="0.3">
      <c r="A156" s="3"/>
      <c r="B156" s="5"/>
      <c r="C156" s="3"/>
      <c r="D156" s="3"/>
      <c r="E156" s="3"/>
      <c r="F156" s="3"/>
      <c r="G156" s="3"/>
      <c r="H156" s="3"/>
      <c r="I156" s="3"/>
      <c r="J156" s="3"/>
      <c r="K156" s="10"/>
      <c r="L156" s="3"/>
    </row>
    <row r="157" spans="1:12" s="1" customFormat="1" ht="18" customHeight="1" x14ac:dyDescent="0.3">
      <c r="A157" s="3"/>
      <c r="B157" s="5"/>
      <c r="C157" s="3"/>
      <c r="D157" s="3"/>
      <c r="E157" s="3"/>
      <c r="F157" s="3"/>
      <c r="G157" s="3"/>
      <c r="H157" s="3"/>
      <c r="I157" s="3"/>
      <c r="J157" s="3"/>
      <c r="K157" s="10"/>
      <c r="L157" s="3"/>
    </row>
    <row r="158" spans="1:12" s="1" customFormat="1" ht="18" customHeight="1" x14ac:dyDescent="0.3">
      <c r="A158" s="3"/>
      <c r="B158" s="5"/>
      <c r="C158" s="3"/>
      <c r="D158" s="3"/>
      <c r="E158" s="3"/>
      <c r="F158" s="3"/>
      <c r="G158" s="3"/>
      <c r="H158" s="3"/>
      <c r="I158" s="3"/>
      <c r="J158" s="3"/>
      <c r="K158" s="10"/>
      <c r="L158" s="3"/>
    </row>
    <row r="159" spans="1:12" s="1" customFormat="1" ht="18" customHeight="1" x14ac:dyDescent="0.3">
      <c r="A159" s="3"/>
      <c r="B159" s="5"/>
      <c r="C159" s="3"/>
      <c r="D159" s="3"/>
      <c r="E159" s="3"/>
      <c r="F159" s="3"/>
      <c r="G159" s="3"/>
      <c r="H159" s="3"/>
      <c r="I159" s="3"/>
      <c r="J159" s="3"/>
      <c r="K159" s="10"/>
      <c r="L159" s="3"/>
    </row>
    <row r="160" spans="1:12" s="1" customFormat="1" ht="18" customHeight="1" x14ac:dyDescent="0.3">
      <c r="A160" s="3"/>
      <c r="B160" s="5"/>
      <c r="C160" s="3"/>
      <c r="D160" s="3"/>
      <c r="E160" s="3"/>
      <c r="F160" s="3"/>
      <c r="G160" s="3"/>
      <c r="H160" s="3"/>
      <c r="I160" s="3"/>
      <c r="J160" s="3"/>
      <c r="K160" s="10"/>
      <c r="L160" s="3"/>
    </row>
    <row r="161" spans="1:12" s="1" customFormat="1" ht="18" customHeight="1" x14ac:dyDescent="0.3">
      <c r="A161" s="3"/>
      <c r="B161" s="5"/>
      <c r="C161" s="3"/>
      <c r="D161" s="3"/>
      <c r="E161" s="3"/>
      <c r="F161" s="3"/>
      <c r="G161" s="3"/>
      <c r="H161" s="3"/>
      <c r="I161" s="3"/>
      <c r="J161" s="3"/>
      <c r="K161" s="10"/>
      <c r="L161" s="3"/>
    </row>
    <row r="162" spans="1:12" s="1" customFormat="1" ht="18" customHeight="1" x14ac:dyDescent="0.3">
      <c r="A162" s="3"/>
      <c r="B162" s="5"/>
      <c r="C162" s="3"/>
      <c r="D162" s="3"/>
      <c r="E162" s="3"/>
      <c r="F162" s="3"/>
      <c r="G162" s="3"/>
      <c r="H162" s="3"/>
      <c r="I162" s="3"/>
      <c r="J162" s="3"/>
      <c r="K162" s="10"/>
      <c r="L162" s="3"/>
    </row>
    <row r="163" spans="1:12" s="1" customFormat="1" ht="18" customHeight="1" x14ac:dyDescent="0.3">
      <c r="A163" s="3"/>
      <c r="B163" s="5"/>
      <c r="C163" s="3"/>
      <c r="D163" s="3"/>
      <c r="E163" s="3"/>
      <c r="F163" s="3"/>
      <c r="G163" s="3"/>
      <c r="H163" s="3"/>
      <c r="I163" s="3"/>
      <c r="J163" s="3"/>
      <c r="K163" s="10"/>
      <c r="L163" s="3"/>
    </row>
    <row r="164" spans="1:12" s="1" customFormat="1" ht="18" customHeight="1" x14ac:dyDescent="0.3">
      <c r="A164" s="3"/>
      <c r="B164" s="5"/>
      <c r="C164" s="3"/>
      <c r="D164" s="3"/>
      <c r="E164" s="3"/>
      <c r="F164" s="3"/>
      <c r="G164" s="3"/>
      <c r="H164" s="3"/>
      <c r="I164" s="3"/>
      <c r="J164" s="3"/>
      <c r="K164" s="10"/>
      <c r="L164" s="3"/>
    </row>
    <row r="165" spans="1:12" s="1" customFormat="1" ht="18" customHeight="1" x14ac:dyDescent="0.3">
      <c r="A165" s="3"/>
      <c r="B165" s="5"/>
      <c r="C165" s="3"/>
      <c r="D165" s="3"/>
      <c r="E165" s="3"/>
      <c r="F165" s="3"/>
      <c r="G165" s="3"/>
      <c r="H165" s="3"/>
      <c r="I165" s="3"/>
      <c r="J165" s="3"/>
      <c r="K165" s="10"/>
      <c r="L165" s="3"/>
    </row>
    <row r="166" spans="1:12" s="1" customFormat="1" ht="18" customHeight="1" x14ac:dyDescent="0.3">
      <c r="A166" s="3"/>
      <c r="B166" s="5"/>
      <c r="C166" s="3"/>
      <c r="D166" s="3"/>
      <c r="E166" s="3"/>
      <c r="F166" s="3"/>
      <c r="G166" s="3"/>
      <c r="H166" s="3"/>
      <c r="I166" s="3"/>
      <c r="J166" s="3"/>
      <c r="K166" s="10"/>
      <c r="L166" s="3"/>
    </row>
    <row r="167" spans="1:12" s="1" customFormat="1" ht="18" customHeight="1" x14ac:dyDescent="0.3">
      <c r="A167" s="3"/>
      <c r="B167" s="5"/>
      <c r="C167" s="3"/>
      <c r="D167" s="3"/>
      <c r="E167" s="3"/>
      <c r="F167" s="3"/>
      <c r="G167" s="3"/>
      <c r="H167" s="3"/>
      <c r="I167" s="3"/>
      <c r="J167" s="3"/>
      <c r="K167" s="10"/>
      <c r="L167" s="3"/>
    </row>
    <row r="168" spans="1:12" s="1" customFormat="1" ht="18" customHeight="1" x14ac:dyDescent="0.3">
      <c r="A168" s="3"/>
      <c r="B168" s="5"/>
      <c r="C168" s="3"/>
      <c r="D168" s="3"/>
      <c r="E168" s="3"/>
      <c r="F168" s="3"/>
      <c r="G168" s="3"/>
      <c r="H168" s="3"/>
      <c r="I168" s="3"/>
      <c r="J168" s="3"/>
      <c r="K168" s="10"/>
      <c r="L168" s="3"/>
    </row>
    <row r="169" spans="1:12" s="1" customFormat="1" ht="18" customHeight="1" x14ac:dyDescent="0.3">
      <c r="A169" s="3"/>
      <c r="B169" s="5"/>
      <c r="C169" s="3"/>
      <c r="D169" s="3"/>
      <c r="E169" s="3"/>
      <c r="F169" s="3"/>
      <c r="G169" s="3"/>
      <c r="H169" s="3"/>
      <c r="I169" s="3"/>
      <c r="J169" s="3"/>
      <c r="K169" s="10"/>
      <c r="L169" s="3"/>
    </row>
    <row r="170" spans="1:12" s="1" customFormat="1" ht="18" customHeight="1" x14ac:dyDescent="0.3">
      <c r="A170" s="3"/>
      <c r="B170" s="5"/>
      <c r="C170" s="3"/>
      <c r="D170" s="3"/>
      <c r="E170" s="3"/>
      <c r="F170" s="3"/>
      <c r="G170" s="3"/>
      <c r="H170" s="3"/>
      <c r="I170" s="3"/>
      <c r="J170" s="3"/>
      <c r="K170" s="10"/>
      <c r="L170" s="3"/>
    </row>
    <row r="171" spans="1:12" s="1" customFormat="1" ht="18" customHeight="1" x14ac:dyDescent="0.3">
      <c r="A171" s="3"/>
      <c r="B171" s="5"/>
      <c r="C171" s="3"/>
      <c r="D171" s="3"/>
      <c r="E171" s="3"/>
      <c r="F171" s="3"/>
      <c r="G171" s="3"/>
      <c r="H171" s="3"/>
      <c r="I171" s="3"/>
      <c r="J171" s="3"/>
      <c r="K171" s="10"/>
      <c r="L171" s="3"/>
    </row>
    <row r="172" spans="1:12" s="1" customFormat="1" ht="18" customHeight="1" x14ac:dyDescent="0.3">
      <c r="A172" s="3"/>
      <c r="B172" s="5"/>
      <c r="C172" s="3"/>
      <c r="D172" s="3"/>
      <c r="E172" s="3"/>
      <c r="F172" s="3"/>
      <c r="G172" s="3"/>
      <c r="H172" s="3"/>
      <c r="I172" s="3"/>
      <c r="J172" s="3"/>
      <c r="K172" s="10"/>
      <c r="L172" s="3"/>
    </row>
    <row r="173" spans="1:12" s="1" customFormat="1" ht="18" customHeight="1" x14ac:dyDescent="0.3">
      <c r="A173" s="3"/>
      <c r="B173" s="5"/>
      <c r="C173" s="3"/>
      <c r="D173" s="3"/>
      <c r="E173" s="3"/>
      <c r="F173" s="3"/>
      <c r="G173" s="3"/>
      <c r="H173" s="3"/>
      <c r="I173" s="3"/>
      <c r="J173" s="3"/>
      <c r="K173" s="10"/>
      <c r="L173" s="3"/>
    </row>
    <row r="174" spans="1:12" s="1" customFormat="1" ht="18" customHeight="1" x14ac:dyDescent="0.3">
      <c r="A174" s="3"/>
      <c r="B174" s="5"/>
      <c r="C174" s="3"/>
      <c r="D174" s="3"/>
      <c r="E174" s="3"/>
      <c r="F174" s="3"/>
      <c r="G174" s="3"/>
      <c r="H174" s="3"/>
      <c r="I174" s="3"/>
      <c r="J174" s="3"/>
      <c r="K174" s="10"/>
      <c r="L174" s="3"/>
    </row>
    <row r="175" spans="1:12" s="1" customFormat="1" ht="18" customHeight="1" x14ac:dyDescent="0.3">
      <c r="A175" s="3"/>
      <c r="B175" s="5"/>
      <c r="C175" s="3"/>
      <c r="D175" s="3"/>
      <c r="E175" s="3"/>
      <c r="F175" s="3"/>
      <c r="G175" s="3"/>
      <c r="H175" s="3"/>
      <c r="I175" s="3"/>
      <c r="J175" s="3"/>
      <c r="K175" s="10"/>
      <c r="L175" s="3"/>
    </row>
    <row r="176" spans="1:12" s="1" customFormat="1" ht="18" customHeight="1" x14ac:dyDescent="0.3">
      <c r="A176" s="3"/>
      <c r="B176" s="5"/>
      <c r="C176" s="3"/>
      <c r="D176" s="3"/>
      <c r="E176" s="3"/>
      <c r="F176" s="3"/>
      <c r="G176" s="3"/>
      <c r="H176" s="3"/>
      <c r="I176" s="3"/>
      <c r="J176" s="3"/>
      <c r="K176" s="10"/>
      <c r="L176" s="3"/>
    </row>
    <row r="177" spans="1:12" s="1" customFormat="1" ht="18" customHeight="1" x14ac:dyDescent="0.3">
      <c r="A177" s="3"/>
      <c r="B177" s="5"/>
      <c r="C177" s="3"/>
      <c r="D177" s="3"/>
      <c r="E177" s="3"/>
      <c r="F177" s="3"/>
      <c r="G177" s="3"/>
      <c r="H177" s="3"/>
      <c r="I177" s="3"/>
      <c r="J177" s="3"/>
      <c r="K177" s="10"/>
      <c r="L177" s="3"/>
    </row>
    <row r="178" spans="1:12" s="1" customFormat="1" ht="18" customHeight="1" x14ac:dyDescent="0.3">
      <c r="A178" s="3"/>
      <c r="B178" s="5"/>
      <c r="C178" s="3"/>
      <c r="D178" s="3"/>
      <c r="E178" s="3"/>
      <c r="F178" s="3"/>
      <c r="G178" s="3"/>
      <c r="H178" s="3"/>
      <c r="I178" s="3"/>
      <c r="J178" s="3"/>
      <c r="K178" s="10"/>
      <c r="L178" s="3"/>
    </row>
    <row r="179" spans="1:12" s="1" customFormat="1" ht="18" customHeight="1" x14ac:dyDescent="0.3">
      <c r="A179" s="3"/>
      <c r="B179" s="5"/>
      <c r="C179" s="3"/>
      <c r="D179" s="3"/>
      <c r="E179" s="3"/>
      <c r="F179" s="3"/>
      <c r="G179" s="3"/>
      <c r="H179" s="3"/>
      <c r="I179" s="3"/>
      <c r="J179" s="3"/>
      <c r="K179" s="10"/>
      <c r="L179" s="3"/>
    </row>
    <row r="180" spans="1:12" s="1" customFormat="1" ht="18" customHeight="1" x14ac:dyDescent="0.3">
      <c r="A180" s="3"/>
      <c r="B180" s="5"/>
      <c r="C180" s="3"/>
      <c r="D180" s="3"/>
      <c r="E180" s="3"/>
      <c r="F180" s="3"/>
      <c r="G180" s="3"/>
      <c r="H180" s="3"/>
      <c r="I180" s="3"/>
      <c r="J180" s="3"/>
      <c r="K180" s="10"/>
      <c r="L180" s="3"/>
    </row>
    <row r="181" spans="1:12" s="1" customFormat="1" ht="18" customHeight="1" x14ac:dyDescent="0.3">
      <c r="A181" s="3"/>
      <c r="B181" s="5"/>
      <c r="C181" s="3"/>
      <c r="D181" s="3"/>
      <c r="E181" s="3"/>
      <c r="F181" s="3"/>
      <c r="G181" s="3"/>
      <c r="H181" s="3"/>
      <c r="I181" s="3"/>
      <c r="J181" s="3"/>
      <c r="K181" s="10"/>
      <c r="L181" s="3"/>
    </row>
    <row r="182" spans="1:12" s="1" customFormat="1" ht="18" customHeight="1" x14ac:dyDescent="0.3">
      <c r="A182" s="3"/>
      <c r="B182" s="5"/>
      <c r="C182" s="3"/>
      <c r="D182" s="3"/>
      <c r="E182" s="3"/>
      <c r="F182" s="3"/>
      <c r="G182" s="3"/>
      <c r="H182" s="3"/>
      <c r="I182" s="3"/>
      <c r="J182" s="3"/>
      <c r="K182" s="10"/>
      <c r="L182" s="3"/>
    </row>
    <row r="183" spans="1:12" s="1" customFormat="1" ht="18" customHeight="1" x14ac:dyDescent="0.3">
      <c r="A183" s="3"/>
      <c r="B183" s="5"/>
      <c r="C183" s="3"/>
      <c r="D183" s="3"/>
      <c r="E183" s="3"/>
      <c r="F183" s="3"/>
      <c r="G183" s="3"/>
      <c r="H183" s="3"/>
      <c r="I183" s="3"/>
      <c r="J183" s="3"/>
      <c r="K183" s="10"/>
      <c r="L183" s="3"/>
    </row>
    <row r="184" spans="1:12" s="1" customFormat="1" ht="18" customHeight="1" x14ac:dyDescent="0.3">
      <c r="A184" s="3"/>
      <c r="B184" s="5"/>
      <c r="C184" s="3"/>
      <c r="D184" s="3"/>
      <c r="E184" s="3"/>
      <c r="F184" s="3"/>
      <c r="G184" s="3"/>
      <c r="H184" s="3"/>
      <c r="I184" s="3"/>
      <c r="J184" s="3"/>
      <c r="K184" s="10"/>
      <c r="L184" s="3"/>
    </row>
    <row r="185" spans="1:12" s="1" customFormat="1" ht="18" customHeight="1" x14ac:dyDescent="0.3">
      <c r="A185" s="3"/>
      <c r="B185" s="5"/>
      <c r="C185" s="3"/>
      <c r="D185" s="3"/>
      <c r="E185" s="3"/>
      <c r="F185" s="3"/>
      <c r="G185" s="3"/>
      <c r="H185" s="3"/>
      <c r="I185" s="3"/>
      <c r="J185" s="3"/>
      <c r="K185" s="10"/>
      <c r="L185" s="3"/>
    </row>
    <row r="186" spans="1:12" s="1" customFormat="1" ht="18" customHeight="1" x14ac:dyDescent="0.3">
      <c r="A186" s="3"/>
      <c r="B186" s="5"/>
      <c r="C186" s="3"/>
      <c r="D186" s="3"/>
      <c r="E186" s="3"/>
      <c r="F186" s="3"/>
      <c r="G186" s="3"/>
      <c r="H186" s="3"/>
      <c r="I186" s="3"/>
      <c r="J186" s="3"/>
      <c r="K186" s="10"/>
      <c r="L186" s="3"/>
    </row>
    <row r="187" spans="1:12" s="1" customFormat="1" ht="18" customHeight="1" x14ac:dyDescent="0.3">
      <c r="A187" s="3"/>
      <c r="B187" s="5"/>
      <c r="C187" s="3"/>
      <c r="D187" s="3"/>
      <c r="E187" s="3"/>
      <c r="F187" s="3"/>
      <c r="G187" s="3"/>
      <c r="H187" s="3"/>
      <c r="I187" s="3"/>
      <c r="J187" s="3"/>
      <c r="K187" s="10"/>
      <c r="L187" s="3"/>
    </row>
    <row r="188" spans="1:12" s="1" customFormat="1" ht="18" customHeight="1" x14ac:dyDescent="0.3">
      <c r="A188" s="3"/>
      <c r="B188" s="5"/>
      <c r="C188" s="3"/>
      <c r="D188" s="3"/>
      <c r="E188" s="3"/>
      <c r="F188" s="3"/>
      <c r="G188" s="3"/>
      <c r="H188" s="3"/>
      <c r="I188" s="3"/>
      <c r="J188" s="3"/>
      <c r="K188" s="10"/>
      <c r="L188" s="3"/>
    </row>
    <row r="189" spans="1:12" s="1" customFormat="1" ht="18" customHeight="1" x14ac:dyDescent="0.3">
      <c r="A189" s="3"/>
      <c r="B189" s="5"/>
      <c r="C189" s="3"/>
      <c r="D189" s="3"/>
      <c r="E189" s="3"/>
      <c r="F189" s="3"/>
      <c r="G189" s="3"/>
      <c r="H189" s="3"/>
      <c r="I189" s="3"/>
      <c r="J189" s="3"/>
      <c r="K189" s="10"/>
      <c r="L189" s="3"/>
    </row>
    <row r="190" spans="1:12" s="1" customFormat="1" ht="18" customHeight="1" x14ac:dyDescent="0.3">
      <c r="A190" s="3"/>
      <c r="B190" s="5"/>
      <c r="C190" s="3"/>
      <c r="D190" s="3"/>
      <c r="E190" s="3"/>
      <c r="F190" s="3"/>
      <c r="G190" s="3"/>
      <c r="H190" s="3"/>
      <c r="I190" s="3"/>
      <c r="J190" s="3"/>
      <c r="K190" s="10"/>
      <c r="L190" s="3"/>
    </row>
    <row r="191" spans="1:12" s="1" customFormat="1" ht="18" customHeight="1" x14ac:dyDescent="0.3">
      <c r="A191" s="3"/>
      <c r="B191" s="5"/>
      <c r="C191" s="3"/>
      <c r="D191" s="3"/>
      <c r="E191" s="3"/>
      <c r="F191" s="3"/>
      <c r="G191" s="3"/>
      <c r="H191" s="3"/>
      <c r="I191" s="3"/>
      <c r="J191" s="3"/>
      <c r="K191" s="10"/>
      <c r="L191" s="3"/>
    </row>
    <row r="192" spans="1:12" s="1" customFormat="1" ht="18" customHeight="1" x14ac:dyDescent="0.3">
      <c r="A192" s="3"/>
      <c r="B192" s="5"/>
      <c r="C192" s="3"/>
      <c r="D192" s="3"/>
      <c r="E192" s="3"/>
      <c r="F192" s="3"/>
      <c r="G192" s="3"/>
      <c r="H192" s="3"/>
      <c r="I192" s="3"/>
      <c r="J192" s="3"/>
      <c r="K192" s="10"/>
      <c r="L192" s="3"/>
    </row>
    <row r="193" spans="1:12" s="1" customFormat="1" ht="18" customHeight="1" x14ac:dyDescent="0.3">
      <c r="A193" s="3"/>
      <c r="B193" s="5"/>
      <c r="C193" s="3"/>
      <c r="D193" s="3"/>
      <c r="E193" s="3"/>
      <c r="F193" s="3"/>
      <c r="G193" s="3"/>
      <c r="H193" s="3"/>
      <c r="I193" s="3"/>
      <c r="J193" s="3"/>
      <c r="K193" s="10"/>
      <c r="L193" s="3"/>
    </row>
    <row r="194" spans="1:12" s="1" customFormat="1" ht="18" customHeight="1" x14ac:dyDescent="0.3">
      <c r="A194" s="3"/>
      <c r="B194" s="5"/>
      <c r="C194" s="3"/>
      <c r="D194" s="3"/>
      <c r="E194" s="3"/>
      <c r="F194" s="3"/>
      <c r="G194" s="3"/>
      <c r="H194" s="3"/>
      <c r="I194" s="3"/>
      <c r="J194" s="3"/>
      <c r="K194" s="10"/>
      <c r="L194" s="3"/>
    </row>
    <row r="195" spans="1:12" s="1" customFormat="1" ht="18" customHeight="1" x14ac:dyDescent="0.3">
      <c r="A195" s="3"/>
      <c r="B195" s="5"/>
      <c r="C195" s="3"/>
      <c r="D195" s="3"/>
      <c r="E195" s="3"/>
      <c r="F195" s="3"/>
      <c r="G195" s="3"/>
      <c r="H195" s="3"/>
      <c r="I195" s="3"/>
      <c r="J195" s="3"/>
      <c r="K195" s="10"/>
      <c r="L195" s="3"/>
    </row>
    <row r="196" spans="1:12" s="1" customFormat="1" ht="18" customHeight="1" x14ac:dyDescent="0.3">
      <c r="A196" s="3"/>
      <c r="B196" s="5"/>
      <c r="C196" s="3"/>
      <c r="D196" s="3"/>
      <c r="E196" s="3"/>
      <c r="F196" s="3"/>
      <c r="G196" s="3"/>
      <c r="H196" s="3"/>
      <c r="I196" s="3"/>
      <c r="J196" s="3"/>
      <c r="K196" s="10"/>
      <c r="L196" s="3"/>
    </row>
    <row r="197" spans="1:12" s="1" customFormat="1" ht="18" customHeight="1" x14ac:dyDescent="0.3">
      <c r="A197" s="3"/>
      <c r="B197" s="5"/>
      <c r="C197" s="3"/>
      <c r="D197" s="3"/>
      <c r="E197" s="3"/>
      <c r="F197" s="3"/>
      <c r="G197" s="3"/>
      <c r="H197" s="3"/>
      <c r="I197" s="3"/>
      <c r="J197" s="3"/>
      <c r="K197" s="10"/>
      <c r="L197" s="3"/>
    </row>
    <row r="198" spans="1:12" s="1" customFormat="1" ht="18" customHeight="1" x14ac:dyDescent="0.3">
      <c r="A198" s="3"/>
      <c r="B198" s="5"/>
      <c r="C198" s="3"/>
      <c r="D198" s="3"/>
      <c r="E198" s="3"/>
      <c r="F198" s="3"/>
      <c r="G198" s="3"/>
      <c r="H198" s="3"/>
      <c r="I198" s="3"/>
      <c r="J198" s="3"/>
      <c r="K198" s="10"/>
      <c r="L198" s="3"/>
    </row>
    <row r="199" spans="1:12" ht="18" customHeight="1" x14ac:dyDescent="0.3">
      <c r="A199" s="2"/>
      <c r="B199" s="6"/>
      <c r="C199" s="2"/>
      <c r="D199" s="2"/>
      <c r="E199" s="2"/>
      <c r="F199" s="2"/>
      <c r="G199" s="2"/>
      <c r="H199" s="2"/>
      <c r="I199" s="2"/>
      <c r="J199" s="2"/>
      <c r="K199" s="11"/>
      <c r="L199" s="2"/>
    </row>
    <row r="200" spans="1:12" ht="18" customHeight="1" x14ac:dyDescent="0.3">
      <c r="A200" s="2"/>
      <c r="B200" s="6"/>
      <c r="C200" s="2"/>
      <c r="D200" s="2"/>
      <c r="E200" s="2"/>
      <c r="F200" s="2"/>
      <c r="G200" s="2"/>
      <c r="H200" s="2"/>
      <c r="I200" s="2"/>
      <c r="J200" s="2"/>
      <c r="K200" s="11"/>
      <c r="L200" s="2"/>
    </row>
    <row r="201" spans="1:12" ht="18" customHeight="1" x14ac:dyDescent="0.3">
      <c r="A201" s="2"/>
      <c r="B201" s="6"/>
      <c r="C201" s="2"/>
      <c r="D201" s="2"/>
      <c r="E201" s="2"/>
      <c r="F201" s="2"/>
      <c r="G201" s="2"/>
      <c r="H201" s="2"/>
      <c r="I201" s="2"/>
      <c r="J201" s="2"/>
      <c r="K201" s="11"/>
      <c r="L201" s="2"/>
    </row>
    <row r="202" spans="1:12" ht="18" customHeight="1" x14ac:dyDescent="0.3">
      <c r="A202" s="2"/>
      <c r="B202" s="6"/>
      <c r="C202" s="2"/>
      <c r="D202" s="2"/>
      <c r="E202" s="2"/>
      <c r="F202" s="2"/>
      <c r="G202" s="2"/>
      <c r="H202" s="2"/>
      <c r="I202" s="2"/>
      <c r="J202" s="2"/>
      <c r="K202" s="11"/>
      <c r="L202" s="2"/>
    </row>
  </sheetData>
  <mergeCells count="16">
    <mergeCell ref="J4:J5"/>
    <mergeCell ref="K4:K5"/>
    <mergeCell ref="L4:L5"/>
    <mergeCell ref="A1:L1"/>
    <mergeCell ref="A4:A5"/>
    <mergeCell ref="D4:D5"/>
    <mergeCell ref="I4:I5"/>
    <mergeCell ref="A2:L2"/>
    <mergeCell ref="B4:B5"/>
    <mergeCell ref="C4:C5"/>
    <mergeCell ref="A142:J142"/>
    <mergeCell ref="A137:J137"/>
    <mergeCell ref="A138:J138"/>
    <mergeCell ref="A139:J139"/>
    <mergeCell ref="A140:J140"/>
    <mergeCell ref="A141:J141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showGridLines="0" zoomScaleNormal="100" workbookViewId="0">
      <selection activeCell="A41" sqref="A41:K41"/>
    </sheetView>
  </sheetViews>
  <sheetFormatPr defaultRowHeight="19.5" customHeight="1" x14ac:dyDescent="0.3"/>
  <cols>
    <col min="1" max="1" width="4" customWidth="1"/>
    <col min="2" max="2" width="6.25" style="4" customWidth="1"/>
    <col min="3" max="3" width="7.75" customWidth="1"/>
    <col min="4" max="4" width="7.625" customWidth="1"/>
    <col min="5" max="10" width="6.25" style="21" customWidth="1"/>
    <col min="11" max="11" width="14.375" customWidth="1"/>
    <col min="12" max="12" width="6.5" bestFit="1" customWidth="1"/>
    <col min="13" max="13" width="4.5" customWidth="1"/>
    <col min="14" max="14" width="11" style="9" customWidth="1"/>
    <col min="15" max="15" width="10.875" style="1" customWidth="1"/>
    <col min="16" max="16" width="10.875" bestFit="1" customWidth="1"/>
  </cols>
  <sheetData>
    <row r="1" spans="1:15" s="17" customFormat="1" ht="19.5" customHeight="1" x14ac:dyDescent="0.3">
      <c r="A1" s="132" t="s">
        <v>193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</row>
    <row r="2" spans="1:15" s="18" customFormat="1" ht="19.5" customHeight="1" x14ac:dyDescent="0.3">
      <c r="A2" s="134" t="s">
        <v>69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4" spans="1:15" s="7" customFormat="1" ht="12" customHeight="1" x14ac:dyDescent="0.3">
      <c r="A4" s="150" t="s">
        <v>1</v>
      </c>
      <c r="B4" s="148" t="s">
        <v>305</v>
      </c>
      <c r="C4" s="146" t="s">
        <v>306</v>
      </c>
      <c r="D4" s="152" t="s">
        <v>194</v>
      </c>
      <c r="E4" s="107"/>
      <c r="F4" s="107"/>
      <c r="G4" s="107"/>
      <c r="H4" s="107"/>
      <c r="I4" s="107"/>
      <c r="J4" s="108"/>
      <c r="K4" s="146" t="s">
        <v>290</v>
      </c>
      <c r="L4" s="146" t="s">
        <v>16</v>
      </c>
      <c r="M4" s="146" t="s">
        <v>17</v>
      </c>
      <c r="N4" s="153" t="s">
        <v>291</v>
      </c>
      <c r="O4" s="155" t="s">
        <v>5</v>
      </c>
    </row>
    <row r="5" spans="1:15" s="7" customFormat="1" ht="50.25" customHeight="1" x14ac:dyDescent="0.3">
      <c r="A5" s="151"/>
      <c r="B5" s="149"/>
      <c r="C5" s="147"/>
      <c r="D5" s="147"/>
      <c r="E5" s="106" t="s">
        <v>307</v>
      </c>
      <c r="F5" s="106" t="s">
        <v>308</v>
      </c>
      <c r="G5" s="106" t="s">
        <v>309</v>
      </c>
      <c r="H5" s="106" t="s">
        <v>310</v>
      </c>
      <c r="I5" s="106" t="s">
        <v>288</v>
      </c>
      <c r="J5" s="106" t="s">
        <v>289</v>
      </c>
      <c r="K5" s="147"/>
      <c r="L5" s="147"/>
      <c r="M5" s="147"/>
      <c r="N5" s="154"/>
      <c r="O5" s="156"/>
    </row>
    <row r="6" spans="1:15" s="8" customFormat="1" ht="19.5" customHeight="1" x14ac:dyDescent="0.3">
      <c r="A6" s="14">
        <v>1</v>
      </c>
      <c r="B6" s="137">
        <v>44754</v>
      </c>
      <c r="C6" s="140" t="s">
        <v>15</v>
      </c>
      <c r="D6" s="142" t="s">
        <v>311</v>
      </c>
      <c r="E6" s="103"/>
      <c r="F6" s="103"/>
      <c r="G6" s="103"/>
      <c r="H6" s="103"/>
      <c r="I6" s="103"/>
      <c r="J6" s="103"/>
      <c r="K6" s="14" t="s">
        <v>245</v>
      </c>
      <c r="L6" s="83">
        <v>32</v>
      </c>
      <c r="M6" s="14" t="s">
        <v>51</v>
      </c>
      <c r="N6" s="87">
        <v>640000</v>
      </c>
      <c r="O6" s="42"/>
    </row>
    <row r="7" spans="1:15" s="8" customFormat="1" ht="19.5" customHeight="1" x14ac:dyDescent="0.3">
      <c r="A7" s="54">
        <v>2</v>
      </c>
      <c r="B7" s="138"/>
      <c r="C7" s="141"/>
      <c r="D7" s="143"/>
      <c r="E7" s="104"/>
      <c r="F7" s="104"/>
      <c r="G7" s="104"/>
      <c r="H7" s="104"/>
      <c r="I7" s="104"/>
      <c r="J7" s="104"/>
      <c r="K7" s="54" t="s">
        <v>246</v>
      </c>
      <c r="L7" s="84">
        <v>48</v>
      </c>
      <c r="M7" s="54" t="s">
        <v>52</v>
      </c>
      <c r="N7" s="88">
        <v>480000</v>
      </c>
      <c r="O7" s="55"/>
    </row>
    <row r="8" spans="1:15" s="8" customFormat="1" ht="19.5" customHeight="1" x14ac:dyDescent="0.3">
      <c r="A8" s="54">
        <v>3</v>
      </c>
      <c r="B8" s="138"/>
      <c r="C8" s="141"/>
      <c r="D8" s="143"/>
      <c r="E8" s="104"/>
      <c r="F8" s="104"/>
      <c r="G8" s="104"/>
      <c r="H8" s="104"/>
      <c r="I8" s="104"/>
      <c r="J8" s="104"/>
      <c r="K8" s="54" t="s">
        <v>247</v>
      </c>
      <c r="L8" s="84">
        <v>54</v>
      </c>
      <c r="M8" s="19" t="s">
        <v>52</v>
      </c>
      <c r="N8" s="88">
        <v>810000</v>
      </c>
      <c r="O8" s="43"/>
    </row>
    <row r="9" spans="1:15" s="8" customFormat="1" ht="19.5" customHeight="1" x14ac:dyDescent="0.3">
      <c r="A9" s="54">
        <v>4</v>
      </c>
      <c r="B9" s="138"/>
      <c r="C9" s="141"/>
      <c r="D9" s="143"/>
      <c r="E9" s="104"/>
      <c r="F9" s="104"/>
      <c r="G9" s="104"/>
      <c r="H9" s="104"/>
      <c r="I9" s="104"/>
      <c r="J9" s="104"/>
      <c r="K9" s="54" t="s">
        <v>248</v>
      </c>
      <c r="L9" s="84">
        <v>100</v>
      </c>
      <c r="M9" s="54" t="s">
        <v>52</v>
      </c>
      <c r="N9" s="88">
        <v>300000</v>
      </c>
      <c r="O9" s="43"/>
    </row>
    <row r="10" spans="1:15" s="8" customFormat="1" ht="19.5" customHeight="1" x14ac:dyDescent="0.3">
      <c r="A10" s="54">
        <v>5</v>
      </c>
      <c r="B10" s="138"/>
      <c r="C10" s="141"/>
      <c r="D10" s="143"/>
      <c r="E10" s="104"/>
      <c r="F10" s="104"/>
      <c r="G10" s="104"/>
      <c r="H10" s="104"/>
      <c r="I10" s="104"/>
      <c r="J10" s="104"/>
      <c r="K10" s="54" t="s">
        <v>249</v>
      </c>
      <c r="L10" s="84">
        <v>72</v>
      </c>
      <c r="M10" s="54" t="s">
        <v>52</v>
      </c>
      <c r="N10" s="88">
        <v>288000</v>
      </c>
      <c r="O10" s="56"/>
    </row>
    <row r="11" spans="1:15" s="8" customFormat="1" ht="19.5" customHeight="1" x14ac:dyDescent="0.3">
      <c r="A11" s="54">
        <v>6</v>
      </c>
      <c r="B11" s="138"/>
      <c r="C11" s="141"/>
      <c r="D11" s="143"/>
      <c r="E11" s="104"/>
      <c r="F11" s="104"/>
      <c r="G11" s="104"/>
      <c r="H11" s="104"/>
      <c r="I11" s="104"/>
      <c r="J11" s="104"/>
      <c r="K11" s="54" t="s">
        <v>250</v>
      </c>
      <c r="L11" s="84">
        <v>60</v>
      </c>
      <c r="M11" s="54" t="s">
        <v>52</v>
      </c>
      <c r="N11" s="88">
        <v>480000</v>
      </c>
      <c r="O11" s="43"/>
    </row>
    <row r="12" spans="1:15" s="8" customFormat="1" ht="19.5" customHeight="1" x14ac:dyDescent="0.3">
      <c r="A12" s="54">
        <v>7</v>
      </c>
      <c r="B12" s="138"/>
      <c r="C12" s="141"/>
      <c r="D12" s="143"/>
      <c r="E12" s="104"/>
      <c r="F12" s="104"/>
      <c r="G12" s="104"/>
      <c r="H12" s="104"/>
      <c r="I12" s="104"/>
      <c r="J12" s="104"/>
      <c r="K12" s="54" t="s">
        <v>251</v>
      </c>
      <c r="L12" s="84">
        <v>20</v>
      </c>
      <c r="M12" s="54" t="s">
        <v>52</v>
      </c>
      <c r="N12" s="88">
        <v>600000</v>
      </c>
      <c r="O12" s="56"/>
    </row>
    <row r="13" spans="1:15" s="8" customFormat="1" ht="19.5" customHeight="1" x14ac:dyDescent="0.3">
      <c r="A13" s="76">
        <v>8</v>
      </c>
      <c r="B13" s="138"/>
      <c r="C13" s="141"/>
      <c r="D13" s="143"/>
      <c r="E13" s="104"/>
      <c r="F13" s="104"/>
      <c r="G13" s="104"/>
      <c r="H13" s="104"/>
      <c r="I13" s="104"/>
      <c r="J13" s="104"/>
      <c r="K13" s="54" t="s">
        <v>252</v>
      </c>
      <c r="L13" s="84">
        <v>60</v>
      </c>
      <c r="M13" s="54" t="s">
        <v>52</v>
      </c>
      <c r="N13" s="88">
        <v>720000</v>
      </c>
      <c r="O13" s="57"/>
    </row>
    <row r="14" spans="1:15" s="8" customFormat="1" ht="19.5" customHeight="1" x14ac:dyDescent="0.3">
      <c r="A14" s="54">
        <v>9</v>
      </c>
      <c r="B14" s="138"/>
      <c r="C14" s="141"/>
      <c r="D14" s="143"/>
      <c r="E14" s="104"/>
      <c r="F14" s="104"/>
      <c r="G14" s="104"/>
      <c r="H14" s="104"/>
      <c r="I14" s="104"/>
      <c r="J14" s="104"/>
      <c r="K14" s="54" t="s">
        <v>253</v>
      </c>
      <c r="L14" s="84">
        <v>21</v>
      </c>
      <c r="M14" s="54" t="s">
        <v>52</v>
      </c>
      <c r="N14" s="88">
        <v>210000</v>
      </c>
      <c r="O14" s="57"/>
    </row>
    <row r="15" spans="1:15" s="8" customFormat="1" ht="19.5" customHeight="1" x14ac:dyDescent="0.3">
      <c r="A15" s="54">
        <v>10</v>
      </c>
      <c r="B15" s="138"/>
      <c r="C15" s="141"/>
      <c r="D15" s="143"/>
      <c r="E15" s="104"/>
      <c r="F15" s="104"/>
      <c r="G15" s="104"/>
      <c r="H15" s="104"/>
      <c r="I15" s="104"/>
      <c r="J15" s="104"/>
      <c r="K15" s="54" t="s">
        <v>254</v>
      </c>
      <c r="L15" s="84">
        <v>8</v>
      </c>
      <c r="M15" s="54" t="s">
        <v>51</v>
      </c>
      <c r="N15" s="88">
        <v>400000</v>
      </c>
      <c r="O15" s="57"/>
    </row>
    <row r="16" spans="1:15" s="8" customFormat="1" ht="19.5" customHeight="1" x14ac:dyDescent="0.3">
      <c r="A16" s="54">
        <v>11</v>
      </c>
      <c r="B16" s="138"/>
      <c r="C16" s="141"/>
      <c r="D16" s="143"/>
      <c r="E16" s="104"/>
      <c r="F16" s="104"/>
      <c r="G16" s="104"/>
      <c r="H16" s="104"/>
      <c r="I16" s="104"/>
      <c r="J16" s="104"/>
      <c r="K16" s="54" t="s">
        <v>255</v>
      </c>
      <c r="L16" s="84">
        <v>140</v>
      </c>
      <c r="M16" s="54" t="s">
        <v>52</v>
      </c>
      <c r="N16" s="88">
        <v>700000</v>
      </c>
      <c r="O16" s="43"/>
    </row>
    <row r="17" spans="1:16" s="8" customFormat="1" ht="19.5" customHeight="1" x14ac:dyDescent="0.3">
      <c r="A17" s="54">
        <v>12</v>
      </c>
      <c r="B17" s="138"/>
      <c r="C17" s="141"/>
      <c r="D17" s="143"/>
      <c r="E17" s="104"/>
      <c r="F17" s="104"/>
      <c r="G17" s="104"/>
      <c r="H17" s="104"/>
      <c r="I17" s="104"/>
      <c r="J17" s="104"/>
      <c r="K17" s="54" t="s">
        <v>256</v>
      </c>
      <c r="L17" s="84">
        <v>20</v>
      </c>
      <c r="M17" s="54" t="s">
        <v>52</v>
      </c>
      <c r="N17" s="88">
        <v>200000</v>
      </c>
      <c r="O17" s="43"/>
    </row>
    <row r="18" spans="1:16" s="8" customFormat="1" ht="19.5" customHeight="1" x14ac:dyDescent="0.3">
      <c r="A18" s="54">
        <v>13</v>
      </c>
      <c r="B18" s="138"/>
      <c r="C18" s="141"/>
      <c r="D18" s="143"/>
      <c r="E18" s="104"/>
      <c r="F18" s="104"/>
      <c r="G18" s="104"/>
      <c r="H18" s="104"/>
      <c r="I18" s="104"/>
      <c r="J18" s="104"/>
      <c r="K18" s="54"/>
      <c r="L18" s="84"/>
      <c r="M18" s="54" t="s">
        <v>52</v>
      </c>
      <c r="N18" s="88"/>
      <c r="O18" s="43"/>
    </row>
    <row r="19" spans="1:16" s="8" customFormat="1" ht="19.5" customHeight="1" x14ac:dyDescent="0.3">
      <c r="A19" s="54">
        <v>14</v>
      </c>
      <c r="B19" s="138"/>
      <c r="C19" s="141"/>
      <c r="D19" s="143"/>
      <c r="E19" s="104"/>
      <c r="F19" s="104"/>
      <c r="G19" s="104"/>
      <c r="H19" s="104"/>
      <c r="I19" s="104"/>
      <c r="J19" s="104"/>
      <c r="K19" s="54"/>
      <c r="L19" s="84"/>
      <c r="M19" s="54" t="s">
        <v>52</v>
      </c>
      <c r="N19" s="88"/>
      <c r="O19" s="43"/>
    </row>
    <row r="20" spans="1:16" s="8" customFormat="1" ht="19.5" customHeight="1" x14ac:dyDescent="0.3">
      <c r="A20" s="54">
        <v>15</v>
      </c>
      <c r="B20" s="138"/>
      <c r="C20" s="141"/>
      <c r="D20" s="143"/>
      <c r="E20" s="104"/>
      <c r="F20" s="104"/>
      <c r="G20" s="104"/>
      <c r="H20" s="104"/>
      <c r="I20" s="104"/>
      <c r="J20" s="104"/>
      <c r="K20" s="54"/>
      <c r="L20" s="84"/>
      <c r="M20" s="54" t="s">
        <v>52</v>
      </c>
      <c r="N20" s="88"/>
      <c r="O20" s="43"/>
    </row>
    <row r="21" spans="1:16" s="8" customFormat="1" ht="19.5" customHeight="1" x14ac:dyDescent="0.3">
      <c r="A21" s="54">
        <v>16</v>
      </c>
      <c r="B21" s="138"/>
      <c r="C21" s="141"/>
      <c r="D21" s="143"/>
      <c r="E21" s="104"/>
      <c r="F21" s="104"/>
      <c r="G21" s="104"/>
      <c r="H21" s="104"/>
      <c r="I21" s="104"/>
      <c r="J21" s="104"/>
      <c r="K21" s="54"/>
      <c r="L21" s="84"/>
      <c r="M21" s="54" t="s">
        <v>52</v>
      </c>
      <c r="N21" s="88"/>
      <c r="O21" s="43"/>
    </row>
    <row r="22" spans="1:16" s="8" customFormat="1" ht="19.5" customHeight="1" x14ac:dyDescent="0.3">
      <c r="A22" s="54">
        <v>17</v>
      </c>
      <c r="B22" s="138"/>
      <c r="C22" s="141"/>
      <c r="D22" s="143"/>
      <c r="E22" s="104"/>
      <c r="F22" s="104"/>
      <c r="G22" s="104"/>
      <c r="H22" s="104"/>
      <c r="I22" s="104"/>
      <c r="J22" s="104"/>
      <c r="K22" s="54"/>
      <c r="L22" s="84"/>
      <c r="M22" s="54" t="s">
        <v>52</v>
      </c>
      <c r="N22" s="88"/>
      <c r="O22" s="56"/>
    </row>
    <row r="23" spans="1:16" s="8" customFormat="1" ht="19.5" customHeight="1" x14ac:dyDescent="0.3">
      <c r="A23" s="54">
        <v>18</v>
      </c>
      <c r="B23" s="138"/>
      <c r="C23" s="141"/>
      <c r="D23" s="143"/>
      <c r="E23" s="104"/>
      <c r="F23" s="104"/>
      <c r="G23" s="104"/>
      <c r="H23" s="104"/>
      <c r="I23" s="104"/>
      <c r="J23" s="104"/>
      <c r="K23" s="54"/>
      <c r="L23" s="84"/>
      <c r="M23" s="54" t="s">
        <v>52</v>
      </c>
      <c r="N23" s="88"/>
      <c r="O23" s="43"/>
      <c r="P23" s="12"/>
    </row>
    <row r="24" spans="1:16" s="8" customFormat="1" ht="19.5" customHeight="1" x14ac:dyDescent="0.3">
      <c r="A24" s="54">
        <v>19</v>
      </c>
      <c r="B24" s="138"/>
      <c r="C24" s="141"/>
      <c r="D24" s="143"/>
      <c r="E24" s="104"/>
      <c r="F24" s="104"/>
      <c r="G24" s="104"/>
      <c r="H24" s="104"/>
      <c r="I24" s="104"/>
      <c r="J24" s="104"/>
      <c r="K24" s="81"/>
      <c r="L24" s="85"/>
      <c r="M24" s="81" t="s">
        <v>52</v>
      </c>
      <c r="N24" s="89"/>
      <c r="O24" s="82"/>
    </row>
    <row r="25" spans="1:16" s="8" customFormat="1" ht="19.5" customHeight="1" x14ac:dyDescent="0.3">
      <c r="A25" s="54">
        <v>20</v>
      </c>
      <c r="B25" s="138"/>
      <c r="C25" s="138"/>
      <c r="D25" s="144"/>
      <c r="E25" s="105"/>
      <c r="F25" s="105"/>
      <c r="G25" s="105"/>
      <c r="H25" s="105"/>
      <c r="I25" s="105"/>
      <c r="J25" s="105"/>
      <c r="K25" s="77"/>
      <c r="L25" s="86"/>
      <c r="M25" s="77" t="s">
        <v>52</v>
      </c>
      <c r="N25" s="90"/>
      <c r="O25" s="56"/>
    </row>
    <row r="26" spans="1:16" s="8" customFormat="1" ht="19.5" customHeight="1" x14ac:dyDescent="0.3">
      <c r="A26" s="54">
        <v>21</v>
      </c>
      <c r="B26" s="138"/>
      <c r="C26" s="138"/>
      <c r="D26" s="144"/>
      <c r="E26" s="105"/>
      <c r="F26" s="105"/>
      <c r="G26" s="105"/>
      <c r="H26" s="105"/>
      <c r="I26" s="105"/>
      <c r="J26" s="105"/>
      <c r="K26" s="54"/>
      <c r="L26" s="84"/>
      <c r="M26" s="54" t="s">
        <v>52</v>
      </c>
      <c r="N26" s="88"/>
      <c r="O26" s="43"/>
      <c r="P26" s="12"/>
    </row>
    <row r="27" spans="1:16" s="8" customFormat="1" ht="19.5" customHeight="1" x14ac:dyDescent="0.3">
      <c r="A27" s="76">
        <v>22</v>
      </c>
      <c r="B27" s="138"/>
      <c r="C27" s="138"/>
      <c r="D27" s="144"/>
      <c r="E27" s="105"/>
      <c r="F27" s="105"/>
      <c r="G27" s="105"/>
      <c r="H27" s="105"/>
      <c r="I27" s="105"/>
      <c r="J27" s="105"/>
      <c r="K27" s="54"/>
      <c r="L27" s="84"/>
      <c r="M27" s="54" t="s">
        <v>52</v>
      </c>
      <c r="N27" s="88"/>
      <c r="O27" s="43"/>
    </row>
    <row r="28" spans="1:16" s="8" customFormat="1" ht="19.5" customHeight="1" x14ac:dyDescent="0.3">
      <c r="A28" s="54">
        <v>23</v>
      </c>
      <c r="B28" s="138"/>
      <c r="C28" s="138"/>
      <c r="D28" s="144"/>
      <c r="E28" s="105"/>
      <c r="F28" s="105"/>
      <c r="G28" s="105"/>
      <c r="H28" s="105"/>
      <c r="I28" s="105"/>
      <c r="J28" s="105"/>
      <c r="K28" s="54"/>
      <c r="L28" s="84"/>
      <c r="M28" s="54" t="s">
        <v>52</v>
      </c>
      <c r="N28" s="88"/>
      <c r="O28" s="43"/>
    </row>
    <row r="29" spans="1:16" s="8" customFormat="1" ht="19.5" customHeight="1" x14ac:dyDescent="0.3">
      <c r="A29" s="76">
        <v>24</v>
      </c>
      <c r="B29" s="138"/>
      <c r="C29" s="138"/>
      <c r="D29" s="144"/>
      <c r="E29" s="105"/>
      <c r="F29" s="105"/>
      <c r="G29" s="105"/>
      <c r="H29" s="105"/>
      <c r="I29" s="105"/>
      <c r="J29" s="105"/>
      <c r="K29" s="54"/>
      <c r="L29" s="84"/>
      <c r="M29" s="54" t="s">
        <v>52</v>
      </c>
      <c r="N29" s="88"/>
      <c r="O29" s="43"/>
    </row>
    <row r="30" spans="1:16" s="8" customFormat="1" ht="19.5" customHeight="1" x14ac:dyDescent="0.3">
      <c r="A30" s="8">
        <v>25</v>
      </c>
      <c r="B30" s="138"/>
      <c r="C30" s="138"/>
      <c r="D30" s="144"/>
      <c r="E30" s="105"/>
      <c r="F30" s="105"/>
      <c r="G30" s="105"/>
      <c r="H30" s="105"/>
      <c r="I30" s="105"/>
      <c r="J30" s="105"/>
      <c r="K30" s="54"/>
      <c r="L30" s="84"/>
      <c r="M30" s="54" t="s">
        <v>52</v>
      </c>
      <c r="N30" s="88"/>
      <c r="O30" s="43"/>
      <c r="P30" s="12"/>
    </row>
    <row r="31" spans="1:16" s="8" customFormat="1" ht="19.5" customHeight="1" x14ac:dyDescent="0.3">
      <c r="A31" s="8">
        <v>26</v>
      </c>
      <c r="B31" s="138"/>
      <c r="C31" s="138"/>
      <c r="D31" s="144"/>
      <c r="E31" s="105"/>
      <c r="F31" s="105"/>
      <c r="G31" s="105"/>
      <c r="H31" s="105"/>
      <c r="I31" s="105"/>
      <c r="J31" s="105"/>
      <c r="K31" s="102"/>
      <c r="L31" s="84"/>
      <c r="M31" s="54" t="s">
        <v>52</v>
      </c>
      <c r="N31" s="88"/>
      <c r="O31" s="43"/>
    </row>
    <row r="32" spans="1:16" s="8" customFormat="1" ht="19.5" customHeight="1" x14ac:dyDescent="0.3">
      <c r="A32" s="77">
        <v>27</v>
      </c>
      <c r="B32" s="138"/>
      <c r="C32" s="138"/>
      <c r="D32" s="144"/>
      <c r="E32" s="105"/>
      <c r="F32" s="105"/>
      <c r="G32" s="105"/>
      <c r="H32" s="105"/>
      <c r="I32" s="105"/>
      <c r="J32" s="105"/>
      <c r="K32" s="54"/>
      <c r="L32" s="84"/>
      <c r="M32" s="54" t="s">
        <v>52</v>
      </c>
      <c r="N32" s="88"/>
      <c r="O32" s="43"/>
    </row>
    <row r="33" spans="1:16" s="8" customFormat="1" ht="19.5" customHeight="1" x14ac:dyDescent="0.3">
      <c r="A33" s="54">
        <v>28</v>
      </c>
      <c r="B33" s="138"/>
      <c r="C33" s="138"/>
      <c r="D33" s="144"/>
      <c r="E33" s="105"/>
      <c r="F33" s="105"/>
      <c r="G33" s="105"/>
      <c r="H33" s="105"/>
      <c r="I33" s="105"/>
      <c r="J33" s="105"/>
      <c r="K33" s="54"/>
      <c r="L33" s="84"/>
      <c r="M33" s="54" t="s">
        <v>52</v>
      </c>
      <c r="N33" s="88"/>
      <c r="O33" s="43"/>
    </row>
    <row r="34" spans="1:16" s="8" customFormat="1" ht="19.5" customHeight="1" x14ac:dyDescent="0.3">
      <c r="A34" s="54">
        <v>29</v>
      </c>
      <c r="B34" s="138"/>
      <c r="C34" s="138"/>
      <c r="D34" s="144"/>
      <c r="E34" s="105"/>
      <c r="F34" s="105"/>
      <c r="G34" s="105"/>
      <c r="H34" s="105"/>
      <c r="I34" s="105"/>
      <c r="J34" s="105"/>
      <c r="K34" s="54"/>
      <c r="L34" s="84"/>
      <c r="M34" s="54" t="s">
        <v>52</v>
      </c>
      <c r="N34" s="88"/>
      <c r="O34" s="43"/>
      <c r="P34" s="12"/>
    </row>
    <row r="35" spans="1:16" s="8" customFormat="1" ht="19.5" customHeight="1" x14ac:dyDescent="0.3">
      <c r="A35" s="76">
        <v>30</v>
      </c>
      <c r="B35" s="138"/>
      <c r="C35" s="138"/>
      <c r="D35" s="144"/>
      <c r="E35" s="105"/>
      <c r="F35" s="105"/>
      <c r="G35" s="105"/>
      <c r="H35" s="105"/>
      <c r="I35" s="105"/>
      <c r="J35" s="105"/>
      <c r="K35" s="54"/>
      <c r="L35" s="84"/>
      <c r="M35" s="54" t="s">
        <v>52</v>
      </c>
      <c r="N35" s="88"/>
      <c r="O35" s="43"/>
    </row>
    <row r="36" spans="1:16" s="8" customFormat="1" ht="19.5" customHeight="1" x14ac:dyDescent="0.3">
      <c r="A36" s="77">
        <v>31</v>
      </c>
      <c r="B36" s="138"/>
      <c r="C36" s="138"/>
      <c r="D36" s="144"/>
      <c r="E36" s="105"/>
      <c r="F36" s="105"/>
      <c r="G36" s="105"/>
      <c r="H36" s="105"/>
      <c r="I36" s="105"/>
      <c r="J36" s="105"/>
      <c r="K36" s="54"/>
      <c r="L36" s="84"/>
      <c r="M36" s="54" t="s">
        <v>52</v>
      </c>
      <c r="N36" s="88"/>
      <c r="O36" s="43"/>
    </row>
    <row r="37" spans="1:16" s="8" customFormat="1" ht="19.5" customHeight="1" x14ac:dyDescent="0.3">
      <c r="A37" s="54">
        <v>32</v>
      </c>
      <c r="B37" s="138"/>
      <c r="C37" s="138"/>
      <c r="D37" s="144"/>
      <c r="E37" s="105"/>
      <c r="F37" s="105"/>
      <c r="G37" s="105"/>
      <c r="H37" s="105"/>
      <c r="I37" s="105"/>
      <c r="J37" s="105"/>
      <c r="K37" s="54"/>
      <c r="L37" s="84"/>
      <c r="M37" s="54" t="s">
        <v>52</v>
      </c>
      <c r="N37" s="88"/>
      <c r="O37" s="43"/>
    </row>
    <row r="38" spans="1:16" s="8" customFormat="1" ht="19.5" customHeight="1" x14ac:dyDescent="0.3">
      <c r="A38" s="54">
        <v>33</v>
      </c>
      <c r="B38" s="138"/>
      <c r="C38" s="138"/>
      <c r="D38" s="144"/>
      <c r="E38" s="105"/>
      <c r="F38" s="105"/>
      <c r="G38" s="105"/>
      <c r="H38" s="105"/>
      <c r="I38" s="105"/>
      <c r="J38" s="105"/>
      <c r="K38" s="54"/>
      <c r="L38" s="84"/>
      <c r="M38" s="54" t="s">
        <v>52</v>
      </c>
      <c r="N38" s="88"/>
      <c r="O38" s="43"/>
    </row>
    <row r="39" spans="1:16" s="8" customFormat="1" ht="19.5" customHeight="1" x14ac:dyDescent="0.3">
      <c r="A39" s="54">
        <v>34</v>
      </c>
      <c r="B39" s="138"/>
      <c r="C39" s="138"/>
      <c r="D39" s="144"/>
      <c r="E39" s="105"/>
      <c r="F39" s="105"/>
      <c r="G39" s="105"/>
      <c r="H39" s="105"/>
      <c r="I39" s="105"/>
      <c r="J39" s="105"/>
      <c r="K39" s="54"/>
      <c r="L39" s="84"/>
      <c r="M39" s="54" t="s">
        <v>52</v>
      </c>
      <c r="N39" s="88"/>
      <c r="O39" s="43"/>
    </row>
    <row r="40" spans="1:16" s="8" customFormat="1" ht="19.5" customHeight="1" x14ac:dyDescent="0.3">
      <c r="A40" s="54">
        <v>35</v>
      </c>
      <c r="B40" s="139"/>
      <c r="C40" s="139"/>
      <c r="D40" s="145"/>
      <c r="E40" s="105"/>
      <c r="F40" s="105"/>
      <c r="G40" s="105"/>
      <c r="H40" s="105"/>
      <c r="I40" s="105"/>
      <c r="J40" s="105"/>
      <c r="K40" s="54"/>
      <c r="L40" s="84"/>
      <c r="M40" s="54" t="s">
        <v>52</v>
      </c>
      <c r="N40" s="88"/>
      <c r="O40" s="43"/>
    </row>
    <row r="41" spans="1:16" s="1" customFormat="1" ht="19.5" customHeight="1" x14ac:dyDescent="0.3">
      <c r="A41" s="122" t="s">
        <v>44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4"/>
      <c r="L41" s="92">
        <f>SUM(L6:L40)</f>
        <v>635</v>
      </c>
      <c r="M41" s="64"/>
      <c r="N41" s="91">
        <f>SUM(N6:N40)</f>
        <v>5828000</v>
      </c>
      <c r="O41" s="20"/>
      <c r="P41" s="13"/>
    </row>
    <row r="42" spans="1:16" s="1" customFormat="1" ht="19.5" customHeight="1" x14ac:dyDescent="0.3">
      <c r="A42" s="3"/>
      <c r="B42" s="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0"/>
      <c r="O42" s="3"/>
    </row>
    <row r="43" spans="1:16" s="1" customFormat="1" ht="19.5" customHeight="1" x14ac:dyDescent="0.3">
      <c r="A43" s="3"/>
      <c r="B43" s="5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10"/>
      <c r="O43" s="3"/>
    </row>
    <row r="44" spans="1:16" s="1" customFormat="1" ht="19.5" customHeight="1" x14ac:dyDescent="0.3">
      <c r="A44" s="3"/>
      <c r="B44" s="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10"/>
      <c r="O44" s="3"/>
    </row>
    <row r="45" spans="1:16" s="1" customFormat="1" ht="19.5" customHeight="1" x14ac:dyDescent="0.3">
      <c r="A45" s="3"/>
      <c r="B45" s="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10"/>
      <c r="O45" s="3"/>
    </row>
    <row r="46" spans="1:16" s="1" customFormat="1" ht="19.5" customHeight="1" x14ac:dyDescent="0.3">
      <c r="A46" s="3"/>
      <c r="B46" s="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10"/>
      <c r="O46" s="3"/>
    </row>
    <row r="47" spans="1:16" s="1" customFormat="1" ht="19.5" customHeight="1" x14ac:dyDescent="0.3">
      <c r="A47" s="3"/>
      <c r="B47" s="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10"/>
      <c r="O47" s="3"/>
    </row>
    <row r="48" spans="1:16" s="1" customFormat="1" ht="19.5" customHeight="1" x14ac:dyDescent="0.3">
      <c r="A48" s="3"/>
      <c r="B48" s="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0"/>
      <c r="O48" s="3"/>
    </row>
    <row r="49" spans="1:15" s="1" customFormat="1" ht="19.5" customHeight="1" x14ac:dyDescent="0.3">
      <c r="A49" s="3"/>
      <c r="B49" s="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0"/>
      <c r="O49" s="3"/>
    </row>
    <row r="50" spans="1:15" s="1" customFormat="1" ht="19.5" customHeight="1" x14ac:dyDescent="0.3">
      <c r="A50" s="3"/>
      <c r="B50" s="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0"/>
      <c r="O50" s="3"/>
    </row>
    <row r="51" spans="1:15" s="1" customFormat="1" ht="19.5" customHeight="1" x14ac:dyDescent="0.3">
      <c r="A51" s="3"/>
      <c r="B51" s="5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10"/>
      <c r="O51" s="3"/>
    </row>
    <row r="52" spans="1:15" s="1" customFormat="1" ht="19.5" customHeight="1" x14ac:dyDescent="0.3">
      <c r="A52" s="3"/>
      <c r="B52" s="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10"/>
      <c r="O52" s="3"/>
    </row>
    <row r="53" spans="1:15" s="1" customFormat="1" ht="19.5" customHeight="1" x14ac:dyDescent="0.3">
      <c r="A53" s="3"/>
      <c r="B53" s="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0"/>
      <c r="O53" s="3"/>
    </row>
    <row r="54" spans="1:15" s="1" customFormat="1" ht="19.5" customHeight="1" x14ac:dyDescent="0.3">
      <c r="A54" s="3"/>
      <c r="B54" s="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10"/>
      <c r="O54" s="3"/>
    </row>
    <row r="55" spans="1:15" s="1" customFormat="1" ht="19.5" customHeight="1" x14ac:dyDescent="0.3">
      <c r="A55" s="3"/>
      <c r="B55" s="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10"/>
      <c r="O55" s="3"/>
    </row>
    <row r="56" spans="1:15" s="1" customFormat="1" ht="19.5" customHeight="1" x14ac:dyDescent="0.3">
      <c r="A56" s="3"/>
      <c r="B56" s="5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10"/>
      <c r="O56" s="3"/>
    </row>
    <row r="57" spans="1:15" s="1" customFormat="1" ht="19.5" customHeight="1" x14ac:dyDescent="0.3">
      <c r="A57" s="3"/>
      <c r="B57" s="5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10"/>
      <c r="O57" s="3"/>
    </row>
    <row r="58" spans="1:15" s="1" customFormat="1" ht="19.5" customHeight="1" x14ac:dyDescent="0.3">
      <c r="A58" s="3"/>
      <c r="B58" s="5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10"/>
      <c r="O58" s="3"/>
    </row>
    <row r="59" spans="1:15" s="1" customFormat="1" ht="19.5" customHeight="1" x14ac:dyDescent="0.3">
      <c r="A59" s="3"/>
      <c r="B59" s="5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0"/>
      <c r="O59" s="3"/>
    </row>
    <row r="60" spans="1:15" s="1" customFormat="1" ht="19.5" customHeight="1" x14ac:dyDescent="0.3">
      <c r="A60" s="3"/>
      <c r="B60" s="5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10"/>
      <c r="O60" s="3"/>
    </row>
    <row r="61" spans="1:15" s="1" customFormat="1" ht="19.5" customHeight="1" x14ac:dyDescent="0.3">
      <c r="A61" s="3"/>
      <c r="B61" s="5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10"/>
      <c r="O61" s="3"/>
    </row>
    <row r="62" spans="1:15" s="1" customFormat="1" ht="19.5" customHeight="1" x14ac:dyDescent="0.3">
      <c r="A62" s="3"/>
      <c r="B62" s="5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10"/>
      <c r="O62" s="3"/>
    </row>
    <row r="63" spans="1:15" s="1" customFormat="1" ht="19.5" customHeight="1" x14ac:dyDescent="0.3">
      <c r="A63" s="3"/>
      <c r="B63" s="5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10"/>
      <c r="O63" s="3"/>
    </row>
    <row r="64" spans="1:15" s="1" customFormat="1" ht="19.5" customHeight="1" x14ac:dyDescent="0.3">
      <c r="A64" s="3"/>
      <c r="B64" s="5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10"/>
      <c r="O64" s="3"/>
    </row>
    <row r="65" spans="1:15" s="1" customFormat="1" ht="19.5" customHeight="1" x14ac:dyDescent="0.3">
      <c r="A65" s="3"/>
      <c r="B65" s="5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10"/>
      <c r="O65" s="3"/>
    </row>
    <row r="66" spans="1:15" s="1" customFormat="1" ht="19.5" customHeight="1" x14ac:dyDescent="0.3">
      <c r="A66" s="3"/>
      <c r="B66" s="5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10"/>
      <c r="O66" s="3"/>
    </row>
    <row r="67" spans="1:15" s="1" customFormat="1" ht="19.5" customHeight="1" x14ac:dyDescent="0.3">
      <c r="A67" s="3"/>
      <c r="B67" s="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10"/>
      <c r="O67" s="3"/>
    </row>
    <row r="68" spans="1:15" s="1" customFormat="1" ht="19.5" customHeight="1" x14ac:dyDescent="0.3">
      <c r="A68" s="3"/>
      <c r="B68" s="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10"/>
      <c r="O68" s="3"/>
    </row>
    <row r="69" spans="1:15" s="1" customFormat="1" ht="19.5" customHeight="1" x14ac:dyDescent="0.3">
      <c r="A69" s="3"/>
      <c r="B69" s="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10"/>
      <c r="O69" s="3"/>
    </row>
    <row r="70" spans="1:15" s="1" customFormat="1" ht="19.5" customHeight="1" x14ac:dyDescent="0.3">
      <c r="A70" s="3"/>
      <c r="B70" s="5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10"/>
      <c r="O70" s="3"/>
    </row>
    <row r="71" spans="1:15" s="1" customFormat="1" ht="19.5" customHeight="1" x14ac:dyDescent="0.3">
      <c r="A71" s="3"/>
      <c r="B71" s="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10"/>
      <c r="O71" s="3"/>
    </row>
    <row r="72" spans="1:15" s="1" customFormat="1" ht="19.5" customHeight="1" x14ac:dyDescent="0.3">
      <c r="A72" s="3"/>
      <c r="B72" s="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10"/>
      <c r="O72" s="3"/>
    </row>
    <row r="73" spans="1:15" s="1" customFormat="1" ht="19.5" customHeight="1" x14ac:dyDescent="0.3">
      <c r="A73" s="3"/>
      <c r="B73" s="5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10"/>
      <c r="O73" s="3"/>
    </row>
    <row r="74" spans="1:15" s="1" customFormat="1" ht="19.5" customHeight="1" x14ac:dyDescent="0.3">
      <c r="A74" s="3"/>
      <c r="B74" s="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10"/>
      <c r="O74" s="3"/>
    </row>
    <row r="75" spans="1:15" s="1" customFormat="1" ht="19.5" customHeight="1" x14ac:dyDescent="0.3">
      <c r="A75" s="3"/>
      <c r="B75" s="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10"/>
      <c r="O75" s="3"/>
    </row>
    <row r="76" spans="1:15" s="1" customFormat="1" ht="19.5" customHeight="1" x14ac:dyDescent="0.3">
      <c r="A76" s="3"/>
      <c r="B76" s="5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10"/>
      <c r="O76" s="3"/>
    </row>
    <row r="77" spans="1:15" s="1" customFormat="1" ht="19.5" customHeight="1" x14ac:dyDescent="0.3">
      <c r="A77" s="3"/>
      <c r="B77" s="5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10"/>
      <c r="O77" s="3"/>
    </row>
    <row r="78" spans="1:15" s="1" customFormat="1" ht="19.5" customHeight="1" x14ac:dyDescent="0.3">
      <c r="A78" s="3"/>
      <c r="B78" s="5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10"/>
      <c r="O78" s="3"/>
    </row>
    <row r="79" spans="1:15" s="1" customFormat="1" ht="19.5" customHeight="1" x14ac:dyDescent="0.3">
      <c r="A79" s="3"/>
      <c r="B79" s="5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10"/>
      <c r="O79" s="3"/>
    </row>
    <row r="80" spans="1:15" s="1" customFormat="1" ht="19.5" customHeight="1" x14ac:dyDescent="0.3">
      <c r="A80" s="3"/>
      <c r="B80" s="5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10"/>
      <c r="O80" s="3"/>
    </row>
    <row r="81" spans="1:15" s="1" customFormat="1" ht="19.5" customHeight="1" x14ac:dyDescent="0.3">
      <c r="A81" s="3"/>
      <c r="B81" s="5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10"/>
      <c r="O81" s="3"/>
    </row>
    <row r="82" spans="1:15" s="1" customFormat="1" ht="19.5" customHeight="1" x14ac:dyDescent="0.3">
      <c r="A82" s="3"/>
      <c r="B82" s="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10"/>
      <c r="O82" s="3"/>
    </row>
    <row r="83" spans="1:15" s="1" customFormat="1" ht="19.5" customHeight="1" x14ac:dyDescent="0.3">
      <c r="A83" s="3"/>
      <c r="B83" s="5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10"/>
      <c r="O83" s="3"/>
    </row>
    <row r="84" spans="1:15" s="1" customFormat="1" ht="19.5" customHeight="1" x14ac:dyDescent="0.3">
      <c r="A84" s="3"/>
      <c r="B84" s="5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10"/>
      <c r="O84" s="3"/>
    </row>
    <row r="85" spans="1:15" s="1" customFormat="1" ht="19.5" customHeight="1" x14ac:dyDescent="0.3">
      <c r="A85" s="3"/>
      <c r="B85" s="5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10"/>
      <c r="O85" s="3"/>
    </row>
    <row r="86" spans="1:15" s="1" customFormat="1" ht="19.5" customHeight="1" x14ac:dyDescent="0.3">
      <c r="A86" s="3"/>
      <c r="B86" s="5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10"/>
      <c r="O86" s="3"/>
    </row>
    <row r="87" spans="1:15" s="1" customFormat="1" ht="19.5" customHeight="1" x14ac:dyDescent="0.3">
      <c r="A87" s="3"/>
      <c r="B87" s="5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10"/>
      <c r="O87" s="3"/>
    </row>
    <row r="88" spans="1:15" s="1" customFormat="1" ht="19.5" customHeight="1" x14ac:dyDescent="0.3">
      <c r="A88" s="3"/>
      <c r="B88" s="5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10"/>
      <c r="O88" s="3"/>
    </row>
    <row r="89" spans="1:15" s="1" customFormat="1" ht="19.5" customHeight="1" x14ac:dyDescent="0.3">
      <c r="A89" s="3"/>
      <c r="B89" s="5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10"/>
      <c r="O89" s="3"/>
    </row>
    <row r="90" spans="1:15" s="1" customFormat="1" ht="19.5" customHeight="1" x14ac:dyDescent="0.3">
      <c r="A90" s="3"/>
      <c r="B90" s="5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10"/>
      <c r="O90" s="3"/>
    </row>
    <row r="91" spans="1:15" s="1" customFormat="1" ht="19.5" customHeight="1" x14ac:dyDescent="0.3">
      <c r="A91" s="3"/>
      <c r="B91" s="5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10"/>
      <c r="O91" s="3"/>
    </row>
    <row r="92" spans="1:15" s="1" customFormat="1" ht="19.5" customHeight="1" x14ac:dyDescent="0.3">
      <c r="A92" s="3"/>
      <c r="B92" s="5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10"/>
      <c r="O92" s="3"/>
    </row>
    <row r="93" spans="1:15" s="1" customFormat="1" ht="19.5" customHeight="1" x14ac:dyDescent="0.3">
      <c r="A93" s="3"/>
      <c r="B93" s="5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10"/>
      <c r="O93" s="3"/>
    </row>
    <row r="94" spans="1:15" s="1" customFormat="1" ht="19.5" customHeight="1" x14ac:dyDescent="0.3">
      <c r="A94" s="3"/>
      <c r="B94" s="5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10"/>
      <c r="O94" s="3"/>
    </row>
    <row r="95" spans="1:15" s="1" customFormat="1" ht="19.5" customHeight="1" x14ac:dyDescent="0.3">
      <c r="A95" s="3"/>
      <c r="B95" s="5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10"/>
      <c r="O95" s="3"/>
    </row>
    <row r="96" spans="1:15" s="1" customFormat="1" ht="19.5" customHeight="1" x14ac:dyDescent="0.3">
      <c r="A96" s="3"/>
      <c r="B96" s="5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0"/>
      <c r="O96" s="3"/>
    </row>
    <row r="97" spans="1:15" s="1" customFormat="1" ht="19.5" customHeight="1" x14ac:dyDescent="0.3">
      <c r="A97" s="3"/>
      <c r="B97" s="5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10"/>
      <c r="O97" s="3"/>
    </row>
    <row r="98" spans="1:15" s="1" customFormat="1" ht="19.5" customHeight="1" x14ac:dyDescent="0.3">
      <c r="A98" s="3"/>
      <c r="B98" s="5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10"/>
      <c r="O98" s="3"/>
    </row>
    <row r="99" spans="1:15" s="1" customFormat="1" ht="19.5" customHeight="1" x14ac:dyDescent="0.3">
      <c r="A99" s="3"/>
      <c r="B99" s="5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10"/>
      <c r="O99" s="3"/>
    </row>
    <row r="100" spans="1:15" s="1" customFormat="1" ht="19.5" customHeight="1" x14ac:dyDescent="0.3">
      <c r="A100" s="3"/>
      <c r="B100" s="5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0"/>
      <c r="O100" s="3"/>
    </row>
    <row r="101" spans="1:15" s="1" customFormat="1" ht="19.5" customHeight="1" x14ac:dyDescent="0.3">
      <c r="A101" s="3"/>
      <c r="B101" s="5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0"/>
      <c r="O101" s="3"/>
    </row>
    <row r="102" spans="1:15" s="1" customFormat="1" ht="19.5" customHeight="1" x14ac:dyDescent="0.3">
      <c r="A102" s="3"/>
      <c r="B102" s="5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0"/>
      <c r="O102" s="3"/>
    </row>
    <row r="103" spans="1:15" s="1" customFormat="1" ht="19.5" customHeight="1" x14ac:dyDescent="0.3">
      <c r="A103" s="3"/>
      <c r="B103" s="5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0"/>
      <c r="O103" s="3"/>
    </row>
    <row r="104" spans="1:15" s="1" customFormat="1" ht="19.5" customHeight="1" x14ac:dyDescent="0.3">
      <c r="A104" s="3"/>
      <c r="B104" s="5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0"/>
      <c r="O104" s="3"/>
    </row>
    <row r="105" spans="1:15" s="1" customFormat="1" ht="19.5" customHeight="1" x14ac:dyDescent="0.3">
      <c r="A105" s="3"/>
      <c r="B105" s="5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0"/>
      <c r="O105" s="3"/>
    </row>
    <row r="106" spans="1:15" s="1" customFormat="1" ht="19.5" customHeight="1" x14ac:dyDescent="0.3">
      <c r="A106" s="3"/>
      <c r="B106" s="5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0"/>
      <c r="O106" s="3"/>
    </row>
    <row r="107" spans="1:15" s="1" customFormat="1" ht="19.5" customHeight="1" x14ac:dyDescent="0.3">
      <c r="A107" s="3"/>
      <c r="B107" s="5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0"/>
      <c r="O107" s="3"/>
    </row>
    <row r="108" spans="1:15" s="1" customFormat="1" ht="19.5" customHeight="1" x14ac:dyDescent="0.3">
      <c r="A108" s="3"/>
      <c r="B108" s="5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0"/>
      <c r="O108" s="3"/>
    </row>
    <row r="109" spans="1:15" s="1" customFormat="1" ht="19.5" customHeight="1" x14ac:dyDescent="0.3">
      <c r="A109" s="3"/>
      <c r="B109" s="5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0"/>
      <c r="O109" s="3"/>
    </row>
    <row r="110" spans="1:15" s="1" customFormat="1" ht="19.5" customHeight="1" x14ac:dyDescent="0.3">
      <c r="A110" s="3"/>
      <c r="B110" s="5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0"/>
      <c r="O110" s="3"/>
    </row>
    <row r="111" spans="1:15" s="1" customFormat="1" ht="19.5" customHeight="1" x14ac:dyDescent="0.3">
      <c r="A111" s="3"/>
      <c r="B111" s="5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0"/>
      <c r="O111" s="3"/>
    </row>
    <row r="112" spans="1:15" s="1" customFormat="1" ht="19.5" customHeight="1" x14ac:dyDescent="0.3">
      <c r="A112" s="3"/>
      <c r="B112" s="5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0"/>
      <c r="O112" s="3"/>
    </row>
    <row r="113" spans="1:15" s="1" customFormat="1" ht="19.5" customHeight="1" x14ac:dyDescent="0.3">
      <c r="A113" s="3"/>
      <c r="B113" s="5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0"/>
      <c r="O113" s="3"/>
    </row>
    <row r="114" spans="1:15" s="1" customFormat="1" ht="19.5" customHeight="1" x14ac:dyDescent="0.3">
      <c r="A114" s="3"/>
      <c r="B114" s="5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0"/>
      <c r="O114" s="3"/>
    </row>
    <row r="115" spans="1:15" s="1" customFormat="1" ht="19.5" customHeight="1" x14ac:dyDescent="0.3">
      <c r="A115" s="3"/>
      <c r="B115" s="5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0"/>
      <c r="O115" s="3"/>
    </row>
    <row r="116" spans="1:15" s="1" customFormat="1" ht="19.5" customHeight="1" x14ac:dyDescent="0.3">
      <c r="A116" s="3"/>
      <c r="B116" s="5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0"/>
      <c r="O116" s="3"/>
    </row>
    <row r="117" spans="1:15" s="1" customFormat="1" ht="19.5" customHeight="1" x14ac:dyDescent="0.3">
      <c r="A117" s="3"/>
      <c r="B117" s="5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10"/>
      <c r="O117" s="3"/>
    </row>
    <row r="118" spans="1:15" s="1" customFormat="1" ht="19.5" customHeight="1" x14ac:dyDescent="0.3">
      <c r="A118" s="3"/>
      <c r="B118" s="5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0"/>
      <c r="O118" s="3"/>
    </row>
    <row r="119" spans="1:15" s="1" customFormat="1" ht="19.5" customHeight="1" x14ac:dyDescent="0.3">
      <c r="A119" s="3"/>
      <c r="B119" s="5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10"/>
      <c r="O119" s="3"/>
    </row>
    <row r="120" spans="1:15" s="1" customFormat="1" ht="19.5" customHeight="1" x14ac:dyDescent="0.3">
      <c r="A120" s="3"/>
      <c r="B120" s="5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0"/>
      <c r="O120" s="3"/>
    </row>
    <row r="121" spans="1:15" s="1" customFormat="1" ht="19.5" customHeight="1" x14ac:dyDescent="0.3">
      <c r="A121" s="3"/>
      <c r="B121" s="5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10"/>
      <c r="O121" s="3"/>
    </row>
    <row r="122" spans="1:15" s="1" customFormat="1" ht="19.5" customHeight="1" x14ac:dyDescent="0.3">
      <c r="A122" s="3"/>
      <c r="B122" s="5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0"/>
      <c r="O122" s="3"/>
    </row>
    <row r="123" spans="1:15" ht="19.5" customHeight="1" x14ac:dyDescent="0.3">
      <c r="A123" s="2"/>
      <c r="B123" s="6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11"/>
      <c r="O123" s="3"/>
    </row>
    <row r="124" spans="1:15" ht="19.5" customHeight="1" x14ac:dyDescent="0.3">
      <c r="A124" s="2"/>
      <c r="B124" s="6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11"/>
      <c r="O124" s="3"/>
    </row>
    <row r="125" spans="1:15" ht="19.5" customHeight="1" x14ac:dyDescent="0.3">
      <c r="A125" s="2"/>
      <c r="B125" s="6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11"/>
      <c r="O125" s="3"/>
    </row>
    <row r="126" spans="1:15" ht="19.5" customHeight="1" x14ac:dyDescent="0.3">
      <c r="A126" s="2"/>
      <c r="B126" s="6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11"/>
      <c r="O126" s="3"/>
    </row>
  </sheetData>
  <mergeCells count="15">
    <mergeCell ref="M4:M5"/>
    <mergeCell ref="A1:O1"/>
    <mergeCell ref="A2:O2"/>
    <mergeCell ref="A4:A5"/>
    <mergeCell ref="D4:D5"/>
    <mergeCell ref="K4:K5"/>
    <mergeCell ref="N4:N5"/>
    <mergeCell ref="O4:O5"/>
    <mergeCell ref="B6:B40"/>
    <mergeCell ref="C6:C40"/>
    <mergeCell ref="D6:D40"/>
    <mergeCell ref="A41:K41"/>
    <mergeCell ref="L4:L5"/>
    <mergeCell ref="C4:C5"/>
    <mergeCell ref="B4:B5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showGridLines="0" topLeftCell="A82" zoomScaleNormal="100" workbookViewId="0">
      <selection activeCell="F97" sqref="F97"/>
    </sheetView>
  </sheetViews>
  <sheetFormatPr defaultRowHeight="34.5" customHeight="1" x14ac:dyDescent="0.3"/>
  <cols>
    <col min="1" max="1" width="4" customWidth="1"/>
    <col min="2" max="2" width="6.25" style="4" customWidth="1"/>
    <col min="3" max="3" width="20.625" customWidth="1"/>
    <col min="4" max="4" width="10.625" style="67" customWidth="1"/>
    <col min="5" max="5" width="8" style="9" customWidth="1"/>
    <col min="6" max="6" width="22.75" style="9" customWidth="1"/>
    <col min="7" max="7" width="6" customWidth="1"/>
    <col min="9" max="9" width="10.875" bestFit="1" customWidth="1"/>
    <col min="12" max="12" width="9.625" bestFit="1" customWidth="1"/>
  </cols>
  <sheetData>
    <row r="1" spans="1:12" s="17" customFormat="1" ht="19.5" customHeight="1" x14ac:dyDescent="0.3">
      <c r="A1" s="132" t="s">
        <v>47</v>
      </c>
      <c r="B1" s="132"/>
      <c r="C1" s="132"/>
      <c r="D1" s="132"/>
      <c r="E1" s="132"/>
      <c r="F1" s="132"/>
      <c r="G1" s="132"/>
      <c r="H1" s="132"/>
      <c r="I1" s="132"/>
    </row>
    <row r="2" spans="1:12" s="18" customFormat="1" ht="19.5" customHeight="1" x14ac:dyDescent="0.3">
      <c r="A2" s="134" t="s">
        <v>104</v>
      </c>
      <c r="B2" s="134"/>
      <c r="C2" s="134"/>
      <c r="D2" s="134"/>
      <c r="E2" s="134"/>
      <c r="F2" s="134"/>
      <c r="G2" s="134"/>
      <c r="H2" s="134"/>
      <c r="I2" s="134"/>
    </row>
    <row r="3" spans="1:12" s="21" customFormat="1" ht="9" customHeight="1" x14ac:dyDescent="0.3">
      <c r="B3" s="4"/>
      <c r="H3" s="9"/>
      <c r="I3" s="71"/>
    </row>
    <row r="4" spans="1:12" s="7" customFormat="1" ht="27" customHeight="1" x14ac:dyDescent="0.3">
      <c r="A4" s="131" t="s">
        <v>1</v>
      </c>
      <c r="B4" s="135" t="s">
        <v>298</v>
      </c>
      <c r="C4" s="131" t="s">
        <v>11</v>
      </c>
      <c r="D4" s="159" t="s">
        <v>12</v>
      </c>
      <c r="E4" s="130" t="s">
        <v>41</v>
      </c>
      <c r="F4" s="130" t="s">
        <v>112</v>
      </c>
      <c r="G4" s="131" t="s">
        <v>5</v>
      </c>
    </row>
    <row r="5" spans="1:12" s="7" customFormat="1" ht="13.5" x14ac:dyDescent="0.3">
      <c r="A5" s="131"/>
      <c r="B5" s="136"/>
      <c r="C5" s="131"/>
      <c r="D5" s="159"/>
      <c r="E5" s="130"/>
      <c r="F5" s="130"/>
      <c r="G5" s="131"/>
    </row>
    <row r="6" spans="1:12" s="8" customFormat="1" ht="24.95" customHeight="1" x14ac:dyDescent="0.3">
      <c r="A6" s="44">
        <v>1</v>
      </c>
      <c r="B6" s="45">
        <v>44199</v>
      </c>
      <c r="C6" s="94" t="s">
        <v>106</v>
      </c>
      <c r="D6" s="66">
        <v>10400</v>
      </c>
      <c r="E6" s="46" t="s">
        <v>42</v>
      </c>
      <c r="F6" s="52" t="s">
        <v>107</v>
      </c>
      <c r="G6" s="44" t="s">
        <v>6</v>
      </c>
    </row>
    <row r="7" spans="1:12" s="8" customFormat="1" ht="30" customHeight="1" x14ac:dyDescent="0.3">
      <c r="A7" s="44">
        <v>2</v>
      </c>
      <c r="B7" s="45">
        <v>44200</v>
      </c>
      <c r="C7" s="94" t="s">
        <v>108</v>
      </c>
      <c r="D7" s="66">
        <v>36100</v>
      </c>
      <c r="E7" s="46" t="s">
        <v>42</v>
      </c>
      <c r="F7" s="52" t="s">
        <v>109</v>
      </c>
      <c r="G7" s="44" t="s">
        <v>6</v>
      </c>
    </row>
    <row r="8" spans="1:12" s="8" customFormat="1" ht="24.95" customHeight="1" x14ac:dyDescent="0.3">
      <c r="A8" s="44">
        <v>3</v>
      </c>
      <c r="B8" s="45">
        <v>44203</v>
      </c>
      <c r="C8" s="94" t="s">
        <v>110</v>
      </c>
      <c r="D8" s="66">
        <v>15000</v>
      </c>
      <c r="E8" s="46" t="s">
        <v>42</v>
      </c>
      <c r="F8" s="63" t="s">
        <v>111</v>
      </c>
      <c r="G8" s="44" t="s">
        <v>6</v>
      </c>
    </row>
    <row r="9" spans="1:12" s="8" customFormat="1" ht="24.95" customHeight="1" x14ac:dyDescent="0.3">
      <c r="A9" s="44">
        <v>4</v>
      </c>
      <c r="B9" s="45">
        <v>44211</v>
      </c>
      <c r="C9" s="94" t="s">
        <v>113</v>
      </c>
      <c r="D9" s="66">
        <v>4400</v>
      </c>
      <c r="E9" s="46" t="s">
        <v>42</v>
      </c>
      <c r="F9" s="63" t="s">
        <v>114</v>
      </c>
      <c r="G9" s="44" t="s">
        <v>6</v>
      </c>
    </row>
    <row r="10" spans="1:12" s="8" customFormat="1" ht="24.95" customHeight="1" x14ac:dyDescent="0.3">
      <c r="A10" s="44">
        <v>5</v>
      </c>
      <c r="B10" s="137">
        <v>44228</v>
      </c>
      <c r="C10" s="94" t="s">
        <v>115</v>
      </c>
      <c r="D10" s="66">
        <v>500000</v>
      </c>
      <c r="E10" s="46" t="s">
        <v>42</v>
      </c>
      <c r="F10" s="63" t="s">
        <v>116</v>
      </c>
      <c r="G10" s="44" t="s">
        <v>6</v>
      </c>
      <c r="L10" s="65"/>
    </row>
    <row r="11" spans="1:12" s="8" customFormat="1" ht="24.95" customHeight="1" x14ac:dyDescent="0.3">
      <c r="A11" s="44">
        <v>6</v>
      </c>
      <c r="B11" s="158"/>
      <c r="C11" s="94" t="s">
        <v>117</v>
      </c>
      <c r="D11" s="66">
        <v>100000</v>
      </c>
      <c r="E11" s="46" t="s">
        <v>42</v>
      </c>
      <c r="F11" s="63" t="s">
        <v>118</v>
      </c>
      <c r="G11" s="44" t="s">
        <v>6</v>
      </c>
      <c r="L11" s="65"/>
    </row>
    <row r="12" spans="1:12" s="8" customFormat="1" ht="24.95" customHeight="1" x14ac:dyDescent="0.3">
      <c r="A12" s="44">
        <v>7</v>
      </c>
      <c r="B12" s="158"/>
      <c r="C12" s="94" t="s">
        <v>119</v>
      </c>
      <c r="D12" s="66">
        <v>400000</v>
      </c>
      <c r="E12" s="46" t="s">
        <v>42</v>
      </c>
      <c r="F12" s="63" t="s">
        <v>315</v>
      </c>
      <c r="G12" s="44" t="s">
        <v>6</v>
      </c>
    </row>
    <row r="13" spans="1:12" s="8" customFormat="1" ht="24.95" customHeight="1" x14ac:dyDescent="0.3">
      <c r="A13" s="44">
        <v>8</v>
      </c>
      <c r="B13" s="158"/>
      <c r="C13" s="94" t="s">
        <v>121</v>
      </c>
      <c r="D13" s="66">
        <v>100000</v>
      </c>
      <c r="E13" s="46" t="s">
        <v>42</v>
      </c>
      <c r="F13" s="63" t="s">
        <v>122</v>
      </c>
      <c r="G13" s="44" t="s">
        <v>6</v>
      </c>
    </row>
    <row r="14" spans="1:12" s="8" customFormat="1" ht="24.95" customHeight="1" x14ac:dyDescent="0.3">
      <c r="A14" s="44">
        <v>9</v>
      </c>
      <c r="B14" s="158"/>
      <c r="C14" s="94" t="s">
        <v>123</v>
      </c>
      <c r="D14" s="66">
        <v>50000</v>
      </c>
      <c r="E14" s="46" t="s">
        <v>42</v>
      </c>
      <c r="F14" s="63" t="s">
        <v>141</v>
      </c>
      <c r="G14" s="44" t="s">
        <v>6</v>
      </c>
    </row>
    <row r="15" spans="1:12" s="8" customFormat="1" ht="24.95" customHeight="1" x14ac:dyDescent="0.3">
      <c r="A15" s="44">
        <v>10</v>
      </c>
      <c r="B15" s="158"/>
      <c r="C15" s="94" t="s">
        <v>135</v>
      </c>
      <c r="D15" s="66">
        <v>4620</v>
      </c>
      <c r="E15" s="46" t="s">
        <v>42</v>
      </c>
      <c r="F15" s="63" t="s">
        <v>120</v>
      </c>
      <c r="G15" s="44" t="s">
        <v>6</v>
      </c>
    </row>
    <row r="16" spans="1:12" s="8" customFormat="1" ht="24.95" customHeight="1" x14ac:dyDescent="0.3">
      <c r="A16" s="44">
        <v>11</v>
      </c>
      <c r="B16" s="157"/>
      <c r="C16" s="94" t="s">
        <v>124</v>
      </c>
      <c r="D16" s="66">
        <v>1900</v>
      </c>
      <c r="E16" s="46" t="s">
        <v>42</v>
      </c>
      <c r="F16" s="63" t="s">
        <v>125</v>
      </c>
      <c r="G16" s="44" t="s">
        <v>6</v>
      </c>
    </row>
    <row r="17" spans="1:7" s="8" customFormat="1" ht="30" customHeight="1" x14ac:dyDescent="0.3">
      <c r="A17" s="44">
        <v>12</v>
      </c>
      <c r="B17" s="45">
        <v>44245</v>
      </c>
      <c r="C17" s="94" t="s">
        <v>126</v>
      </c>
      <c r="D17" s="66">
        <v>30000</v>
      </c>
      <c r="E17" s="46" t="s">
        <v>42</v>
      </c>
      <c r="F17" s="63" t="s">
        <v>127</v>
      </c>
      <c r="G17" s="44" t="s">
        <v>6</v>
      </c>
    </row>
    <row r="18" spans="1:7" s="8" customFormat="1" ht="30" customHeight="1" x14ac:dyDescent="0.3">
      <c r="A18" s="44">
        <v>13</v>
      </c>
      <c r="B18" s="45">
        <v>44246</v>
      </c>
      <c r="C18" s="94" t="s">
        <v>128</v>
      </c>
      <c r="D18" s="66">
        <v>380</v>
      </c>
      <c r="E18" s="46" t="s">
        <v>42</v>
      </c>
      <c r="F18" s="63" t="s">
        <v>129</v>
      </c>
      <c r="G18" s="44" t="s">
        <v>6</v>
      </c>
    </row>
    <row r="19" spans="1:7" s="8" customFormat="1" ht="24.95" customHeight="1" x14ac:dyDescent="0.3">
      <c r="A19" s="44">
        <v>14</v>
      </c>
      <c r="B19" s="137">
        <v>44252</v>
      </c>
      <c r="C19" s="94" t="s">
        <v>130</v>
      </c>
      <c r="D19" s="66">
        <v>400000</v>
      </c>
      <c r="E19" s="46" t="s">
        <v>42</v>
      </c>
      <c r="F19" s="63" t="s">
        <v>316</v>
      </c>
      <c r="G19" s="44" t="s">
        <v>6</v>
      </c>
    </row>
    <row r="20" spans="1:7" s="8" customFormat="1" ht="24.95" customHeight="1" x14ac:dyDescent="0.3">
      <c r="A20" s="44">
        <v>15</v>
      </c>
      <c r="B20" s="158"/>
      <c r="C20" s="94" t="s">
        <v>131</v>
      </c>
      <c r="D20" s="66">
        <v>50000</v>
      </c>
      <c r="E20" s="46" t="s">
        <v>42</v>
      </c>
      <c r="F20" s="63" t="s">
        <v>132</v>
      </c>
      <c r="G20" s="44" t="s">
        <v>6</v>
      </c>
    </row>
    <row r="21" spans="1:7" s="8" customFormat="1" ht="24.95" customHeight="1" x14ac:dyDescent="0.3">
      <c r="A21" s="44">
        <v>16</v>
      </c>
      <c r="B21" s="158"/>
      <c r="C21" s="94" t="s">
        <v>133</v>
      </c>
      <c r="D21" s="66">
        <v>100000</v>
      </c>
      <c r="E21" s="46" t="s">
        <v>42</v>
      </c>
      <c r="F21" s="63" t="s">
        <v>134</v>
      </c>
      <c r="G21" s="44" t="s">
        <v>6</v>
      </c>
    </row>
    <row r="22" spans="1:7" s="8" customFormat="1" ht="24.95" customHeight="1" x14ac:dyDescent="0.3">
      <c r="A22" s="44">
        <v>17</v>
      </c>
      <c r="B22" s="158"/>
      <c r="C22" s="94" t="s">
        <v>135</v>
      </c>
      <c r="D22" s="66">
        <v>10180</v>
      </c>
      <c r="E22" s="46" t="s">
        <v>42</v>
      </c>
      <c r="F22" s="63" t="s">
        <v>316</v>
      </c>
      <c r="G22" s="44" t="s">
        <v>6</v>
      </c>
    </row>
    <row r="23" spans="1:7" s="8" customFormat="1" ht="24.95" customHeight="1" x14ac:dyDescent="0.3">
      <c r="A23" s="44">
        <v>18</v>
      </c>
      <c r="B23" s="157"/>
      <c r="C23" s="94" t="s">
        <v>136</v>
      </c>
      <c r="D23" s="66">
        <v>4180</v>
      </c>
      <c r="E23" s="46" t="s">
        <v>42</v>
      </c>
      <c r="F23" s="63" t="s">
        <v>317</v>
      </c>
      <c r="G23" s="44" t="s">
        <v>6</v>
      </c>
    </row>
    <row r="24" spans="1:7" s="8" customFormat="1" ht="24.95" customHeight="1" x14ac:dyDescent="0.3">
      <c r="A24" s="44">
        <v>19</v>
      </c>
      <c r="B24" s="45">
        <v>44273</v>
      </c>
      <c r="C24" s="94" t="s">
        <v>137</v>
      </c>
      <c r="D24" s="66">
        <v>14000</v>
      </c>
      <c r="E24" s="46" t="s">
        <v>42</v>
      </c>
      <c r="F24" s="63" t="s">
        <v>140</v>
      </c>
      <c r="G24" s="44" t="s">
        <v>6</v>
      </c>
    </row>
    <row r="25" spans="1:7" s="8" customFormat="1" ht="24.95" customHeight="1" x14ac:dyDescent="0.3">
      <c r="A25" s="44">
        <v>20</v>
      </c>
      <c r="B25" s="137">
        <v>44280</v>
      </c>
      <c r="C25" s="94" t="s">
        <v>138</v>
      </c>
      <c r="D25" s="66">
        <v>100000</v>
      </c>
      <c r="E25" s="46" t="s">
        <v>42</v>
      </c>
      <c r="F25" s="63" t="s">
        <v>139</v>
      </c>
      <c r="G25" s="44" t="s">
        <v>6</v>
      </c>
    </row>
    <row r="26" spans="1:7" s="8" customFormat="1" ht="24.95" customHeight="1" x14ac:dyDescent="0.3">
      <c r="A26" s="44">
        <v>21</v>
      </c>
      <c r="B26" s="158"/>
      <c r="C26" s="94" t="s">
        <v>131</v>
      </c>
      <c r="D26" s="66">
        <v>50000</v>
      </c>
      <c r="E26" s="46" t="s">
        <v>42</v>
      </c>
      <c r="F26" s="63" t="s">
        <v>132</v>
      </c>
      <c r="G26" s="44" t="s">
        <v>6</v>
      </c>
    </row>
    <row r="27" spans="1:7" s="8" customFormat="1" ht="24.95" customHeight="1" x14ac:dyDescent="0.3">
      <c r="A27" s="44">
        <v>22</v>
      </c>
      <c r="B27" s="158"/>
      <c r="C27" s="94" t="s">
        <v>135</v>
      </c>
      <c r="D27" s="66">
        <v>7400</v>
      </c>
      <c r="E27" s="46" t="s">
        <v>42</v>
      </c>
      <c r="F27" s="63" t="s">
        <v>318</v>
      </c>
      <c r="G27" s="44" t="s">
        <v>6</v>
      </c>
    </row>
    <row r="28" spans="1:7" s="8" customFormat="1" ht="24.95" customHeight="1" x14ac:dyDescent="0.3">
      <c r="A28" s="44">
        <v>23</v>
      </c>
      <c r="B28" s="157"/>
      <c r="C28" s="94" t="s">
        <v>136</v>
      </c>
      <c r="D28" s="66">
        <v>3040</v>
      </c>
      <c r="E28" s="46" t="s">
        <v>42</v>
      </c>
      <c r="F28" s="63" t="s">
        <v>318</v>
      </c>
      <c r="G28" s="44" t="s">
        <v>6</v>
      </c>
    </row>
    <row r="29" spans="1:7" s="8" customFormat="1" ht="24.95" customHeight="1" x14ac:dyDescent="0.3">
      <c r="A29" s="44">
        <v>24</v>
      </c>
      <c r="B29" s="45">
        <v>44285</v>
      </c>
      <c r="C29" s="94" t="s">
        <v>142</v>
      </c>
      <c r="D29" s="66">
        <v>400000</v>
      </c>
      <c r="E29" s="46" t="s">
        <v>42</v>
      </c>
      <c r="F29" s="63" t="s">
        <v>318</v>
      </c>
      <c r="G29" s="44" t="s">
        <v>6</v>
      </c>
    </row>
    <row r="30" spans="1:7" s="8" customFormat="1" ht="24.95" customHeight="1" x14ac:dyDescent="0.3">
      <c r="A30" s="44">
        <v>25</v>
      </c>
      <c r="B30" s="137">
        <v>44306</v>
      </c>
      <c r="C30" s="94" t="s">
        <v>143</v>
      </c>
      <c r="D30" s="66">
        <v>18100</v>
      </c>
      <c r="E30" s="46" t="s">
        <v>42</v>
      </c>
      <c r="F30" s="63" t="s">
        <v>149</v>
      </c>
      <c r="G30" s="44" t="s">
        <v>6</v>
      </c>
    </row>
    <row r="31" spans="1:7" s="8" customFormat="1" ht="24.95" customHeight="1" x14ac:dyDescent="0.3">
      <c r="A31" s="44">
        <v>26</v>
      </c>
      <c r="B31" s="157"/>
      <c r="C31" s="94" t="s">
        <v>144</v>
      </c>
      <c r="D31" s="66">
        <v>3480</v>
      </c>
      <c r="E31" s="46" t="s">
        <v>42</v>
      </c>
      <c r="F31" s="63" t="s">
        <v>150</v>
      </c>
      <c r="G31" s="44" t="s">
        <v>6</v>
      </c>
    </row>
    <row r="32" spans="1:7" s="8" customFormat="1" ht="24.95" customHeight="1" x14ac:dyDescent="0.3">
      <c r="A32" s="44">
        <v>27</v>
      </c>
      <c r="B32" s="137">
        <v>44309</v>
      </c>
      <c r="C32" s="94" t="s">
        <v>135</v>
      </c>
      <c r="D32" s="66">
        <v>11590</v>
      </c>
      <c r="E32" s="46" t="s">
        <v>42</v>
      </c>
      <c r="F32" s="63" t="s">
        <v>319</v>
      </c>
      <c r="G32" s="44" t="s">
        <v>6</v>
      </c>
    </row>
    <row r="33" spans="1:9" s="8" customFormat="1" ht="24.95" customHeight="1" x14ac:dyDescent="0.3">
      <c r="A33" s="44">
        <v>28</v>
      </c>
      <c r="B33" s="158"/>
      <c r="C33" s="94" t="s">
        <v>146</v>
      </c>
      <c r="D33" s="66">
        <v>4840</v>
      </c>
      <c r="E33" s="46" t="s">
        <v>42</v>
      </c>
      <c r="F33" s="98" t="s">
        <v>319</v>
      </c>
      <c r="G33" s="44" t="s">
        <v>6</v>
      </c>
    </row>
    <row r="34" spans="1:9" s="8" customFormat="1" ht="24.95" customHeight="1" x14ac:dyDescent="0.3">
      <c r="A34" s="44">
        <v>29</v>
      </c>
      <c r="B34" s="158"/>
      <c r="C34" s="94" t="s">
        <v>147</v>
      </c>
      <c r="D34" s="66">
        <v>30000</v>
      </c>
      <c r="E34" s="46" t="s">
        <v>42</v>
      </c>
      <c r="F34" s="98" t="s">
        <v>148</v>
      </c>
      <c r="G34" s="44" t="s">
        <v>6</v>
      </c>
    </row>
    <row r="35" spans="1:9" s="8" customFormat="1" ht="24.95" customHeight="1" x14ac:dyDescent="0.3">
      <c r="A35" s="44">
        <v>30</v>
      </c>
      <c r="B35" s="158"/>
      <c r="C35" s="94" t="s">
        <v>142</v>
      </c>
      <c r="D35" s="66">
        <v>400000</v>
      </c>
      <c r="E35" s="46" t="s">
        <v>42</v>
      </c>
      <c r="F35" s="63" t="s">
        <v>319</v>
      </c>
      <c r="G35" s="44" t="s">
        <v>6</v>
      </c>
    </row>
    <row r="36" spans="1:9" s="8" customFormat="1" ht="24.95" customHeight="1" x14ac:dyDescent="0.3">
      <c r="A36" s="44">
        <v>31</v>
      </c>
      <c r="B36" s="157"/>
      <c r="C36" s="94" t="s">
        <v>131</v>
      </c>
      <c r="D36" s="66">
        <v>50000</v>
      </c>
      <c r="E36" s="46" t="s">
        <v>42</v>
      </c>
      <c r="F36" s="63" t="s">
        <v>141</v>
      </c>
      <c r="G36" s="44" t="s">
        <v>6</v>
      </c>
    </row>
    <row r="37" spans="1:9" s="8" customFormat="1" ht="24.95" customHeight="1" x14ac:dyDescent="0.3">
      <c r="A37" s="44">
        <v>32</v>
      </c>
      <c r="B37" s="97">
        <v>44312</v>
      </c>
      <c r="C37" s="94" t="s">
        <v>105</v>
      </c>
      <c r="D37" s="66">
        <v>4940</v>
      </c>
      <c r="E37" s="46" t="s">
        <v>186</v>
      </c>
      <c r="F37" s="63" t="s">
        <v>145</v>
      </c>
      <c r="G37" s="44" t="s">
        <v>187</v>
      </c>
    </row>
    <row r="38" spans="1:9" s="8" customFormat="1" ht="24.95" customHeight="1" x14ac:dyDescent="0.3">
      <c r="A38" s="44">
        <v>33</v>
      </c>
      <c r="B38" s="97">
        <v>44693</v>
      </c>
      <c r="C38" s="94" t="s">
        <v>184</v>
      </c>
      <c r="D38" s="66">
        <v>105390</v>
      </c>
      <c r="E38" s="46" t="s">
        <v>186</v>
      </c>
      <c r="F38" s="63" t="s">
        <v>188</v>
      </c>
      <c r="G38" s="44" t="s">
        <v>187</v>
      </c>
    </row>
    <row r="39" spans="1:9" s="8" customFormat="1" ht="24.95" customHeight="1" x14ac:dyDescent="0.3">
      <c r="A39" s="44">
        <v>34</v>
      </c>
      <c r="B39" s="45">
        <v>44699</v>
      </c>
      <c r="C39" s="94" t="s">
        <v>185</v>
      </c>
      <c r="D39" s="66">
        <v>50000</v>
      </c>
      <c r="E39" s="46" t="s">
        <v>186</v>
      </c>
      <c r="F39" s="63" t="s">
        <v>189</v>
      </c>
      <c r="G39" s="44" t="s">
        <v>6</v>
      </c>
    </row>
    <row r="40" spans="1:9" s="8" customFormat="1" ht="24.95" customHeight="1" x14ac:dyDescent="0.3">
      <c r="A40" s="44">
        <v>35</v>
      </c>
      <c r="B40" s="137">
        <v>44340</v>
      </c>
      <c r="C40" s="94" t="s">
        <v>151</v>
      </c>
      <c r="D40" s="66">
        <v>400000</v>
      </c>
      <c r="E40" s="46" t="s">
        <v>42</v>
      </c>
      <c r="F40" s="63" t="s">
        <v>320</v>
      </c>
      <c r="G40" s="44" t="s">
        <v>6</v>
      </c>
    </row>
    <row r="41" spans="1:9" s="1" customFormat="1" ht="24.95" customHeight="1" x14ac:dyDescent="0.3">
      <c r="A41" s="44">
        <v>36</v>
      </c>
      <c r="B41" s="158"/>
      <c r="C41" s="94" t="s">
        <v>152</v>
      </c>
      <c r="D41" s="66">
        <v>100000</v>
      </c>
      <c r="E41" s="46" t="s">
        <v>42</v>
      </c>
      <c r="F41" s="63" t="s">
        <v>153</v>
      </c>
      <c r="G41" s="44" t="s">
        <v>6</v>
      </c>
      <c r="I41" s="13"/>
    </row>
    <row r="42" spans="1:9" s="1" customFormat="1" ht="24.95" customHeight="1" x14ac:dyDescent="0.3">
      <c r="A42" s="44">
        <v>37</v>
      </c>
      <c r="B42" s="158"/>
      <c r="C42" s="94" t="s">
        <v>131</v>
      </c>
      <c r="D42" s="66">
        <v>50000</v>
      </c>
      <c r="E42" s="46" t="s">
        <v>42</v>
      </c>
      <c r="F42" s="63" t="s">
        <v>154</v>
      </c>
      <c r="G42" s="44" t="s">
        <v>6</v>
      </c>
      <c r="I42" s="13"/>
    </row>
    <row r="43" spans="1:9" s="1" customFormat="1" ht="34.5" customHeight="1" x14ac:dyDescent="0.3">
      <c r="A43" s="44">
        <v>38</v>
      </c>
      <c r="B43" s="158"/>
      <c r="C43" s="94" t="s">
        <v>135</v>
      </c>
      <c r="D43" s="66">
        <v>11580</v>
      </c>
      <c r="E43" s="46" t="s">
        <v>42</v>
      </c>
      <c r="F43" s="63" t="s">
        <v>320</v>
      </c>
      <c r="G43" s="44" t="s">
        <v>6</v>
      </c>
    </row>
    <row r="44" spans="1:9" s="1" customFormat="1" ht="34.5" customHeight="1" x14ac:dyDescent="0.3">
      <c r="A44" s="44">
        <v>39</v>
      </c>
      <c r="B44" s="157"/>
      <c r="C44" s="94" t="s">
        <v>136</v>
      </c>
      <c r="D44" s="66">
        <v>4840</v>
      </c>
      <c r="E44" s="46" t="s">
        <v>42</v>
      </c>
      <c r="F44" s="63" t="s">
        <v>320</v>
      </c>
      <c r="G44" s="44" t="s">
        <v>6</v>
      </c>
    </row>
    <row r="45" spans="1:9" s="1" customFormat="1" ht="34.5" customHeight="1" x14ac:dyDescent="0.3">
      <c r="A45" s="44">
        <v>40</v>
      </c>
      <c r="B45" s="45">
        <v>44344</v>
      </c>
      <c r="C45" s="94" t="s">
        <v>155</v>
      </c>
      <c r="D45" s="66">
        <v>30000</v>
      </c>
      <c r="E45" s="46" t="s">
        <v>42</v>
      </c>
      <c r="F45" s="63" t="s">
        <v>116</v>
      </c>
      <c r="G45" s="44" t="s">
        <v>6</v>
      </c>
    </row>
    <row r="46" spans="1:9" s="1" customFormat="1" ht="34.5" customHeight="1" x14ac:dyDescent="0.3">
      <c r="A46" s="44">
        <v>41</v>
      </c>
      <c r="B46" s="45">
        <v>44347</v>
      </c>
      <c r="C46" s="94" t="s">
        <v>156</v>
      </c>
      <c r="D46" s="66">
        <v>64290</v>
      </c>
      <c r="E46" s="46" t="s">
        <v>42</v>
      </c>
      <c r="F46" s="63" t="s">
        <v>157</v>
      </c>
      <c r="G46" s="44" t="s">
        <v>6</v>
      </c>
    </row>
    <row r="47" spans="1:9" s="1" customFormat="1" ht="34.5" customHeight="1" x14ac:dyDescent="0.3">
      <c r="A47" s="44">
        <v>42</v>
      </c>
      <c r="B47" s="45">
        <v>44358</v>
      </c>
      <c r="C47" s="94" t="s">
        <v>158</v>
      </c>
      <c r="D47" s="66">
        <v>22400</v>
      </c>
      <c r="E47" s="46" t="s">
        <v>42</v>
      </c>
      <c r="F47" s="63" t="s">
        <v>159</v>
      </c>
      <c r="G47" s="44" t="s">
        <v>6</v>
      </c>
    </row>
    <row r="48" spans="1:9" s="1" customFormat="1" ht="34.5" customHeight="1" x14ac:dyDescent="0.3">
      <c r="A48" s="44">
        <v>43</v>
      </c>
      <c r="B48" s="137">
        <v>44372</v>
      </c>
      <c r="C48" s="94" t="s">
        <v>142</v>
      </c>
      <c r="D48" s="66">
        <v>400000</v>
      </c>
      <c r="E48" s="46" t="s">
        <v>42</v>
      </c>
      <c r="F48" s="63" t="s">
        <v>321</v>
      </c>
      <c r="G48" s="44" t="s">
        <v>6</v>
      </c>
    </row>
    <row r="49" spans="1:7" s="1" customFormat="1" ht="34.5" customHeight="1" x14ac:dyDescent="0.3">
      <c r="A49" s="44">
        <v>44</v>
      </c>
      <c r="B49" s="158"/>
      <c r="C49" s="94" t="s">
        <v>131</v>
      </c>
      <c r="D49" s="66">
        <v>50000</v>
      </c>
      <c r="E49" s="46" t="s">
        <v>42</v>
      </c>
      <c r="F49" s="63" t="s">
        <v>160</v>
      </c>
      <c r="G49" s="44" t="s">
        <v>6</v>
      </c>
    </row>
    <row r="50" spans="1:7" s="1" customFormat="1" ht="34.5" customHeight="1" x14ac:dyDescent="0.3">
      <c r="A50" s="44">
        <v>45</v>
      </c>
      <c r="B50" s="158"/>
      <c r="C50" s="94" t="s">
        <v>138</v>
      </c>
      <c r="D50" s="66">
        <v>100000</v>
      </c>
      <c r="E50" s="46" t="s">
        <v>42</v>
      </c>
      <c r="F50" s="63" t="s">
        <v>161</v>
      </c>
      <c r="G50" s="44" t="s">
        <v>6</v>
      </c>
    </row>
    <row r="51" spans="1:7" s="1" customFormat="1" ht="34.5" customHeight="1" x14ac:dyDescent="0.3">
      <c r="A51" s="44">
        <v>46</v>
      </c>
      <c r="B51" s="158"/>
      <c r="C51" s="94" t="s">
        <v>135</v>
      </c>
      <c r="D51" s="66">
        <v>7400</v>
      </c>
      <c r="E51" s="46" t="s">
        <v>42</v>
      </c>
      <c r="F51" s="63" t="s">
        <v>321</v>
      </c>
      <c r="G51" s="44" t="s">
        <v>6</v>
      </c>
    </row>
    <row r="52" spans="1:7" s="1" customFormat="1" ht="34.5" customHeight="1" x14ac:dyDescent="0.3">
      <c r="A52" s="44">
        <v>47</v>
      </c>
      <c r="B52" s="157"/>
      <c r="C52" s="94" t="s">
        <v>136</v>
      </c>
      <c r="D52" s="66">
        <v>3040</v>
      </c>
      <c r="E52" s="46" t="s">
        <v>42</v>
      </c>
      <c r="F52" s="63" t="s">
        <v>321</v>
      </c>
      <c r="G52" s="44" t="s">
        <v>6</v>
      </c>
    </row>
    <row r="53" spans="1:7" s="1" customFormat="1" ht="34.5" customHeight="1" x14ac:dyDescent="0.3">
      <c r="A53" s="44">
        <v>48</v>
      </c>
      <c r="B53" s="45">
        <v>44383</v>
      </c>
      <c r="C53" s="94" t="s">
        <v>162</v>
      </c>
      <c r="D53" s="66">
        <v>50000</v>
      </c>
      <c r="E53" s="46" t="s">
        <v>42</v>
      </c>
      <c r="F53" s="63" t="s">
        <v>168</v>
      </c>
      <c r="G53" s="44" t="s">
        <v>6</v>
      </c>
    </row>
    <row r="54" spans="1:7" s="1" customFormat="1" ht="34.5" customHeight="1" x14ac:dyDescent="0.3">
      <c r="A54" s="44">
        <v>49</v>
      </c>
      <c r="B54" s="45">
        <v>44393</v>
      </c>
      <c r="C54" s="94" t="s">
        <v>163</v>
      </c>
      <c r="D54" s="66">
        <v>19000</v>
      </c>
      <c r="E54" s="46" t="s">
        <v>42</v>
      </c>
      <c r="F54" s="63"/>
      <c r="G54" s="44" t="s">
        <v>6</v>
      </c>
    </row>
    <row r="55" spans="1:7" s="1" customFormat="1" ht="34.5" customHeight="1" x14ac:dyDescent="0.3">
      <c r="A55" s="44">
        <v>50</v>
      </c>
      <c r="B55" s="137">
        <v>44400</v>
      </c>
      <c r="C55" s="94" t="s">
        <v>142</v>
      </c>
      <c r="D55" s="66">
        <v>400000</v>
      </c>
      <c r="E55" s="46" t="s">
        <v>42</v>
      </c>
      <c r="F55" s="63" t="s">
        <v>322</v>
      </c>
      <c r="G55" s="44" t="s">
        <v>6</v>
      </c>
    </row>
    <row r="56" spans="1:7" s="1" customFormat="1" ht="34.5" customHeight="1" x14ac:dyDescent="0.3">
      <c r="A56" s="44">
        <v>51</v>
      </c>
      <c r="B56" s="158"/>
      <c r="C56" s="94" t="s">
        <v>131</v>
      </c>
      <c r="D56" s="66">
        <v>50000</v>
      </c>
      <c r="E56" s="46" t="s">
        <v>42</v>
      </c>
      <c r="F56" s="63" t="s">
        <v>160</v>
      </c>
      <c r="G56" s="44" t="s">
        <v>6</v>
      </c>
    </row>
    <row r="57" spans="1:7" s="1" customFormat="1" ht="34.5" customHeight="1" x14ac:dyDescent="0.3">
      <c r="A57" s="44">
        <v>52</v>
      </c>
      <c r="B57" s="158"/>
      <c r="C57" s="94" t="s">
        <v>138</v>
      </c>
      <c r="D57" s="66">
        <v>100000</v>
      </c>
      <c r="E57" s="46" t="s">
        <v>42</v>
      </c>
      <c r="F57" s="63" t="s">
        <v>164</v>
      </c>
      <c r="G57" s="44" t="s">
        <v>6</v>
      </c>
    </row>
    <row r="58" spans="1:7" s="1" customFormat="1" ht="34.5" customHeight="1" x14ac:dyDescent="0.3">
      <c r="A58" s="44">
        <v>53</v>
      </c>
      <c r="B58" s="158"/>
      <c r="C58" s="94" t="s">
        <v>135</v>
      </c>
      <c r="D58" s="66">
        <v>7400</v>
      </c>
      <c r="E58" s="46" t="s">
        <v>42</v>
      </c>
      <c r="F58" s="63" t="s">
        <v>322</v>
      </c>
      <c r="G58" s="44" t="s">
        <v>6</v>
      </c>
    </row>
    <row r="59" spans="1:7" s="1" customFormat="1" ht="34.5" customHeight="1" x14ac:dyDescent="0.3">
      <c r="A59" s="44">
        <v>54</v>
      </c>
      <c r="B59" s="157"/>
      <c r="C59" s="94" t="s">
        <v>136</v>
      </c>
      <c r="D59" s="66">
        <v>3040</v>
      </c>
      <c r="E59" s="46" t="s">
        <v>42</v>
      </c>
      <c r="F59" s="63" t="s">
        <v>322</v>
      </c>
      <c r="G59" s="44" t="s">
        <v>6</v>
      </c>
    </row>
    <row r="60" spans="1:7" s="1" customFormat="1" ht="34.5" customHeight="1" x14ac:dyDescent="0.3">
      <c r="A60" s="44">
        <v>55</v>
      </c>
      <c r="B60" s="137">
        <v>44433</v>
      </c>
      <c r="C60" s="94" t="s">
        <v>135</v>
      </c>
      <c r="D60" s="66">
        <v>7400</v>
      </c>
      <c r="E60" s="46" t="s">
        <v>42</v>
      </c>
      <c r="F60" s="63" t="s">
        <v>323</v>
      </c>
      <c r="G60" s="44" t="s">
        <v>6</v>
      </c>
    </row>
    <row r="61" spans="1:7" s="1" customFormat="1" ht="34.5" customHeight="1" x14ac:dyDescent="0.3">
      <c r="A61" s="44">
        <v>56</v>
      </c>
      <c r="B61" s="157"/>
      <c r="C61" s="94" t="s">
        <v>136</v>
      </c>
      <c r="D61" s="66">
        <v>3040</v>
      </c>
      <c r="E61" s="46" t="s">
        <v>42</v>
      </c>
      <c r="F61" s="63" t="s">
        <v>323</v>
      </c>
      <c r="G61" s="44" t="s">
        <v>6</v>
      </c>
    </row>
    <row r="62" spans="1:7" s="1" customFormat="1" ht="34.5" customHeight="1" x14ac:dyDescent="0.3">
      <c r="A62" s="44">
        <v>57</v>
      </c>
      <c r="B62" s="137">
        <v>44434</v>
      </c>
      <c r="C62" s="94" t="s">
        <v>142</v>
      </c>
      <c r="D62" s="66">
        <v>400000</v>
      </c>
      <c r="E62" s="46" t="s">
        <v>42</v>
      </c>
      <c r="F62" s="63" t="s">
        <v>323</v>
      </c>
      <c r="G62" s="44" t="s">
        <v>6</v>
      </c>
    </row>
    <row r="63" spans="1:7" s="1" customFormat="1" ht="34.5" customHeight="1" x14ac:dyDescent="0.3">
      <c r="A63" s="44">
        <v>58</v>
      </c>
      <c r="B63" s="158"/>
      <c r="C63" s="94" t="s">
        <v>131</v>
      </c>
      <c r="D63" s="66">
        <v>50000</v>
      </c>
      <c r="E63" s="46" t="s">
        <v>42</v>
      </c>
      <c r="F63" s="63" t="s">
        <v>165</v>
      </c>
      <c r="G63" s="44" t="s">
        <v>6</v>
      </c>
    </row>
    <row r="64" spans="1:7" s="1" customFormat="1" ht="34.5" customHeight="1" x14ac:dyDescent="0.3">
      <c r="A64" s="44">
        <v>59</v>
      </c>
      <c r="B64" s="157"/>
      <c r="C64" s="94" t="s">
        <v>138</v>
      </c>
      <c r="D64" s="66">
        <v>100000</v>
      </c>
      <c r="E64" s="46" t="s">
        <v>42</v>
      </c>
      <c r="F64" s="63" t="s">
        <v>166</v>
      </c>
      <c r="G64" s="44" t="s">
        <v>6</v>
      </c>
    </row>
    <row r="65" spans="1:7" s="1" customFormat="1" ht="34.5" customHeight="1" x14ac:dyDescent="0.3">
      <c r="A65" s="44">
        <v>60</v>
      </c>
      <c r="B65" s="137">
        <v>44466</v>
      </c>
      <c r="C65" s="94" t="s">
        <v>135</v>
      </c>
      <c r="D65" s="66">
        <v>7400</v>
      </c>
      <c r="E65" s="46" t="s">
        <v>42</v>
      </c>
      <c r="F65" s="98" t="s">
        <v>323</v>
      </c>
      <c r="G65" s="44" t="s">
        <v>6</v>
      </c>
    </row>
    <row r="66" spans="1:7" s="1" customFormat="1" ht="34.5" customHeight="1" x14ac:dyDescent="0.3">
      <c r="A66" s="44">
        <v>61</v>
      </c>
      <c r="B66" s="158"/>
      <c r="C66" s="94" t="s">
        <v>136</v>
      </c>
      <c r="D66" s="66">
        <v>3040</v>
      </c>
      <c r="E66" s="46" t="s">
        <v>42</v>
      </c>
      <c r="F66" s="63" t="s">
        <v>323</v>
      </c>
      <c r="G66" s="44" t="s">
        <v>6</v>
      </c>
    </row>
    <row r="67" spans="1:7" s="1" customFormat="1" ht="34.5" customHeight="1" x14ac:dyDescent="0.3">
      <c r="A67" s="44">
        <v>62</v>
      </c>
      <c r="B67" s="158"/>
      <c r="C67" s="94" t="s">
        <v>142</v>
      </c>
      <c r="D67" s="66">
        <v>400000</v>
      </c>
      <c r="E67" s="46" t="s">
        <v>42</v>
      </c>
      <c r="F67" s="63" t="s">
        <v>324</v>
      </c>
      <c r="G67" s="44" t="s">
        <v>6</v>
      </c>
    </row>
    <row r="68" spans="1:7" s="1" customFormat="1" ht="34.5" customHeight="1" x14ac:dyDescent="0.3">
      <c r="A68" s="44">
        <v>63</v>
      </c>
      <c r="B68" s="158"/>
      <c r="C68" s="94" t="s">
        <v>131</v>
      </c>
      <c r="D68" s="66">
        <v>50000</v>
      </c>
      <c r="E68" s="46" t="s">
        <v>42</v>
      </c>
      <c r="F68" s="63" t="s">
        <v>141</v>
      </c>
      <c r="G68" s="44" t="s">
        <v>6</v>
      </c>
    </row>
    <row r="69" spans="1:7" s="1" customFormat="1" ht="34.5" customHeight="1" x14ac:dyDescent="0.3">
      <c r="A69" s="44">
        <v>64</v>
      </c>
      <c r="B69" s="157"/>
      <c r="C69" s="94" t="s">
        <v>138</v>
      </c>
      <c r="D69" s="66">
        <v>100000</v>
      </c>
      <c r="E69" s="46" t="s">
        <v>42</v>
      </c>
      <c r="F69" s="63" t="s">
        <v>167</v>
      </c>
      <c r="G69" s="44" t="s">
        <v>6</v>
      </c>
    </row>
    <row r="70" spans="1:7" s="1" customFormat="1" ht="34.5" customHeight="1" x14ac:dyDescent="0.3">
      <c r="A70" s="44">
        <v>65</v>
      </c>
      <c r="B70" s="45">
        <v>44487</v>
      </c>
      <c r="C70" s="94" t="s">
        <v>326</v>
      </c>
      <c r="D70" s="66">
        <v>34200</v>
      </c>
      <c r="E70" s="46" t="s">
        <v>42</v>
      </c>
      <c r="F70" s="63" t="s">
        <v>169</v>
      </c>
      <c r="G70" s="44" t="s">
        <v>6</v>
      </c>
    </row>
    <row r="71" spans="1:7" s="1" customFormat="1" ht="34.5" customHeight="1" x14ac:dyDescent="0.3">
      <c r="A71" s="44">
        <v>66</v>
      </c>
      <c r="B71" s="137">
        <v>44494</v>
      </c>
      <c r="C71" s="94" t="s">
        <v>142</v>
      </c>
      <c r="D71" s="66">
        <v>400000</v>
      </c>
      <c r="E71" s="46" t="s">
        <v>42</v>
      </c>
      <c r="F71" s="63" t="s">
        <v>325</v>
      </c>
      <c r="G71" s="44" t="s">
        <v>6</v>
      </c>
    </row>
    <row r="72" spans="1:7" s="1" customFormat="1" ht="34.5" customHeight="1" x14ac:dyDescent="0.3">
      <c r="A72" s="44">
        <v>67</v>
      </c>
      <c r="B72" s="158"/>
      <c r="C72" s="94" t="s">
        <v>131</v>
      </c>
      <c r="D72" s="66">
        <v>50000</v>
      </c>
      <c r="E72" s="46" t="s">
        <v>42</v>
      </c>
      <c r="F72" s="63" t="s">
        <v>160</v>
      </c>
      <c r="G72" s="44" t="s">
        <v>6</v>
      </c>
    </row>
    <row r="73" spans="1:7" s="1" customFormat="1" ht="34.5" customHeight="1" x14ac:dyDescent="0.3">
      <c r="A73" s="44">
        <v>68</v>
      </c>
      <c r="B73" s="158"/>
      <c r="C73" s="94" t="s">
        <v>138</v>
      </c>
      <c r="D73" s="66">
        <v>100000</v>
      </c>
      <c r="E73" s="46" t="s">
        <v>42</v>
      </c>
      <c r="F73" s="63" t="s">
        <v>170</v>
      </c>
      <c r="G73" s="44" t="s">
        <v>6</v>
      </c>
    </row>
    <row r="74" spans="1:7" s="1" customFormat="1" ht="34.5" customHeight="1" x14ac:dyDescent="0.3">
      <c r="A74" s="44">
        <v>69</v>
      </c>
      <c r="B74" s="158"/>
      <c r="C74" s="94" t="s">
        <v>135</v>
      </c>
      <c r="D74" s="66">
        <v>7400</v>
      </c>
      <c r="E74" s="46" t="s">
        <v>42</v>
      </c>
      <c r="F74" s="63" t="s">
        <v>325</v>
      </c>
      <c r="G74" s="44" t="s">
        <v>6</v>
      </c>
    </row>
    <row r="75" spans="1:7" s="1" customFormat="1" ht="34.5" customHeight="1" x14ac:dyDescent="0.3">
      <c r="A75" s="44">
        <v>70</v>
      </c>
      <c r="B75" s="157"/>
      <c r="C75" s="94" t="s">
        <v>136</v>
      </c>
      <c r="D75" s="66">
        <v>3040</v>
      </c>
      <c r="E75" s="46" t="s">
        <v>42</v>
      </c>
      <c r="F75" s="63" t="s">
        <v>325</v>
      </c>
      <c r="G75" s="44" t="s">
        <v>6</v>
      </c>
    </row>
    <row r="76" spans="1:7" s="1" customFormat="1" ht="34.5" customHeight="1" x14ac:dyDescent="0.3">
      <c r="A76" s="44">
        <v>71</v>
      </c>
      <c r="B76" s="137">
        <v>44890</v>
      </c>
      <c r="C76" s="94" t="s">
        <v>142</v>
      </c>
      <c r="D76" s="66">
        <v>400000</v>
      </c>
      <c r="E76" s="46" t="s">
        <v>42</v>
      </c>
      <c r="F76" s="63" t="s">
        <v>327</v>
      </c>
      <c r="G76" s="44" t="s">
        <v>6</v>
      </c>
    </row>
    <row r="77" spans="1:7" s="1" customFormat="1" ht="34.5" customHeight="1" x14ac:dyDescent="0.3">
      <c r="A77" s="44">
        <v>72</v>
      </c>
      <c r="B77" s="158"/>
      <c r="C77" s="94" t="s">
        <v>171</v>
      </c>
      <c r="D77" s="66">
        <v>50000</v>
      </c>
      <c r="E77" s="46" t="s">
        <v>42</v>
      </c>
      <c r="F77" s="63" t="s">
        <v>141</v>
      </c>
      <c r="G77" s="44" t="s">
        <v>6</v>
      </c>
    </row>
    <row r="78" spans="1:7" s="1" customFormat="1" ht="34.5" customHeight="1" x14ac:dyDescent="0.3">
      <c r="A78" s="44">
        <v>73</v>
      </c>
      <c r="B78" s="158"/>
      <c r="C78" s="94" t="s">
        <v>138</v>
      </c>
      <c r="D78" s="66">
        <v>100000</v>
      </c>
      <c r="E78" s="46" t="s">
        <v>42</v>
      </c>
      <c r="F78" s="63" t="s">
        <v>172</v>
      </c>
      <c r="G78" s="44" t="s">
        <v>6</v>
      </c>
    </row>
    <row r="79" spans="1:7" s="1" customFormat="1" ht="34.5" customHeight="1" x14ac:dyDescent="0.3">
      <c r="A79" s="44">
        <v>74</v>
      </c>
      <c r="B79" s="158"/>
      <c r="C79" s="94" t="s">
        <v>135</v>
      </c>
      <c r="D79" s="66">
        <v>7400</v>
      </c>
      <c r="E79" s="46" t="s">
        <v>42</v>
      </c>
      <c r="F79" s="63" t="s">
        <v>327</v>
      </c>
      <c r="G79" s="44" t="s">
        <v>6</v>
      </c>
    </row>
    <row r="80" spans="1:7" s="1" customFormat="1" ht="34.5" customHeight="1" x14ac:dyDescent="0.3">
      <c r="A80" s="44">
        <v>75</v>
      </c>
      <c r="B80" s="157"/>
      <c r="C80" s="94" t="s">
        <v>136</v>
      </c>
      <c r="D80" s="66">
        <v>3040</v>
      </c>
      <c r="E80" s="46" t="s">
        <v>42</v>
      </c>
      <c r="F80" s="63" t="s">
        <v>327</v>
      </c>
      <c r="G80" s="44" t="s">
        <v>6</v>
      </c>
    </row>
    <row r="81" spans="1:7" s="1" customFormat="1" ht="34.5" customHeight="1" x14ac:dyDescent="0.3">
      <c r="A81" s="44">
        <v>76</v>
      </c>
      <c r="B81" s="45">
        <v>44545</v>
      </c>
      <c r="C81" s="94" t="s">
        <v>173</v>
      </c>
      <c r="D81" s="66">
        <v>20000</v>
      </c>
      <c r="E81" s="46" t="s">
        <v>42</v>
      </c>
      <c r="F81" s="63" t="s">
        <v>174</v>
      </c>
      <c r="G81" s="44" t="s">
        <v>6</v>
      </c>
    </row>
    <row r="82" spans="1:7" s="1" customFormat="1" ht="34.5" customHeight="1" x14ac:dyDescent="0.3">
      <c r="A82" s="44">
        <v>77</v>
      </c>
      <c r="B82" s="137">
        <v>44554</v>
      </c>
      <c r="C82" s="94" t="s">
        <v>142</v>
      </c>
      <c r="D82" s="66">
        <v>400000</v>
      </c>
      <c r="E82" s="46" t="s">
        <v>42</v>
      </c>
      <c r="F82" s="63" t="s">
        <v>328</v>
      </c>
      <c r="G82" s="44" t="s">
        <v>6</v>
      </c>
    </row>
    <row r="83" spans="1:7" s="1" customFormat="1" ht="34.5" customHeight="1" x14ac:dyDescent="0.3">
      <c r="A83" s="44">
        <v>78</v>
      </c>
      <c r="B83" s="158"/>
      <c r="C83" s="94" t="s">
        <v>131</v>
      </c>
      <c r="D83" s="66">
        <v>50000</v>
      </c>
      <c r="E83" s="46" t="s">
        <v>42</v>
      </c>
      <c r="F83" s="63" t="s">
        <v>141</v>
      </c>
      <c r="G83" s="44" t="s">
        <v>6</v>
      </c>
    </row>
    <row r="84" spans="1:7" s="1" customFormat="1" ht="34.5" customHeight="1" x14ac:dyDescent="0.3">
      <c r="A84" s="44">
        <v>79</v>
      </c>
      <c r="B84" s="158"/>
      <c r="C84" s="94" t="s">
        <v>138</v>
      </c>
      <c r="D84" s="66">
        <v>100000</v>
      </c>
      <c r="E84" s="46" t="s">
        <v>42</v>
      </c>
      <c r="F84" s="63" t="s">
        <v>175</v>
      </c>
      <c r="G84" s="44" t="s">
        <v>6</v>
      </c>
    </row>
    <row r="85" spans="1:7" s="1" customFormat="1" ht="34.5" customHeight="1" x14ac:dyDescent="0.3">
      <c r="A85" s="44">
        <v>80</v>
      </c>
      <c r="B85" s="158"/>
      <c r="C85" s="94" t="s">
        <v>176</v>
      </c>
      <c r="D85" s="66">
        <v>30190</v>
      </c>
      <c r="E85" s="46" t="s">
        <v>42</v>
      </c>
      <c r="F85" s="63" t="s">
        <v>177</v>
      </c>
      <c r="G85" s="44" t="s">
        <v>6</v>
      </c>
    </row>
    <row r="86" spans="1:7" s="1" customFormat="1" ht="34.5" customHeight="1" x14ac:dyDescent="0.3">
      <c r="A86" s="44">
        <v>81</v>
      </c>
      <c r="B86" s="158"/>
      <c r="C86" s="94" t="s">
        <v>135</v>
      </c>
      <c r="D86" s="66">
        <v>7400</v>
      </c>
      <c r="E86" s="46" t="s">
        <v>42</v>
      </c>
      <c r="F86" s="63" t="s">
        <v>328</v>
      </c>
      <c r="G86" s="44" t="s">
        <v>6</v>
      </c>
    </row>
    <row r="87" spans="1:7" s="1" customFormat="1" ht="34.5" customHeight="1" x14ac:dyDescent="0.3">
      <c r="A87" s="44">
        <v>82</v>
      </c>
      <c r="B87" s="157"/>
      <c r="C87" s="94" t="s">
        <v>136</v>
      </c>
      <c r="D87" s="66">
        <v>3040</v>
      </c>
      <c r="E87" s="46" t="s">
        <v>42</v>
      </c>
      <c r="F87" s="63" t="s">
        <v>328</v>
      </c>
      <c r="G87" s="44" t="s">
        <v>6</v>
      </c>
    </row>
    <row r="88" spans="1:7" s="1" customFormat="1" ht="34.5" customHeight="1" x14ac:dyDescent="0.3">
      <c r="A88" s="44">
        <v>83</v>
      </c>
      <c r="B88" s="45">
        <v>44558</v>
      </c>
      <c r="C88" s="94" t="s">
        <v>178</v>
      </c>
      <c r="D88" s="66">
        <v>49660</v>
      </c>
      <c r="E88" s="46" t="s">
        <v>42</v>
      </c>
      <c r="F88" s="63" t="s">
        <v>329</v>
      </c>
      <c r="G88" s="44" t="s">
        <v>6</v>
      </c>
    </row>
    <row r="89" spans="1:7" s="1" customFormat="1" ht="34.5" customHeight="1" x14ac:dyDescent="0.3">
      <c r="A89" s="44">
        <v>84</v>
      </c>
      <c r="B89" s="45">
        <v>44559</v>
      </c>
      <c r="C89" s="94" t="s">
        <v>179</v>
      </c>
      <c r="D89" s="66">
        <v>5400</v>
      </c>
      <c r="E89" s="46" t="s">
        <v>42</v>
      </c>
      <c r="F89" s="63" t="s">
        <v>180</v>
      </c>
      <c r="G89" s="44" t="s">
        <v>6</v>
      </c>
    </row>
    <row r="90" spans="1:7" s="1" customFormat="1" ht="34.5" customHeight="1" x14ac:dyDescent="0.3">
      <c r="A90" s="44">
        <v>85</v>
      </c>
      <c r="B90" s="45">
        <v>44560</v>
      </c>
      <c r="C90" s="94" t="s">
        <v>181</v>
      </c>
      <c r="D90" s="66">
        <v>2100</v>
      </c>
      <c r="E90" s="46" t="s">
        <v>42</v>
      </c>
      <c r="F90" s="63" t="s">
        <v>330</v>
      </c>
      <c r="G90" s="44" t="s">
        <v>6</v>
      </c>
    </row>
    <row r="91" spans="1:7" s="1" customFormat="1" ht="34.5" customHeight="1" x14ac:dyDescent="0.3">
      <c r="A91" s="44">
        <v>86</v>
      </c>
      <c r="B91" s="137">
        <v>44561</v>
      </c>
      <c r="C91" s="94" t="s">
        <v>182</v>
      </c>
      <c r="D91" s="66">
        <v>271200</v>
      </c>
      <c r="E91" s="46" t="s">
        <v>42</v>
      </c>
      <c r="F91" s="63" t="s">
        <v>331</v>
      </c>
      <c r="G91" s="44" t="s">
        <v>6</v>
      </c>
    </row>
    <row r="92" spans="1:7" s="1" customFormat="1" ht="34.5" customHeight="1" x14ac:dyDescent="0.3">
      <c r="A92" s="44">
        <v>87</v>
      </c>
      <c r="B92" s="157"/>
      <c r="C92" s="94" t="s">
        <v>183</v>
      </c>
      <c r="D92" s="66">
        <v>49410</v>
      </c>
      <c r="E92" s="46" t="s">
        <v>42</v>
      </c>
      <c r="F92" s="63" t="s">
        <v>332</v>
      </c>
      <c r="G92" s="44" t="s">
        <v>6</v>
      </c>
    </row>
    <row r="93" spans="1:7" s="1" customFormat="1" ht="34.5" customHeight="1" x14ac:dyDescent="0.3">
      <c r="A93" s="122" t="s">
        <v>68</v>
      </c>
      <c r="B93" s="123"/>
      <c r="C93" s="124"/>
      <c r="D93" s="99"/>
      <c r="E93" s="96"/>
      <c r="F93" s="15"/>
      <c r="G93" s="16"/>
    </row>
    <row r="94" spans="1:7" s="1" customFormat="1" ht="34.5" customHeight="1" x14ac:dyDescent="0.3">
      <c r="A94" s="122" t="s">
        <v>13</v>
      </c>
      <c r="B94" s="123"/>
      <c r="C94" s="124"/>
      <c r="D94" s="95">
        <v>8307290</v>
      </c>
      <c r="E94" s="96"/>
      <c r="F94" s="15"/>
      <c r="G94" s="16"/>
    </row>
    <row r="95" spans="1:7" s="1" customFormat="1" ht="34.5" customHeight="1" x14ac:dyDescent="0.3">
      <c r="A95" s="122" t="s">
        <v>14</v>
      </c>
      <c r="B95" s="123"/>
      <c r="C95" s="124"/>
      <c r="D95" s="95">
        <f>SUM(D93:D94)</f>
        <v>8307290</v>
      </c>
      <c r="E95" s="96"/>
      <c r="F95" s="15"/>
      <c r="G95" s="16"/>
    </row>
    <row r="96" spans="1:7" s="1" customFormat="1" ht="34.5" customHeight="1" x14ac:dyDescent="0.3">
      <c r="A96" s="3"/>
      <c r="B96" s="5"/>
      <c r="C96" s="3"/>
      <c r="D96" s="68"/>
      <c r="E96" s="10"/>
      <c r="F96" s="10"/>
      <c r="G96" s="3"/>
    </row>
    <row r="97" spans="1:7" s="1" customFormat="1" ht="34.5" customHeight="1" x14ac:dyDescent="0.3">
      <c r="A97" s="3"/>
      <c r="B97" s="5"/>
      <c r="C97" s="3"/>
      <c r="D97" s="68"/>
      <c r="E97" s="10"/>
      <c r="F97" s="10"/>
      <c r="G97" s="3"/>
    </row>
    <row r="98" spans="1:7" s="1" customFormat="1" ht="34.5" customHeight="1" x14ac:dyDescent="0.3">
      <c r="A98" s="3"/>
      <c r="B98" s="5"/>
      <c r="C98" s="3"/>
      <c r="D98" s="68"/>
      <c r="E98" s="10"/>
      <c r="F98" s="10"/>
      <c r="G98" s="3"/>
    </row>
    <row r="99" spans="1:7" s="1" customFormat="1" ht="34.5" customHeight="1" x14ac:dyDescent="0.3">
      <c r="A99" s="3"/>
      <c r="B99" s="5"/>
      <c r="C99" s="3"/>
      <c r="D99" s="68"/>
      <c r="E99" s="10"/>
      <c r="F99" s="10"/>
      <c r="G99" s="3"/>
    </row>
    <row r="100" spans="1:7" s="1" customFormat="1" ht="34.5" customHeight="1" x14ac:dyDescent="0.3">
      <c r="A100" s="3"/>
      <c r="B100" s="5"/>
      <c r="C100" s="3"/>
      <c r="D100" s="68"/>
      <c r="E100" s="10"/>
      <c r="F100" s="10"/>
      <c r="G100" s="3"/>
    </row>
    <row r="101" spans="1:7" s="1" customFormat="1" ht="34.5" customHeight="1" x14ac:dyDescent="0.3">
      <c r="A101" s="3"/>
      <c r="B101" s="5"/>
      <c r="C101" s="3"/>
      <c r="D101" s="68"/>
      <c r="E101" s="10"/>
      <c r="F101" s="10"/>
      <c r="G101" s="3"/>
    </row>
    <row r="102" spans="1:7" s="1" customFormat="1" ht="34.5" customHeight="1" x14ac:dyDescent="0.3">
      <c r="A102" s="3"/>
      <c r="B102" s="5"/>
      <c r="C102" s="3"/>
      <c r="D102" s="68"/>
      <c r="E102" s="10"/>
      <c r="F102" s="10"/>
      <c r="G102" s="3"/>
    </row>
    <row r="103" spans="1:7" s="1" customFormat="1" ht="34.5" customHeight="1" x14ac:dyDescent="0.3">
      <c r="A103" s="3"/>
      <c r="B103" s="5"/>
      <c r="C103" s="3"/>
      <c r="D103" s="68"/>
      <c r="E103" s="10"/>
      <c r="F103" s="10"/>
      <c r="G103" s="3"/>
    </row>
    <row r="104" spans="1:7" s="1" customFormat="1" ht="34.5" customHeight="1" x14ac:dyDescent="0.3">
      <c r="A104" s="3"/>
      <c r="B104" s="5"/>
      <c r="C104" s="3"/>
      <c r="D104" s="68"/>
      <c r="E104" s="10"/>
      <c r="F104" s="10"/>
      <c r="G104" s="3"/>
    </row>
    <row r="105" spans="1:7" s="1" customFormat="1" ht="34.5" customHeight="1" x14ac:dyDescent="0.3">
      <c r="A105" s="3"/>
      <c r="B105" s="5"/>
      <c r="C105" s="3"/>
      <c r="D105" s="68"/>
      <c r="E105" s="10"/>
      <c r="F105" s="10"/>
      <c r="G105" s="3"/>
    </row>
    <row r="106" spans="1:7" s="1" customFormat="1" ht="34.5" customHeight="1" x14ac:dyDescent="0.3">
      <c r="A106" s="3"/>
      <c r="B106" s="5"/>
      <c r="C106" s="3"/>
      <c r="D106" s="68"/>
      <c r="E106" s="10"/>
      <c r="F106" s="10"/>
      <c r="G106" s="3"/>
    </row>
    <row r="107" spans="1:7" s="1" customFormat="1" ht="34.5" customHeight="1" x14ac:dyDescent="0.3">
      <c r="A107" s="3"/>
      <c r="B107" s="5"/>
      <c r="C107" s="3"/>
      <c r="D107" s="68"/>
      <c r="E107" s="10"/>
      <c r="F107" s="10"/>
      <c r="G107" s="3"/>
    </row>
    <row r="108" spans="1:7" s="1" customFormat="1" ht="34.5" customHeight="1" x14ac:dyDescent="0.3">
      <c r="A108" s="3"/>
      <c r="B108" s="5"/>
      <c r="C108" s="3"/>
      <c r="D108" s="68"/>
      <c r="E108" s="10"/>
      <c r="F108" s="10"/>
      <c r="G108" s="3"/>
    </row>
    <row r="109" spans="1:7" s="1" customFormat="1" ht="34.5" customHeight="1" x14ac:dyDescent="0.3">
      <c r="A109" s="3"/>
      <c r="B109" s="5"/>
      <c r="C109" s="3"/>
      <c r="D109" s="68"/>
      <c r="E109" s="10"/>
      <c r="F109" s="10"/>
      <c r="G109" s="3"/>
    </row>
    <row r="110" spans="1:7" s="1" customFormat="1" ht="34.5" customHeight="1" x14ac:dyDescent="0.3">
      <c r="A110" s="3"/>
      <c r="B110" s="5"/>
      <c r="C110" s="3"/>
      <c r="D110" s="68"/>
      <c r="E110" s="10"/>
      <c r="F110" s="10"/>
      <c r="G110" s="3"/>
    </row>
    <row r="111" spans="1:7" s="1" customFormat="1" ht="34.5" customHeight="1" x14ac:dyDescent="0.3">
      <c r="A111" s="3"/>
      <c r="B111" s="5"/>
      <c r="C111" s="3"/>
      <c r="D111" s="68"/>
      <c r="E111" s="10"/>
      <c r="F111" s="10"/>
      <c r="G111" s="3"/>
    </row>
    <row r="112" spans="1:7" s="1" customFormat="1" ht="34.5" customHeight="1" x14ac:dyDescent="0.3">
      <c r="A112" s="3"/>
      <c r="B112" s="5"/>
      <c r="C112" s="3"/>
      <c r="D112" s="68"/>
      <c r="E112" s="10"/>
      <c r="F112" s="10"/>
      <c r="G112" s="3"/>
    </row>
    <row r="113" spans="1:7" s="1" customFormat="1" ht="34.5" customHeight="1" x14ac:dyDescent="0.3">
      <c r="A113" s="3"/>
      <c r="B113" s="5"/>
      <c r="C113" s="3"/>
      <c r="D113" s="68"/>
      <c r="E113" s="10"/>
      <c r="F113" s="10"/>
      <c r="G113" s="3"/>
    </row>
    <row r="114" spans="1:7" s="1" customFormat="1" ht="34.5" customHeight="1" x14ac:dyDescent="0.3">
      <c r="A114" s="3"/>
      <c r="B114" s="5"/>
      <c r="C114" s="3"/>
      <c r="D114" s="68"/>
      <c r="E114" s="10"/>
      <c r="F114" s="10"/>
      <c r="G114" s="3"/>
    </row>
    <row r="115" spans="1:7" s="1" customFormat="1" ht="34.5" customHeight="1" x14ac:dyDescent="0.3">
      <c r="A115" s="3"/>
      <c r="B115" s="5"/>
      <c r="C115" s="3"/>
      <c r="D115" s="68"/>
      <c r="E115" s="10"/>
      <c r="F115" s="10"/>
      <c r="G115" s="3"/>
    </row>
    <row r="116" spans="1:7" s="1" customFormat="1" ht="34.5" customHeight="1" x14ac:dyDescent="0.3">
      <c r="A116" s="3"/>
      <c r="B116" s="5"/>
      <c r="C116" s="3"/>
      <c r="D116" s="68"/>
      <c r="E116" s="10"/>
      <c r="F116" s="10"/>
      <c r="G116" s="3"/>
    </row>
    <row r="117" spans="1:7" ht="34.5" customHeight="1" x14ac:dyDescent="0.3">
      <c r="A117" s="2"/>
      <c r="B117" s="6"/>
      <c r="C117" s="3"/>
      <c r="D117" s="69"/>
      <c r="E117" s="11"/>
      <c r="F117" s="11"/>
      <c r="G117" s="2"/>
    </row>
    <row r="118" spans="1:7" ht="34.5" customHeight="1" x14ac:dyDescent="0.3">
      <c r="A118" s="2"/>
      <c r="B118" s="6"/>
      <c r="C118" s="2"/>
      <c r="D118" s="69"/>
      <c r="E118" s="11"/>
      <c r="F118" s="11"/>
      <c r="G118" s="2"/>
    </row>
    <row r="119" spans="1:7" ht="34.5" customHeight="1" x14ac:dyDescent="0.3">
      <c r="A119" s="2"/>
      <c r="B119" s="6"/>
      <c r="C119" s="2"/>
      <c r="D119" s="69"/>
      <c r="E119" s="11"/>
      <c r="F119" s="11"/>
      <c r="G119" s="2"/>
    </row>
    <row r="120" spans="1:7" ht="34.5" customHeight="1" x14ac:dyDescent="0.3">
      <c r="A120" s="2"/>
      <c r="B120" s="6"/>
      <c r="C120" s="2"/>
      <c r="D120" s="69"/>
      <c r="E120" s="11"/>
      <c r="F120" s="11"/>
      <c r="G120" s="2"/>
    </row>
    <row r="121" spans="1:7" ht="34.5" customHeight="1" x14ac:dyDescent="0.3">
      <c r="C121" s="2"/>
    </row>
  </sheetData>
  <mergeCells count="27">
    <mergeCell ref="A93:C93"/>
    <mergeCell ref="A94:C94"/>
    <mergeCell ref="A95:C95"/>
    <mergeCell ref="A1:I1"/>
    <mergeCell ref="A2:I2"/>
    <mergeCell ref="A4:A5"/>
    <mergeCell ref="D4:D5"/>
    <mergeCell ref="C4:C5"/>
    <mergeCell ref="F4:F5"/>
    <mergeCell ref="G4:G5"/>
    <mergeCell ref="E4:E5"/>
    <mergeCell ref="B82:B87"/>
    <mergeCell ref="B76:B80"/>
    <mergeCell ref="B71:B75"/>
    <mergeCell ref="B60:B61"/>
    <mergeCell ref="B62:B64"/>
    <mergeCell ref="B65:B69"/>
    <mergeCell ref="B55:B59"/>
    <mergeCell ref="B91:B92"/>
    <mergeCell ref="B48:B52"/>
    <mergeCell ref="B40:B44"/>
    <mergeCell ref="B4:B5"/>
    <mergeCell ref="B30:B31"/>
    <mergeCell ref="B32:B36"/>
    <mergeCell ref="B25:B28"/>
    <mergeCell ref="B19:B23"/>
    <mergeCell ref="B10:B16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5"/>
  <sheetViews>
    <sheetView showGridLines="0" topLeftCell="A31" zoomScaleNormal="100" workbookViewId="0">
      <selection activeCell="D6" sqref="D6"/>
    </sheetView>
  </sheetViews>
  <sheetFormatPr defaultRowHeight="19.5" customHeight="1" x14ac:dyDescent="0.3"/>
  <cols>
    <col min="1" max="1" width="4" customWidth="1"/>
    <col min="2" max="2" width="8.875" style="4" bestFit="1" customWidth="1"/>
    <col min="3" max="3" width="13.25" customWidth="1"/>
    <col min="4" max="4" width="11.75" style="1" customWidth="1"/>
    <col min="5" max="5" width="8.625" style="39" customWidth="1"/>
    <col min="6" max="6" width="6.625" customWidth="1"/>
    <col min="7" max="7" width="4.75" customWidth="1"/>
    <col min="8" max="8" width="11" style="21" customWidth="1"/>
    <col min="9" max="9" width="10.75" style="21" customWidth="1"/>
    <col min="10" max="10" width="11.375" style="9" customWidth="1"/>
    <col min="12" max="12" width="10.875" bestFit="1" customWidth="1"/>
  </cols>
  <sheetData>
    <row r="1" spans="1:11" s="17" customFormat="1" ht="19.5" customHeight="1" x14ac:dyDescent="0.3">
      <c r="A1" s="132" t="s">
        <v>18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1" s="18" customFormat="1" ht="19.5" customHeight="1" x14ac:dyDescent="0.3">
      <c r="A2" s="134" t="s">
        <v>69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10.5" customHeight="1" x14ac:dyDescent="0.3"/>
    <row r="4" spans="1:11" s="7" customFormat="1" ht="19.5" customHeight="1" x14ac:dyDescent="0.3">
      <c r="A4" s="131" t="s">
        <v>1</v>
      </c>
      <c r="B4" s="135" t="s">
        <v>292</v>
      </c>
      <c r="C4" s="131" t="s">
        <v>19</v>
      </c>
      <c r="D4" s="131" t="s">
        <v>20</v>
      </c>
      <c r="E4" s="130" t="s">
        <v>41</v>
      </c>
      <c r="F4" s="131" t="s">
        <v>16</v>
      </c>
      <c r="G4" s="131" t="s">
        <v>17</v>
      </c>
      <c r="H4" s="130" t="s">
        <v>291</v>
      </c>
      <c r="I4" s="130" t="s">
        <v>32</v>
      </c>
    </row>
    <row r="5" spans="1:11" s="7" customFormat="1" ht="19.5" customHeight="1" x14ac:dyDescent="0.3">
      <c r="A5" s="131"/>
      <c r="B5" s="136"/>
      <c r="C5" s="131"/>
      <c r="D5" s="131"/>
      <c r="E5" s="130"/>
      <c r="F5" s="131"/>
      <c r="G5" s="131"/>
      <c r="H5" s="130"/>
      <c r="I5" s="130"/>
    </row>
    <row r="6" spans="1:11" s="8" customFormat="1" ht="19.5" customHeight="1" x14ac:dyDescent="0.3">
      <c r="A6" s="44">
        <v>1</v>
      </c>
      <c r="B6" s="100">
        <v>44764</v>
      </c>
      <c r="C6" s="44" t="s">
        <v>15</v>
      </c>
      <c r="D6" s="44" t="s">
        <v>195</v>
      </c>
      <c r="E6" s="44" t="s">
        <v>287</v>
      </c>
      <c r="F6" s="78">
        <v>8</v>
      </c>
      <c r="G6" s="44" t="s">
        <v>51</v>
      </c>
      <c r="H6" s="46">
        <v>79000</v>
      </c>
      <c r="I6" s="46"/>
    </row>
    <row r="7" spans="1:11" s="8" customFormat="1" ht="19.5" customHeight="1" x14ac:dyDescent="0.3">
      <c r="A7" s="44">
        <v>2</v>
      </c>
      <c r="B7" s="100">
        <v>44764</v>
      </c>
      <c r="C7" s="44" t="s">
        <v>45</v>
      </c>
      <c r="D7" s="44" t="s">
        <v>196</v>
      </c>
      <c r="E7" s="44" t="s">
        <v>287</v>
      </c>
      <c r="F7" s="78">
        <v>10</v>
      </c>
      <c r="G7" s="44" t="s">
        <v>51</v>
      </c>
      <c r="H7" s="46">
        <v>119000</v>
      </c>
      <c r="I7" s="46"/>
    </row>
    <row r="8" spans="1:11" s="8" customFormat="1" ht="19.5" customHeight="1" x14ac:dyDescent="0.3">
      <c r="A8" s="44">
        <v>3</v>
      </c>
      <c r="B8" s="100" t="s">
        <v>257</v>
      </c>
      <c r="C8" s="44" t="s">
        <v>45</v>
      </c>
      <c r="D8" s="44" t="s">
        <v>197</v>
      </c>
      <c r="E8" s="44" t="s">
        <v>287</v>
      </c>
      <c r="F8" s="78">
        <v>10</v>
      </c>
      <c r="G8" s="44" t="s">
        <v>51</v>
      </c>
      <c r="H8" s="46">
        <v>159000</v>
      </c>
      <c r="I8" s="46"/>
    </row>
    <row r="9" spans="1:11" s="8" customFormat="1" ht="19.5" customHeight="1" x14ac:dyDescent="0.3">
      <c r="A9" s="44">
        <v>4</v>
      </c>
      <c r="B9" s="100" t="s">
        <v>257</v>
      </c>
      <c r="C9" s="44" t="s">
        <v>45</v>
      </c>
      <c r="D9" s="44" t="s">
        <v>198</v>
      </c>
      <c r="E9" s="44" t="s">
        <v>287</v>
      </c>
      <c r="F9" s="78">
        <v>14</v>
      </c>
      <c r="G9" s="44" t="s">
        <v>51</v>
      </c>
      <c r="H9" s="46">
        <v>185000</v>
      </c>
      <c r="I9" s="46"/>
    </row>
    <row r="10" spans="1:11" s="8" customFormat="1" ht="19.5" customHeight="1" x14ac:dyDescent="0.3">
      <c r="A10" s="44">
        <v>5</v>
      </c>
      <c r="B10" s="100" t="s">
        <v>267</v>
      </c>
      <c r="C10" s="44" t="s">
        <v>45</v>
      </c>
      <c r="D10" s="44" t="s">
        <v>199</v>
      </c>
      <c r="E10" s="44" t="s">
        <v>287</v>
      </c>
      <c r="F10" s="79">
        <v>13</v>
      </c>
      <c r="G10" s="53" t="s">
        <v>50</v>
      </c>
      <c r="H10" s="46">
        <v>135000</v>
      </c>
      <c r="I10" s="46"/>
    </row>
    <row r="11" spans="1:11" s="8" customFormat="1" ht="19.5" customHeight="1" x14ac:dyDescent="0.3">
      <c r="A11" s="44">
        <v>6</v>
      </c>
      <c r="B11" s="100" t="s">
        <v>267</v>
      </c>
      <c r="C11" s="44" t="s">
        <v>45</v>
      </c>
      <c r="D11" s="44" t="s">
        <v>200</v>
      </c>
      <c r="E11" s="44" t="s">
        <v>287</v>
      </c>
      <c r="F11" s="78">
        <v>10</v>
      </c>
      <c r="G11" s="53" t="s">
        <v>50</v>
      </c>
      <c r="H11" s="46">
        <v>119000</v>
      </c>
      <c r="I11" s="46"/>
    </row>
    <row r="12" spans="1:11" s="8" customFormat="1" ht="19.5" customHeight="1" x14ac:dyDescent="0.3">
      <c r="A12" s="44">
        <v>7</v>
      </c>
      <c r="B12" s="100" t="s">
        <v>267</v>
      </c>
      <c r="C12" s="44" t="s">
        <v>45</v>
      </c>
      <c r="D12" s="44" t="s">
        <v>201</v>
      </c>
      <c r="E12" s="44" t="s">
        <v>287</v>
      </c>
      <c r="F12" s="78">
        <v>12</v>
      </c>
      <c r="G12" s="44" t="s">
        <v>50</v>
      </c>
      <c r="H12" s="46">
        <v>179000</v>
      </c>
      <c r="I12" s="46"/>
    </row>
    <row r="13" spans="1:11" s="8" customFormat="1" ht="19.5" customHeight="1" x14ac:dyDescent="0.3">
      <c r="A13" s="44">
        <v>8</v>
      </c>
      <c r="B13" s="100" t="s">
        <v>258</v>
      </c>
      <c r="C13" s="44" t="s">
        <v>45</v>
      </c>
      <c r="D13" s="44" t="s">
        <v>202</v>
      </c>
      <c r="E13" s="44" t="s">
        <v>287</v>
      </c>
      <c r="F13" s="78">
        <v>14</v>
      </c>
      <c r="G13" s="44" t="s">
        <v>50</v>
      </c>
      <c r="H13" s="46">
        <v>185000</v>
      </c>
      <c r="I13" s="46"/>
    </row>
    <row r="14" spans="1:11" s="8" customFormat="1" ht="19.5" customHeight="1" x14ac:dyDescent="0.3">
      <c r="A14" s="44">
        <v>9</v>
      </c>
      <c r="B14" s="100" t="s">
        <v>258</v>
      </c>
      <c r="C14" s="44" t="s">
        <v>45</v>
      </c>
      <c r="D14" s="44" t="s">
        <v>203</v>
      </c>
      <c r="E14" s="44" t="s">
        <v>287</v>
      </c>
      <c r="F14" s="78">
        <v>13</v>
      </c>
      <c r="G14" s="44" t="s">
        <v>50</v>
      </c>
      <c r="H14" s="46">
        <v>165000</v>
      </c>
      <c r="I14" s="46"/>
    </row>
    <row r="15" spans="1:11" s="8" customFormat="1" ht="19.5" customHeight="1" x14ac:dyDescent="0.3">
      <c r="A15" s="44">
        <v>10</v>
      </c>
      <c r="B15" s="100" t="s">
        <v>258</v>
      </c>
      <c r="C15" s="44" t="s">
        <v>45</v>
      </c>
      <c r="D15" s="44" t="s">
        <v>204</v>
      </c>
      <c r="E15" s="44" t="s">
        <v>287</v>
      </c>
      <c r="F15" s="78">
        <v>11</v>
      </c>
      <c r="G15" s="44" t="s">
        <v>50</v>
      </c>
      <c r="H15" s="46">
        <v>105000</v>
      </c>
      <c r="I15" s="46"/>
    </row>
    <row r="16" spans="1:11" s="8" customFormat="1" ht="19.5" customHeight="1" x14ac:dyDescent="0.3">
      <c r="A16" s="44">
        <v>11</v>
      </c>
      <c r="B16" s="100" t="s">
        <v>259</v>
      </c>
      <c r="C16" s="44" t="s">
        <v>45</v>
      </c>
      <c r="D16" s="44" t="s">
        <v>205</v>
      </c>
      <c r="E16" s="44" t="s">
        <v>287</v>
      </c>
      <c r="F16" s="78">
        <v>11</v>
      </c>
      <c r="G16" s="44" t="s">
        <v>50</v>
      </c>
      <c r="H16" s="46">
        <v>155000</v>
      </c>
      <c r="I16" s="46"/>
    </row>
    <row r="17" spans="1:12" s="8" customFormat="1" ht="19.5" customHeight="1" x14ac:dyDescent="0.3">
      <c r="A17" s="44">
        <v>12</v>
      </c>
      <c r="B17" s="100" t="s">
        <v>260</v>
      </c>
      <c r="C17" s="44" t="s">
        <v>45</v>
      </c>
      <c r="D17" s="44" t="s">
        <v>206</v>
      </c>
      <c r="E17" s="44" t="s">
        <v>287</v>
      </c>
      <c r="F17" s="78">
        <v>24</v>
      </c>
      <c r="G17" s="44" t="s">
        <v>50</v>
      </c>
      <c r="H17" s="46">
        <v>214000</v>
      </c>
      <c r="I17" s="46"/>
    </row>
    <row r="18" spans="1:12" s="8" customFormat="1" ht="19.5" customHeight="1" x14ac:dyDescent="0.3">
      <c r="A18" s="44">
        <v>13</v>
      </c>
      <c r="B18" s="100" t="s">
        <v>261</v>
      </c>
      <c r="C18" s="44" t="s">
        <v>45</v>
      </c>
      <c r="D18" s="44" t="s">
        <v>207</v>
      </c>
      <c r="E18" s="44" t="s">
        <v>287</v>
      </c>
      <c r="F18" s="78">
        <v>10</v>
      </c>
      <c r="G18" s="44" t="s">
        <v>50</v>
      </c>
      <c r="H18" s="46">
        <v>95000</v>
      </c>
      <c r="I18" s="46"/>
    </row>
    <row r="19" spans="1:12" s="8" customFormat="1" ht="19.5" customHeight="1" x14ac:dyDescent="0.3">
      <c r="A19" s="44">
        <v>14</v>
      </c>
      <c r="B19" s="100" t="s">
        <v>261</v>
      </c>
      <c r="C19" s="44" t="s">
        <v>45</v>
      </c>
      <c r="D19" s="44" t="s">
        <v>208</v>
      </c>
      <c r="E19" s="44" t="s">
        <v>287</v>
      </c>
      <c r="F19" s="78">
        <v>13</v>
      </c>
      <c r="G19" s="44" t="s">
        <v>50</v>
      </c>
      <c r="H19" s="46">
        <v>135000</v>
      </c>
      <c r="I19" s="46"/>
    </row>
    <row r="20" spans="1:12" s="8" customFormat="1" ht="19.5" customHeight="1" x14ac:dyDescent="0.3">
      <c r="A20" s="44">
        <v>15</v>
      </c>
      <c r="B20" s="100" t="s">
        <v>262</v>
      </c>
      <c r="C20" s="44" t="s">
        <v>45</v>
      </c>
      <c r="D20" s="44" t="s">
        <v>209</v>
      </c>
      <c r="E20" s="44" t="s">
        <v>287</v>
      </c>
      <c r="F20" s="78">
        <v>13</v>
      </c>
      <c r="G20" s="44" t="s">
        <v>50</v>
      </c>
      <c r="H20" s="46">
        <v>135000</v>
      </c>
      <c r="I20" s="46"/>
    </row>
    <row r="21" spans="1:12" s="8" customFormat="1" ht="19.5" customHeight="1" x14ac:dyDescent="0.3">
      <c r="A21" s="44">
        <v>16</v>
      </c>
      <c r="B21" s="100" t="s">
        <v>262</v>
      </c>
      <c r="C21" s="44" t="s">
        <v>45</v>
      </c>
      <c r="D21" s="44" t="s">
        <v>210</v>
      </c>
      <c r="E21" s="44" t="s">
        <v>287</v>
      </c>
      <c r="F21" s="78">
        <v>9</v>
      </c>
      <c r="G21" s="44" t="s">
        <v>50</v>
      </c>
      <c r="H21" s="46">
        <v>95000</v>
      </c>
      <c r="I21" s="46"/>
    </row>
    <row r="22" spans="1:12" s="8" customFormat="1" ht="19.5" customHeight="1" x14ac:dyDescent="0.3">
      <c r="A22" s="44">
        <v>17</v>
      </c>
      <c r="B22" s="100" t="s">
        <v>263</v>
      </c>
      <c r="C22" s="44" t="s">
        <v>45</v>
      </c>
      <c r="D22" s="44" t="s">
        <v>211</v>
      </c>
      <c r="E22" s="44" t="s">
        <v>287</v>
      </c>
      <c r="F22" s="78">
        <v>13</v>
      </c>
      <c r="G22" s="44" t="s">
        <v>50</v>
      </c>
      <c r="H22" s="46">
        <v>135000</v>
      </c>
      <c r="I22" s="46"/>
    </row>
    <row r="23" spans="1:12" s="8" customFormat="1" ht="19.5" customHeight="1" x14ac:dyDescent="0.3">
      <c r="A23" s="44">
        <v>18</v>
      </c>
      <c r="B23" s="100" t="s">
        <v>263</v>
      </c>
      <c r="C23" s="44" t="s">
        <v>45</v>
      </c>
      <c r="D23" s="44" t="s">
        <v>212</v>
      </c>
      <c r="E23" s="44" t="s">
        <v>287</v>
      </c>
      <c r="F23" s="78">
        <v>10</v>
      </c>
      <c r="G23" s="44" t="s">
        <v>50</v>
      </c>
      <c r="H23" s="46">
        <v>85000</v>
      </c>
      <c r="I23" s="46"/>
    </row>
    <row r="24" spans="1:12" s="8" customFormat="1" ht="19.5" customHeight="1" x14ac:dyDescent="0.3">
      <c r="A24" s="44">
        <v>19</v>
      </c>
      <c r="B24" s="100" t="s">
        <v>263</v>
      </c>
      <c r="C24" s="44" t="s">
        <v>45</v>
      </c>
      <c r="D24" s="44" t="s">
        <v>213</v>
      </c>
      <c r="E24" s="44" t="s">
        <v>287</v>
      </c>
      <c r="F24" s="78">
        <v>12</v>
      </c>
      <c r="G24" s="44" t="s">
        <v>50</v>
      </c>
      <c r="H24" s="46">
        <v>125000</v>
      </c>
      <c r="I24" s="46"/>
    </row>
    <row r="25" spans="1:12" s="8" customFormat="1" ht="19.5" customHeight="1" x14ac:dyDescent="0.3">
      <c r="A25" s="44">
        <v>20</v>
      </c>
      <c r="B25" s="100" t="s">
        <v>264</v>
      </c>
      <c r="C25" s="44" t="s">
        <v>45</v>
      </c>
      <c r="D25" s="44" t="s">
        <v>214</v>
      </c>
      <c r="E25" s="44" t="s">
        <v>287</v>
      </c>
      <c r="F25" s="78">
        <v>11</v>
      </c>
      <c r="G25" s="44" t="s">
        <v>50</v>
      </c>
      <c r="H25" s="46">
        <v>121000</v>
      </c>
      <c r="I25" s="46"/>
    </row>
    <row r="26" spans="1:12" s="8" customFormat="1" ht="19.5" customHeight="1" x14ac:dyDescent="0.3">
      <c r="A26" s="44">
        <v>21</v>
      </c>
      <c r="B26" s="100" t="s">
        <v>264</v>
      </c>
      <c r="C26" s="44" t="s">
        <v>45</v>
      </c>
      <c r="D26" s="44" t="s">
        <v>215</v>
      </c>
      <c r="E26" s="44" t="s">
        <v>287</v>
      </c>
      <c r="F26" s="78">
        <v>10</v>
      </c>
      <c r="G26" s="44" t="s">
        <v>50</v>
      </c>
      <c r="H26" s="46">
        <v>111000</v>
      </c>
      <c r="I26" s="46"/>
    </row>
    <row r="27" spans="1:12" s="8" customFormat="1" ht="19.5" customHeight="1" x14ac:dyDescent="0.3">
      <c r="A27" s="44">
        <v>22</v>
      </c>
      <c r="B27" s="100" t="s">
        <v>266</v>
      </c>
      <c r="C27" s="44" t="s">
        <v>45</v>
      </c>
      <c r="D27" s="44" t="s">
        <v>216</v>
      </c>
      <c r="E27" s="44" t="s">
        <v>287</v>
      </c>
      <c r="F27" s="78">
        <v>13</v>
      </c>
      <c r="G27" s="44" t="s">
        <v>50</v>
      </c>
      <c r="H27" s="46">
        <v>145000</v>
      </c>
      <c r="I27" s="46"/>
    </row>
    <row r="28" spans="1:12" s="8" customFormat="1" ht="19.5" customHeight="1" x14ac:dyDescent="0.3">
      <c r="A28" s="44">
        <v>23</v>
      </c>
      <c r="B28" s="100" t="s">
        <v>265</v>
      </c>
      <c r="C28" s="44" t="s">
        <v>45</v>
      </c>
      <c r="D28" s="44" t="s">
        <v>206</v>
      </c>
      <c r="E28" s="44" t="s">
        <v>287</v>
      </c>
      <c r="F28" s="78">
        <v>16</v>
      </c>
      <c r="G28" s="44" t="s">
        <v>50</v>
      </c>
      <c r="H28" s="46">
        <v>105000</v>
      </c>
      <c r="I28" s="46"/>
    </row>
    <row r="29" spans="1:12" s="8" customFormat="1" ht="19.5" customHeight="1" x14ac:dyDescent="0.3">
      <c r="A29" s="44">
        <v>24</v>
      </c>
      <c r="B29" s="100" t="s">
        <v>270</v>
      </c>
      <c r="C29" s="44" t="s">
        <v>45</v>
      </c>
      <c r="D29" s="44" t="s">
        <v>217</v>
      </c>
      <c r="E29" s="44" t="s">
        <v>287</v>
      </c>
      <c r="F29" s="78">
        <v>13</v>
      </c>
      <c r="G29" s="44" t="s">
        <v>50</v>
      </c>
      <c r="H29" s="46">
        <v>135000</v>
      </c>
      <c r="I29" s="46"/>
    </row>
    <row r="30" spans="1:12" s="8" customFormat="1" ht="19.5" customHeight="1" x14ac:dyDescent="0.3">
      <c r="A30" s="44">
        <v>25</v>
      </c>
      <c r="B30" s="100" t="s">
        <v>265</v>
      </c>
      <c r="C30" s="44" t="s">
        <v>45</v>
      </c>
      <c r="D30" s="44" t="s">
        <v>218</v>
      </c>
      <c r="E30" s="44" t="s">
        <v>287</v>
      </c>
      <c r="F30" s="78">
        <v>12</v>
      </c>
      <c r="G30" s="44" t="s">
        <v>50</v>
      </c>
      <c r="H30" s="46">
        <v>145000</v>
      </c>
      <c r="I30" s="46"/>
    </row>
    <row r="31" spans="1:12" s="8" customFormat="1" ht="19.5" customHeight="1" x14ac:dyDescent="0.3">
      <c r="A31" s="44">
        <v>26</v>
      </c>
      <c r="B31" s="100" t="s">
        <v>269</v>
      </c>
      <c r="C31" s="44" t="s">
        <v>45</v>
      </c>
      <c r="D31" s="44" t="s">
        <v>219</v>
      </c>
      <c r="E31" s="44" t="s">
        <v>287</v>
      </c>
      <c r="F31" s="78">
        <v>12</v>
      </c>
      <c r="G31" s="44" t="s">
        <v>50</v>
      </c>
      <c r="H31" s="46">
        <v>105000</v>
      </c>
      <c r="I31" s="46"/>
    </row>
    <row r="32" spans="1:12" s="8" customFormat="1" ht="19.5" customHeight="1" x14ac:dyDescent="0.3">
      <c r="A32" s="44">
        <v>27</v>
      </c>
      <c r="B32" s="100" t="s">
        <v>268</v>
      </c>
      <c r="C32" s="44" t="s">
        <v>45</v>
      </c>
      <c r="D32" s="44" t="s">
        <v>220</v>
      </c>
      <c r="E32" s="44" t="s">
        <v>287</v>
      </c>
      <c r="F32" s="78">
        <v>19</v>
      </c>
      <c r="G32" s="44" t="s">
        <v>50</v>
      </c>
      <c r="H32" s="46">
        <v>113000</v>
      </c>
      <c r="I32" s="46"/>
      <c r="L32" s="12"/>
    </row>
    <row r="33" spans="1:9" s="8" customFormat="1" ht="19.5" customHeight="1" x14ac:dyDescent="0.3">
      <c r="A33" s="44">
        <v>28</v>
      </c>
      <c r="B33" s="100" t="s">
        <v>268</v>
      </c>
      <c r="C33" s="44" t="s">
        <v>15</v>
      </c>
      <c r="D33" s="44" t="s">
        <v>221</v>
      </c>
      <c r="E33" s="44" t="s">
        <v>287</v>
      </c>
      <c r="F33" s="78">
        <v>11</v>
      </c>
      <c r="G33" s="44" t="s">
        <v>50</v>
      </c>
      <c r="H33" s="46">
        <v>95000</v>
      </c>
      <c r="I33" s="46"/>
    </row>
    <row r="34" spans="1:9" s="8" customFormat="1" ht="19.5" customHeight="1" x14ac:dyDescent="0.3">
      <c r="A34" s="44">
        <v>29</v>
      </c>
      <c r="B34" s="100" t="s">
        <v>271</v>
      </c>
      <c r="C34" s="44" t="s">
        <v>15</v>
      </c>
      <c r="D34" s="44" t="s">
        <v>222</v>
      </c>
      <c r="E34" s="44" t="s">
        <v>287</v>
      </c>
      <c r="F34" s="78">
        <v>11</v>
      </c>
      <c r="G34" s="44" t="s">
        <v>50</v>
      </c>
      <c r="H34" s="46">
        <v>91000</v>
      </c>
      <c r="I34" s="46"/>
    </row>
    <row r="35" spans="1:9" s="8" customFormat="1" ht="19.5" customHeight="1" x14ac:dyDescent="0.3">
      <c r="A35" s="44">
        <v>30</v>
      </c>
      <c r="B35" s="100" t="s">
        <v>271</v>
      </c>
      <c r="C35" s="44" t="s">
        <v>15</v>
      </c>
      <c r="D35" s="44" t="s">
        <v>224</v>
      </c>
      <c r="E35" s="44" t="s">
        <v>287</v>
      </c>
      <c r="F35" s="78">
        <v>19</v>
      </c>
      <c r="G35" s="44" t="s">
        <v>50</v>
      </c>
      <c r="H35" s="46">
        <v>135000</v>
      </c>
      <c r="I35" s="46"/>
    </row>
    <row r="36" spans="1:9" s="8" customFormat="1" ht="19.5" customHeight="1" x14ac:dyDescent="0.3">
      <c r="A36" s="44">
        <v>31</v>
      </c>
      <c r="B36" s="100" t="s">
        <v>272</v>
      </c>
      <c r="C36" s="44" t="s">
        <v>15</v>
      </c>
      <c r="D36" s="44" t="s">
        <v>223</v>
      </c>
      <c r="E36" s="44" t="s">
        <v>287</v>
      </c>
      <c r="F36" s="78">
        <v>10</v>
      </c>
      <c r="G36" s="44" t="s">
        <v>51</v>
      </c>
      <c r="H36" s="46">
        <v>85000</v>
      </c>
      <c r="I36" s="46"/>
    </row>
    <row r="37" spans="1:9" s="8" customFormat="1" ht="19.5" customHeight="1" x14ac:dyDescent="0.3">
      <c r="A37" s="44">
        <v>32</v>
      </c>
      <c r="B37" s="100" t="s">
        <v>273</v>
      </c>
      <c r="C37" s="44" t="s">
        <v>15</v>
      </c>
      <c r="D37" s="44" t="s">
        <v>225</v>
      </c>
      <c r="E37" s="44" t="s">
        <v>287</v>
      </c>
      <c r="F37" s="78">
        <v>10</v>
      </c>
      <c r="G37" s="44" t="s">
        <v>51</v>
      </c>
      <c r="H37" s="46">
        <v>85000</v>
      </c>
      <c r="I37" s="46"/>
    </row>
    <row r="38" spans="1:9" s="8" customFormat="1" ht="19.5" customHeight="1" x14ac:dyDescent="0.3">
      <c r="A38" s="44">
        <v>33</v>
      </c>
      <c r="B38" s="100" t="s">
        <v>274</v>
      </c>
      <c r="C38" s="44" t="s">
        <v>15</v>
      </c>
      <c r="D38" s="44" t="s">
        <v>206</v>
      </c>
      <c r="E38" s="44" t="s">
        <v>287</v>
      </c>
      <c r="F38" s="78">
        <v>8</v>
      </c>
      <c r="G38" s="44" t="s">
        <v>51</v>
      </c>
      <c r="H38" s="46">
        <v>73000</v>
      </c>
      <c r="I38" s="46"/>
    </row>
    <row r="39" spans="1:9" s="8" customFormat="1" ht="19.5" customHeight="1" x14ac:dyDescent="0.3">
      <c r="A39" s="44">
        <v>34</v>
      </c>
      <c r="B39" s="100" t="s">
        <v>274</v>
      </c>
      <c r="C39" s="44" t="s">
        <v>15</v>
      </c>
      <c r="D39" s="44" t="s">
        <v>226</v>
      </c>
      <c r="E39" s="44" t="s">
        <v>287</v>
      </c>
      <c r="F39" s="78">
        <v>9</v>
      </c>
      <c r="G39" s="44" t="s">
        <v>50</v>
      </c>
      <c r="H39" s="46">
        <v>81000</v>
      </c>
      <c r="I39" s="46"/>
    </row>
    <row r="40" spans="1:9" s="8" customFormat="1" ht="19.5" customHeight="1" x14ac:dyDescent="0.3">
      <c r="A40" s="44">
        <v>35</v>
      </c>
      <c r="B40" s="100" t="s">
        <v>275</v>
      </c>
      <c r="C40" s="44" t="s">
        <v>15</v>
      </c>
      <c r="D40" s="44" t="s">
        <v>227</v>
      </c>
      <c r="E40" s="44" t="s">
        <v>287</v>
      </c>
      <c r="F40" s="78">
        <v>9</v>
      </c>
      <c r="G40" s="44" t="s">
        <v>50</v>
      </c>
      <c r="H40" s="46">
        <v>81000</v>
      </c>
      <c r="I40" s="46"/>
    </row>
    <row r="41" spans="1:9" s="8" customFormat="1" ht="19.5" customHeight="1" x14ac:dyDescent="0.3">
      <c r="A41" s="44">
        <v>36</v>
      </c>
      <c r="B41" s="100" t="s">
        <v>276</v>
      </c>
      <c r="C41" s="44" t="s">
        <v>15</v>
      </c>
      <c r="D41" s="44" t="s">
        <v>228</v>
      </c>
      <c r="E41" s="44" t="s">
        <v>287</v>
      </c>
      <c r="F41" s="78">
        <v>8</v>
      </c>
      <c r="G41" s="44" t="s">
        <v>50</v>
      </c>
      <c r="H41" s="46">
        <v>73000</v>
      </c>
      <c r="I41" s="46"/>
    </row>
    <row r="42" spans="1:9" s="8" customFormat="1" ht="19.5" customHeight="1" x14ac:dyDescent="0.3">
      <c r="A42" s="44">
        <v>37</v>
      </c>
      <c r="B42" s="100" t="s">
        <v>274</v>
      </c>
      <c r="C42" s="44" t="s">
        <v>15</v>
      </c>
      <c r="D42" s="8" t="s">
        <v>229</v>
      </c>
      <c r="E42" s="44" t="s">
        <v>287</v>
      </c>
      <c r="F42" s="78">
        <v>8</v>
      </c>
      <c r="G42" s="44" t="s">
        <v>50</v>
      </c>
      <c r="H42" s="46">
        <v>61000</v>
      </c>
      <c r="I42" s="46"/>
    </row>
    <row r="43" spans="1:9" s="8" customFormat="1" ht="19.5" customHeight="1" x14ac:dyDescent="0.3">
      <c r="A43" s="44">
        <v>38</v>
      </c>
      <c r="B43" s="100" t="s">
        <v>275</v>
      </c>
      <c r="C43" s="44" t="s">
        <v>15</v>
      </c>
      <c r="D43" s="44" t="s">
        <v>230</v>
      </c>
      <c r="E43" s="44" t="s">
        <v>287</v>
      </c>
      <c r="F43" s="78">
        <v>9</v>
      </c>
      <c r="G43" s="44" t="s">
        <v>50</v>
      </c>
      <c r="H43" s="46">
        <v>63000</v>
      </c>
      <c r="I43" s="46"/>
    </row>
    <row r="44" spans="1:9" s="8" customFormat="1" ht="19.5" customHeight="1" x14ac:dyDescent="0.3">
      <c r="A44" s="44">
        <v>39</v>
      </c>
      <c r="B44" s="100" t="s">
        <v>275</v>
      </c>
      <c r="C44" s="44" t="s">
        <v>15</v>
      </c>
      <c r="D44" s="44" t="s">
        <v>231</v>
      </c>
      <c r="E44" s="44" t="s">
        <v>287</v>
      </c>
      <c r="F44" s="78">
        <v>8</v>
      </c>
      <c r="G44" s="44" t="s">
        <v>50</v>
      </c>
      <c r="H44" s="46">
        <v>65000</v>
      </c>
      <c r="I44" s="46"/>
    </row>
    <row r="45" spans="1:9" s="8" customFormat="1" ht="19.5" customHeight="1" x14ac:dyDescent="0.3">
      <c r="A45" s="44">
        <v>40</v>
      </c>
      <c r="B45" s="100" t="s">
        <v>277</v>
      </c>
      <c r="C45" s="44" t="s">
        <v>15</v>
      </c>
      <c r="D45" s="44" t="s">
        <v>232</v>
      </c>
      <c r="E45" s="44" t="s">
        <v>287</v>
      </c>
      <c r="F45" s="78">
        <v>9</v>
      </c>
      <c r="G45" s="44" t="s">
        <v>50</v>
      </c>
      <c r="H45" s="46">
        <v>71000</v>
      </c>
      <c r="I45" s="46"/>
    </row>
    <row r="46" spans="1:9" s="8" customFormat="1" ht="19.5" customHeight="1" x14ac:dyDescent="0.3">
      <c r="A46" s="44">
        <v>41</v>
      </c>
      <c r="B46" s="100" t="s">
        <v>283</v>
      </c>
      <c r="C46" s="44" t="s">
        <v>15</v>
      </c>
      <c r="D46" s="44" t="s">
        <v>233</v>
      </c>
      <c r="E46" s="44" t="s">
        <v>287</v>
      </c>
      <c r="F46" s="78">
        <v>5</v>
      </c>
      <c r="G46" s="44" t="s">
        <v>50</v>
      </c>
      <c r="H46" s="46">
        <v>102000</v>
      </c>
      <c r="I46" s="46"/>
    </row>
    <row r="47" spans="1:9" s="8" customFormat="1" ht="19.5" customHeight="1" x14ac:dyDescent="0.3">
      <c r="A47" s="44">
        <v>42</v>
      </c>
      <c r="B47" s="100" t="s">
        <v>283</v>
      </c>
      <c r="C47" s="44" t="s">
        <v>15</v>
      </c>
      <c r="D47" s="44" t="s">
        <v>234</v>
      </c>
      <c r="E47" s="44" t="s">
        <v>287</v>
      </c>
      <c r="F47" s="78">
        <v>9</v>
      </c>
      <c r="G47" s="44" t="s">
        <v>50</v>
      </c>
      <c r="H47" s="46">
        <v>87000</v>
      </c>
      <c r="I47" s="46"/>
    </row>
    <row r="48" spans="1:9" s="8" customFormat="1" ht="19.5" customHeight="1" x14ac:dyDescent="0.3">
      <c r="A48" s="44">
        <v>43</v>
      </c>
      <c r="B48" s="100" t="s">
        <v>285</v>
      </c>
      <c r="C48" s="44" t="s">
        <v>15</v>
      </c>
      <c r="D48" s="44" t="s">
        <v>235</v>
      </c>
      <c r="E48" s="44" t="s">
        <v>287</v>
      </c>
      <c r="F48" s="78">
        <v>5</v>
      </c>
      <c r="G48" s="44" t="s">
        <v>50</v>
      </c>
      <c r="H48" s="46">
        <v>49000</v>
      </c>
      <c r="I48" s="46"/>
    </row>
    <row r="49" spans="1:9" s="8" customFormat="1" ht="19.5" customHeight="1" x14ac:dyDescent="0.3">
      <c r="A49" s="44">
        <v>44</v>
      </c>
      <c r="B49" s="100" t="s">
        <v>285</v>
      </c>
      <c r="C49" s="44" t="s">
        <v>15</v>
      </c>
      <c r="D49" s="44" t="s">
        <v>236</v>
      </c>
      <c r="E49" s="44" t="s">
        <v>287</v>
      </c>
      <c r="F49" s="78">
        <v>5</v>
      </c>
      <c r="G49" s="44" t="s">
        <v>237</v>
      </c>
      <c r="H49" s="46">
        <v>49000</v>
      </c>
      <c r="I49" s="46"/>
    </row>
    <row r="50" spans="1:9" s="8" customFormat="1" ht="19.5" customHeight="1" x14ac:dyDescent="0.3">
      <c r="A50" s="44">
        <v>45</v>
      </c>
      <c r="B50" s="100" t="s">
        <v>284</v>
      </c>
      <c r="C50" s="44" t="s">
        <v>15</v>
      </c>
      <c r="D50" s="44" t="s">
        <v>238</v>
      </c>
      <c r="E50" s="44" t="s">
        <v>287</v>
      </c>
      <c r="F50" s="78">
        <v>3</v>
      </c>
      <c r="G50" s="44" t="s">
        <v>50</v>
      </c>
      <c r="H50" s="46">
        <v>37000</v>
      </c>
      <c r="I50" s="46"/>
    </row>
    <row r="51" spans="1:9" s="8" customFormat="1" ht="19.5" customHeight="1" x14ac:dyDescent="0.3">
      <c r="A51" s="44">
        <v>46</v>
      </c>
      <c r="B51" s="100" t="s">
        <v>282</v>
      </c>
      <c r="C51" s="44" t="s">
        <v>15</v>
      </c>
      <c r="D51" s="44" t="s">
        <v>239</v>
      </c>
      <c r="E51" s="44" t="s">
        <v>287</v>
      </c>
      <c r="F51" s="78">
        <v>5</v>
      </c>
      <c r="G51" s="44" t="s">
        <v>50</v>
      </c>
      <c r="H51" s="46">
        <v>49000</v>
      </c>
      <c r="I51" s="46"/>
    </row>
    <row r="52" spans="1:9" s="8" customFormat="1" ht="19.5" customHeight="1" x14ac:dyDescent="0.3">
      <c r="A52" s="44">
        <v>47</v>
      </c>
      <c r="B52" s="100" t="s">
        <v>281</v>
      </c>
      <c r="C52" s="44" t="s">
        <v>15</v>
      </c>
      <c r="D52" s="44" t="s">
        <v>240</v>
      </c>
      <c r="E52" s="44" t="s">
        <v>287</v>
      </c>
      <c r="F52" s="78">
        <v>2</v>
      </c>
      <c r="G52" s="44" t="s">
        <v>50</v>
      </c>
      <c r="H52" s="46">
        <v>27000</v>
      </c>
      <c r="I52" s="46"/>
    </row>
    <row r="53" spans="1:9" s="8" customFormat="1" ht="19.5" customHeight="1" x14ac:dyDescent="0.3">
      <c r="A53" s="44">
        <v>48</v>
      </c>
      <c r="B53" s="100" t="s">
        <v>280</v>
      </c>
      <c r="C53" s="44" t="s">
        <v>15</v>
      </c>
      <c r="D53" s="44" t="s">
        <v>241</v>
      </c>
      <c r="E53" s="44" t="s">
        <v>287</v>
      </c>
      <c r="F53" s="78">
        <v>4</v>
      </c>
      <c r="G53" s="44" t="s">
        <v>50</v>
      </c>
      <c r="H53" s="46">
        <v>39000</v>
      </c>
      <c r="I53" s="46"/>
    </row>
    <row r="54" spans="1:9" s="8" customFormat="1" ht="19.5" customHeight="1" x14ac:dyDescent="0.3">
      <c r="A54" s="44">
        <v>49</v>
      </c>
      <c r="B54" s="100" t="s">
        <v>279</v>
      </c>
      <c r="C54" s="44" t="s">
        <v>15</v>
      </c>
      <c r="D54" s="44" t="s">
        <v>242</v>
      </c>
      <c r="E54" s="44" t="s">
        <v>287</v>
      </c>
      <c r="F54" s="78">
        <v>2</v>
      </c>
      <c r="G54" s="44" t="s">
        <v>50</v>
      </c>
      <c r="H54" s="46">
        <v>27000</v>
      </c>
      <c r="I54" s="46"/>
    </row>
    <row r="55" spans="1:9" s="8" customFormat="1" ht="19.5" customHeight="1" x14ac:dyDescent="0.3">
      <c r="A55" s="44">
        <v>50</v>
      </c>
      <c r="B55" s="100" t="s">
        <v>278</v>
      </c>
      <c r="C55" s="44" t="s">
        <v>15</v>
      </c>
      <c r="D55" s="44" t="s">
        <v>243</v>
      </c>
      <c r="E55" s="44" t="s">
        <v>287</v>
      </c>
      <c r="F55" s="78">
        <v>4</v>
      </c>
      <c r="G55" s="44" t="s">
        <v>50</v>
      </c>
      <c r="H55" s="46">
        <v>39000</v>
      </c>
      <c r="I55" s="46"/>
    </row>
    <row r="56" spans="1:9" s="8" customFormat="1" ht="19.5" customHeight="1" x14ac:dyDescent="0.3">
      <c r="A56" s="44">
        <v>51</v>
      </c>
      <c r="B56" s="100" t="s">
        <v>286</v>
      </c>
      <c r="C56" s="44" t="s">
        <v>15</v>
      </c>
      <c r="D56" s="44" t="s">
        <v>244</v>
      </c>
      <c r="E56" s="44" t="s">
        <v>287</v>
      </c>
      <c r="F56" s="78">
        <v>126</v>
      </c>
      <c r="G56" s="44" t="s">
        <v>50</v>
      </c>
      <c r="H56" s="46">
        <v>280000</v>
      </c>
      <c r="I56" s="46"/>
    </row>
    <row r="57" spans="1:9" s="8" customFormat="1" ht="19.5" customHeight="1" x14ac:dyDescent="0.3">
      <c r="A57" s="44">
        <v>52</v>
      </c>
      <c r="B57" s="100"/>
      <c r="C57" s="44"/>
      <c r="D57" s="44"/>
      <c r="E57" s="44"/>
      <c r="F57" s="78"/>
      <c r="G57" s="44"/>
      <c r="H57" s="46"/>
      <c r="I57" s="46"/>
    </row>
    <row r="58" spans="1:9" s="8" customFormat="1" ht="19.5" customHeight="1" x14ac:dyDescent="0.3">
      <c r="A58" s="44">
        <v>53</v>
      </c>
      <c r="B58" s="100"/>
      <c r="C58" s="44"/>
      <c r="D58" s="44"/>
      <c r="E58" s="44"/>
      <c r="F58" s="78"/>
      <c r="G58" s="44"/>
      <c r="H58" s="46"/>
      <c r="I58" s="46"/>
    </row>
    <row r="59" spans="1:9" s="8" customFormat="1" ht="19.5" customHeight="1" x14ac:dyDescent="0.3">
      <c r="A59" s="44">
        <v>54</v>
      </c>
      <c r="B59" s="100"/>
      <c r="C59" s="44"/>
      <c r="D59" s="44"/>
      <c r="E59" s="44"/>
      <c r="F59" s="78"/>
      <c r="G59" s="44"/>
      <c r="H59" s="46"/>
      <c r="I59" s="46"/>
    </row>
    <row r="60" spans="1:9" s="8" customFormat="1" ht="19.5" customHeight="1" x14ac:dyDescent="0.3">
      <c r="A60" s="44">
        <v>55</v>
      </c>
      <c r="B60" s="100"/>
      <c r="C60" s="44"/>
      <c r="D60" s="44"/>
      <c r="E60" s="44"/>
      <c r="F60" s="78"/>
      <c r="G60" s="44"/>
      <c r="H60" s="46"/>
      <c r="I60" s="46"/>
    </row>
    <row r="61" spans="1:9" s="8" customFormat="1" ht="19.5" customHeight="1" x14ac:dyDescent="0.3">
      <c r="A61" s="44">
        <v>56</v>
      </c>
      <c r="B61" s="100"/>
      <c r="C61" s="44"/>
      <c r="D61" s="44"/>
      <c r="E61" s="44"/>
      <c r="F61" s="78"/>
      <c r="G61" s="44"/>
      <c r="H61" s="46"/>
      <c r="I61" s="46"/>
    </row>
    <row r="62" spans="1:9" s="8" customFormat="1" ht="19.5" customHeight="1" x14ac:dyDescent="0.3">
      <c r="A62" s="44">
        <v>57</v>
      </c>
      <c r="B62" s="100"/>
      <c r="C62" s="44"/>
      <c r="D62" s="44"/>
      <c r="E62" s="44"/>
      <c r="F62" s="78"/>
      <c r="G62" s="44"/>
      <c r="H62" s="46"/>
      <c r="I62" s="46"/>
    </row>
    <row r="63" spans="1:9" s="8" customFormat="1" ht="19.5" customHeight="1" x14ac:dyDescent="0.3">
      <c r="A63" s="44">
        <v>58</v>
      </c>
      <c r="B63" s="100"/>
      <c r="C63" s="44"/>
      <c r="D63" s="44"/>
      <c r="E63" s="44"/>
      <c r="F63" s="78"/>
      <c r="G63" s="44"/>
      <c r="H63" s="46"/>
      <c r="I63" s="46"/>
    </row>
    <row r="64" spans="1:9" s="8" customFormat="1" ht="19.5" customHeight="1" x14ac:dyDescent="0.3">
      <c r="A64" s="44">
        <v>59</v>
      </c>
      <c r="B64" s="100"/>
      <c r="C64" s="44"/>
      <c r="D64" s="44"/>
      <c r="E64" s="44"/>
      <c r="F64" s="78"/>
      <c r="G64" s="44"/>
      <c r="H64" s="46"/>
      <c r="I64" s="46"/>
    </row>
    <row r="65" spans="1:13" s="8" customFormat="1" ht="19.5" customHeight="1" x14ac:dyDescent="0.3">
      <c r="A65" s="44">
        <v>60</v>
      </c>
      <c r="B65" s="100"/>
      <c r="C65" s="44"/>
      <c r="D65" s="44"/>
      <c r="E65" s="44"/>
      <c r="F65" s="78"/>
      <c r="G65" s="44"/>
      <c r="H65" s="46"/>
      <c r="I65" s="46"/>
    </row>
    <row r="66" spans="1:13" s="8" customFormat="1" ht="19.5" customHeight="1" x14ac:dyDescent="0.3">
      <c r="A66" s="44">
        <v>61</v>
      </c>
      <c r="B66" s="100"/>
      <c r="C66" s="44"/>
      <c r="D66" s="44"/>
      <c r="E66" s="44"/>
      <c r="F66" s="78"/>
      <c r="G66" s="44"/>
      <c r="H66" s="46"/>
      <c r="I66" s="46"/>
    </row>
    <row r="67" spans="1:13" s="8" customFormat="1" ht="19.5" customHeight="1" x14ac:dyDescent="0.3">
      <c r="A67" s="44">
        <v>62</v>
      </c>
      <c r="B67" s="100"/>
      <c r="C67" s="44"/>
      <c r="D67" s="44"/>
      <c r="E67" s="44"/>
      <c r="F67" s="78"/>
      <c r="G67" s="44"/>
      <c r="H67" s="46"/>
      <c r="I67" s="46"/>
    </row>
    <row r="68" spans="1:13" s="8" customFormat="1" ht="19.5" customHeight="1" x14ac:dyDescent="0.3">
      <c r="A68" s="44">
        <v>63</v>
      </c>
      <c r="B68" s="100"/>
      <c r="C68" s="44"/>
      <c r="D68" s="44"/>
      <c r="E68" s="44"/>
      <c r="F68" s="78"/>
      <c r="G68" s="44"/>
      <c r="H68" s="46"/>
      <c r="I68" s="46"/>
    </row>
    <row r="69" spans="1:13" s="8" customFormat="1" ht="19.5" customHeight="1" x14ac:dyDescent="0.3">
      <c r="A69" s="44">
        <v>64</v>
      </c>
      <c r="B69" s="100"/>
      <c r="C69" s="44"/>
      <c r="D69" s="44"/>
      <c r="E69" s="44"/>
      <c r="F69" s="78"/>
      <c r="G69" s="44"/>
      <c r="H69" s="46"/>
      <c r="I69" s="46"/>
    </row>
    <row r="70" spans="1:13" s="8" customFormat="1" ht="19.5" customHeight="1" x14ac:dyDescent="0.3">
      <c r="A70" s="44">
        <v>65</v>
      </c>
      <c r="B70" s="100"/>
      <c r="C70" s="44"/>
      <c r="D70" s="44"/>
      <c r="E70" s="44"/>
      <c r="F70" s="78"/>
      <c r="G70" s="44"/>
      <c r="H70" s="46"/>
      <c r="I70" s="46"/>
    </row>
    <row r="71" spans="1:13" s="8" customFormat="1" ht="19.5" customHeight="1" x14ac:dyDescent="0.3">
      <c r="A71" s="44">
        <v>66</v>
      </c>
      <c r="B71" s="100"/>
      <c r="C71" s="44"/>
      <c r="D71" s="44"/>
      <c r="E71" s="44"/>
      <c r="F71" s="78"/>
      <c r="G71" s="44"/>
      <c r="H71" s="46"/>
      <c r="I71" s="46"/>
    </row>
    <row r="72" spans="1:13" s="8" customFormat="1" ht="19.5" customHeight="1" x14ac:dyDescent="0.3">
      <c r="A72" s="44">
        <v>67</v>
      </c>
      <c r="B72" s="100"/>
      <c r="C72" s="44"/>
      <c r="D72" s="44"/>
      <c r="E72" s="44"/>
      <c r="F72" s="78"/>
      <c r="G72" s="44"/>
      <c r="H72" s="46"/>
      <c r="I72" s="46"/>
    </row>
    <row r="73" spans="1:13" s="8" customFormat="1" ht="19.5" customHeight="1" x14ac:dyDescent="0.3">
      <c r="A73" s="44">
        <v>68</v>
      </c>
      <c r="B73" s="100"/>
      <c r="C73" s="44"/>
      <c r="D73" s="44"/>
      <c r="E73" s="44"/>
      <c r="F73" s="78"/>
      <c r="G73" s="44"/>
      <c r="H73" s="46"/>
      <c r="I73" s="46"/>
    </row>
    <row r="74" spans="1:13" s="8" customFormat="1" ht="19.5" customHeight="1" x14ac:dyDescent="0.3">
      <c r="A74" s="44">
        <v>69</v>
      </c>
      <c r="B74" s="100"/>
      <c r="C74" s="44"/>
      <c r="D74" s="44"/>
      <c r="E74" s="44"/>
      <c r="F74" s="78"/>
      <c r="G74" s="44"/>
      <c r="H74" s="46"/>
      <c r="I74" s="46"/>
    </row>
    <row r="75" spans="1:13" s="8" customFormat="1" ht="19.5" customHeight="1" x14ac:dyDescent="0.3">
      <c r="A75" s="44">
        <v>70</v>
      </c>
      <c r="B75" s="100"/>
      <c r="C75" s="44"/>
      <c r="D75" s="44"/>
      <c r="E75" s="44"/>
      <c r="F75" s="78"/>
      <c r="G75" s="44"/>
      <c r="H75" s="46"/>
      <c r="I75" s="46"/>
    </row>
    <row r="76" spans="1:13" s="8" customFormat="1" ht="19.5" customHeight="1" x14ac:dyDescent="0.3">
      <c r="A76" s="44">
        <v>71</v>
      </c>
      <c r="B76" s="100"/>
      <c r="C76" s="44"/>
      <c r="D76" s="44"/>
      <c r="E76" s="44"/>
      <c r="F76" s="78"/>
      <c r="G76" s="44"/>
      <c r="H76" s="46"/>
      <c r="I76" s="46"/>
    </row>
    <row r="77" spans="1:13" s="8" customFormat="1" ht="19.5" customHeight="1" x14ac:dyDescent="0.3">
      <c r="A77" s="44">
        <v>72</v>
      </c>
      <c r="B77" s="100"/>
      <c r="C77" s="44"/>
      <c r="D77" s="44"/>
      <c r="E77" s="44"/>
      <c r="F77" s="78"/>
      <c r="G77" s="44"/>
      <c r="H77" s="46"/>
      <c r="I77" s="46"/>
    </row>
    <row r="78" spans="1:13" s="8" customFormat="1" ht="19.5" customHeight="1" x14ac:dyDescent="0.3">
      <c r="A78" s="44"/>
      <c r="B78" s="100"/>
      <c r="C78" s="44"/>
      <c r="D78" s="44"/>
      <c r="E78" s="44"/>
      <c r="F78" s="78"/>
      <c r="G78" s="44"/>
      <c r="H78" s="46"/>
      <c r="I78" s="46"/>
    </row>
    <row r="79" spans="1:13" s="8" customFormat="1" ht="19.5" customHeight="1" x14ac:dyDescent="0.3">
      <c r="A79" s="44">
        <v>73</v>
      </c>
      <c r="B79" s="100"/>
      <c r="C79" s="44"/>
      <c r="D79" s="44"/>
      <c r="E79" s="44"/>
      <c r="F79" s="78"/>
      <c r="G79" s="44"/>
      <c r="H79" s="46"/>
      <c r="I79" s="46"/>
    </row>
    <row r="80" spans="1:13" s="1" customFormat="1" ht="19.5" customHeight="1" x14ac:dyDescent="0.3">
      <c r="A80" s="160" t="s">
        <v>21</v>
      </c>
      <c r="B80" s="160"/>
      <c r="C80" s="160"/>
      <c r="D80" s="16"/>
      <c r="E80" s="16"/>
      <c r="F80" s="80">
        <f>SUM(F6:F79)</f>
        <v>635</v>
      </c>
      <c r="G80" s="41" t="s">
        <v>51</v>
      </c>
      <c r="H80" s="15">
        <f>SUM(H6:H79)</f>
        <v>5428000</v>
      </c>
      <c r="I80" s="15"/>
      <c r="L80" s="13"/>
      <c r="M80" s="8"/>
    </row>
    <row r="81" spans="1:10" s="1" customFormat="1" ht="19.5" customHeight="1" x14ac:dyDescent="0.3">
      <c r="A81" s="3"/>
      <c r="B81" s="5"/>
      <c r="C81" s="3"/>
      <c r="D81" s="3"/>
      <c r="E81" s="3"/>
      <c r="F81" s="3"/>
      <c r="G81" s="3"/>
      <c r="H81" s="3"/>
      <c r="I81" s="3"/>
      <c r="J81" s="10"/>
    </row>
    <row r="82" spans="1:10" s="1" customFormat="1" ht="19.5" customHeight="1" x14ac:dyDescent="0.3">
      <c r="A82" s="3"/>
      <c r="B82" s="5"/>
      <c r="C82" s="3"/>
      <c r="D82" s="3"/>
      <c r="E82" s="3"/>
      <c r="F82" s="3"/>
      <c r="G82" s="3"/>
      <c r="H82" s="3"/>
      <c r="I82" s="3"/>
      <c r="J82" s="10"/>
    </row>
    <row r="83" spans="1:10" s="1" customFormat="1" ht="19.5" customHeight="1" x14ac:dyDescent="0.3">
      <c r="A83" s="3"/>
      <c r="B83" s="5"/>
      <c r="C83" s="3"/>
      <c r="D83" s="3"/>
      <c r="E83" s="3"/>
      <c r="F83" s="3"/>
      <c r="G83" s="3"/>
      <c r="H83" s="3"/>
      <c r="I83" s="3"/>
      <c r="J83" s="10"/>
    </row>
    <row r="84" spans="1:10" s="1" customFormat="1" ht="19.5" customHeight="1" x14ac:dyDescent="0.3">
      <c r="A84" s="3"/>
      <c r="B84" s="5"/>
      <c r="C84" s="3"/>
      <c r="D84" s="3"/>
      <c r="E84" s="3"/>
      <c r="F84" s="3"/>
      <c r="G84" s="3"/>
      <c r="H84" s="3"/>
      <c r="I84" s="3"/>
      <c r="J84" s="10"/>
    </row>
    <row r="85" spans="1:10" s="1" customFormat="1" ht="19.5" customHeight="1" x14ac:dyDescent="0.3">
      <c r="A85" s="3"/>
      <c r="B85" s="5"/>
      <c r="C85" s="3"/>
      <c r="D85" s="3"/>
      <c r="E85" s="3"/>
      <c r="F85" s="3"/>
      <c r="G85" s="3"/>
      <c r="H85" s="3"/>
      <c r="I85" s="3"/>
      <c r="J85" s="10"/>
    </row>
    <row r="86" spans="1:10" s="1" customFormat="1" ht="19.5" customHeight="1" x14ac:dyDescent="0.3">
      <c r="A86" s="3"/>
      <c r="B86" s="5"/>
      <c r="C86" s="3"/>
      <c r="D86" s="3"/>
      <c r="E86" s="3"/>
      <c r="F86" s="3"/>
      <c r="G86" s="3"/>
      <c r="H86" s="3"/>
      <c r="I86" s="3"/>
      <c r="J86" s="10"/>
    </row>
    <row r="87" spans="1:10" s="1" customFormat="1" ht="19.5" customHeight="1" x14ac:dyDescent="0.3">
      <c r="A87" s="3"/>
      <c r="B87" s="5"/>
      <c r="C87" s="3"/>
      <c r="D87" s="3"/>
      <c r="E87" s="3"/>
      <c r="F87" s="3"/>
      <c r="G87" s="3"/>
      <c r="H87" s="3"/>
      <c r="I87" s="3"/>
      <c r="J87" s="10"/>
    </row>
    <row r="88" spans="1:10" s="1" customFormat="1" ht="19.5" customHeight="1" x14ac:dyDescent="0.3">
      <c r="A88" s="3"/>
      <c r="B88" s="5"/>
      <c r="C88" s="3"/>
      <c r="D88" s="3"/>
      <c r="E88" s="3"/>
      <c r="F88" s="3"/>
      <c r="G88" s="3"/>
      <c r="H88" s="3"/>
      <c r="I88" s="3"/>
      <c r="J88" s="10"/>
    </row>
    <row r="89" spans="1:10" s="1" customFormat="1" ht="19.5" customHeight="1" x14ac:dyDescent="0.3">
      <c r="A89" s="3"/>
      <c r="B89" s="5"/>
      <c r="C89" s="3"/>
      <c r="D89" s="3"/>
      <c r="E89" s="3"/>
      <c r="F89" s="3"/>
      <c r="G89" s="3"/>
      <c r="H89" s="3"/>
      <c r="I89" s="3"/>
      <c r="J89" s="10"/>
    </row>
    <row r="90" spans="1:10" s="1" customFormat="1" ht="19.5" customHeight="1" x14ac:dyDescent="0.3">
      <c r="A90" s="3"/>
      <c r="B90" s="5"/>
      <c r="C90" s="3"/>
      <c r="D90" s="3"/>
      <c r="E90" s="3"/>
      <c r="F90" s="3"/>
      <c r="G90" s="3"/>
      <c r="H90" s="3"/>
      <c r="I90" s="3"/>
      <c r="J90" s="10"/>
    </row>
    <row r="91" spans="1:10" s="1" customFormat="1" ht="19.5" customHeight="1" x14ac:dyDescent="0.3">
      <c r="A91" s="3"/>
      <c r="B91" s="5"/>
      <c r="C91" s="3"/>
      <c r="D91" s="3"/>
      <c r="E91" s="3"/>
      <c r="F91" s="3"/>
      <c r="G91" s="3"/>
      <c r="H91" s="3"/>
      <c r="I91" s="3"/>
      <c r="J91" s="10"/>
    </row>
    <row r="92" spans="1:10" s="1" customFormat="1" ht="19.5" customHeight="1" x14ac:dyDescent="0.3">
      <c r="A92" s="3"/>
      <c r="B92" s="5"/>
      <c r="C92" s="3"/>
      <c r="D92" s="3"/>
      <c r="E92" s="3"/>
      <c r="F92" s="3"/>
      <c r="G92" s="3"/>
      <c r="H92" s="3"/>
      <c r="I92" s="3"/>
      <c r="J92" s="10"/>
    </row>
    <row r="93" spans="1:10" s="1" customFormat="1" ht="19.5" customHeight="1" x14ac:dyDescent="0.3">
      <c r="A93" s="3"/>
      <c r="B93" s="5"/>
      <c r="C93" s="3"/>
      <c r="D93" s="3"/>
      <c r="E93" s="3"/>
      <c r="F93" s="3"/>
      <c r="G93" s="3"/>
      <c r="H93" s="3"/>
      <c r="I93" s="3"/>
      <c r="J93" s="10"/>
    </row>
    <row r="94" spans="1:10" s="1" customFormat="1" ht="19.5" customHeight="1" x14ac:dyDescent="0.3">
      <c r="A94" s="3"/>
      <c r="B94" s="5"/>
      <c r="C94" s="3"/>
      <c r="D94" s="3"/>
      <c r="E94" s="3"/>
      <c r="F94" s="3"/>
      <c r="G94" s="3"/>
      <c r="H94" s="3"/>
      <c r="I94" s="3"/>
      <c r="J94" s="10"/>
    </row>
    <row r="95" spans="1:10" s="1" customFormat="1" ht="19.5" customHeight="1" x14ac:dyDescent="0.3">
      <c r="A95" s="3"/>
      <c r="B95" s="5"/>
      <c r="C95" s="3"/>
      <c r="D95" s="3"/>
      <c r="E95" s="3"/>
      <c r="F95" s="3"/>
      <c r="G95" s="3"/>
      <c r="H95" s="3"/>
      <c r="I95" s="3"/>
      <c r="J95" s="10"/>
    </row>
    <row r="96" spans="1:10" s="1" customFormat="1" ht="19.5" customHeight="1" x14ac:dyDescent="0.3">
      <c r="A96" s="3"/>
      <c r="B96" s="5"/>
      <c r="C96" s="3"/>
      <c r="D96" s="3"/>
      <c r="E96" s="3"/>
      <c r="F96" s="3"/>
      <c r="G96" s="3"/>
      <c r="H96" s="3"/>
      <c r="I96" s="3"/>
      <c r="J96" s="10"/>
    </row>
    <row r="97" spans="1:10" s="1" customFormat="1" ht="19.5" customHeight="1" x14ac:dyDescent="0.3">
      <c r="A97" s="3"/>
      <c r="B97" s="5"/>
      <c r="C97" s="3"/>
      <c r="D97" s="3"/>
      <c r="E97" s="3"/>
      <c r="F97" s="3"/>
      <c r="G97" s="3"/>
      <c r="H97" s="3"/>
      <c r="I97" s="3"/>
      <c r="J97" s="10"/>
    </row>
    <row r="98" spans="1:10" s="1" customFormat="1" ht="19.5" customHeight="1" x14ac:dyDescent="0.3">
      <c r="A98" s="3"/>
      <c r="B98" s="5"/>
      <c r="C98" s="3"/>
      <c r="D98" s="3"/>
      <c r="E98" s="3"/>
      <c r="F98" s="3"/>
      <c r="G98" s="3"/>
      <c r="H98" s="3"/>
      <c r="I98" s="3"/>
      <c r="J98" s="10"/>
    </row>
    <row r="99" spans="1:10" s="1" customFormat="1" ht="19.5" customHeight="1" x14ac:dyDescent="0.3">
      <c r="A99" s="3"/>
      <c r="B99" s="5"/>
      <c r="C99" s="3"/>
      <c r="D99" s="3"/>
      <c r="E99" s="3"/>
      <c r="F99" s="3"/>
      <c r="G99" s="3"/>
      <c r="H99" s="3"/>
      <c r="I99" s="3"/>
      <c r="J99" s="10"/>
    </row>
    <row r="100" spans="1:10" s="1" customFormat="1" ht="19.5" customHeight="1" x14ac:dyDescent="0.3">
      <c r="A100" s="3"/>
      <c r="B100" s="5"/>
      <c r="C100" s="3"/>
      <c r="D100" s="3"/>
      <c r="E100" s="3"/>
      <c r="F100" s="3"/>
      <c r="G100" s="3"/>
      <c r="H100" s="3"/>
      <c r="I100" s="3"/>
      <c r="J100" s="10"/>
    </row>
    <row r="101" spans="1:10" s="1" customFormat="1" ht="19.5" customHeight="1" x14ac:dyDescent="0.3">
      <c r="A101" s="3"/>
      <c r="B101" s="5"/>
      <c r="C101" s="3"/>
      <c r="D101" s="3"/>
      <c r="E101" s="3"/>
      <c r="F101" s="3"/>
      <c r="G101" s="3"/>
      <c r="H101" s="3"/>
      <c r="I101" s="3"/>
      <c r="J101" s="10"/>
    </row>
    <row r="102" spans="1:10" s="1" customFormat="1" ht="19.5" customHeight="1" x14ac:dyDescent="0.3">
      <c r="A102" s="3"/>
      <c r="B102" s="5"/>
      <c r="C102" s="3"/>
      <c r="D102" s="3"/>
      <c r="E102" s="3"/>
      <c r="F102" s="3"/>
      <c r="G102" s="3"/>
      <c r="H102" s="3"/>
      <c r="I102" s="3"/>
      <c r="J102" s="10"/>
    </row>
    <row r="103" spans="1:10" s="1" customFormat="1" ht="19.5" customHeight="1" x14ac:dyDescent="0.3">
      <c r="A103" s="3"/>
      <c r="B103" s="5"/>
      <c r="C103" s="3"/>
      <c r="D103" s="3"/>
      <c r="E103" s="3"/>
      <c r="F103" s="3"/>
      <c r="G103" s="3"/>
      <c r="H103" s="3"/>
      <c r="I103" s="3"/>
      <c r="J103" s="10"/>
    </row>
    <row r="104" spans="1:10" s="1" customFormat="1" ht="19.5" customHeight="1" x14ac:dyDescent="0.3">
      <c r="A104" s="3"/>
      <c r="B104" s="5"/>
      <c r="C104" s="3"/>
      <c r="D104" s="3"/>
      <c r="E104" s="3"/>
      <c r="F104" s="3"/>
      <c r="G104" s="3"/>
      <c r="H104" s="3"/>
      <c r="I104" s="3"/>
      <c r="J104" s="10"/>
    </row>
    <row r="105" spans="1:10" s="1" customFormat="1" ht="19.5" customHeight="1" x14ac:dyDescent="0.3">
      <c r="A105" s="3"/>
      <c r="B105" s="5"/>
      <c r="C105" s="3"/>
      <c r="D105" s="3"/>
      <c r="E105" s="3"/>
      <c r="F105" s="3"/>
      <c r="G105" s="3"/>
      <c r="H105" s="3"/>
      <c r="I105" s="3"/>
      <c r="J105" s="10"/>
    </row>
    <row r="106" spans="1:10" s="1" customFormat="1" ht="19.5" customHeight="1" x14ac:dyDescent="0.3">
      <c r="A106" s="3"/>
      <c r="B106" s="5"/>
      <c r="C106" s="3"/>
      <c r="D106" s="3"/>
      <c r="E106" s="3"/>
      <c r="F106" s="3"/>
      <c r="G106" s="3"/>
      <c r="H106" s="3"/>
      <c r="I106" s="3"/>
      <c r="J106" s="10"/>
    </row>
    <row r="107" spans="1:10" s="1" customFormat="1" ht="19.5" customHeight="1" x14ac:dyDescent="0.3">
      <c r="A107" s="3"/>
      <c r="B107" s="5"/>
      <c r="C107" s="3"/>
      <c r="D107" s="3"/>
      <c r="E107" s="3"/>
      <c r="F107" s="3"/>
      <c r="G107" s="3"/>
      <c r="H107" s="3"/>
      <c r="I107" s="3"/>
      <c r="J107" s="10"/>
    </row>
    <row r="108" spans="1:10" s="1" customFormat="1" ht="19.5" customHeight="1" x14ac:dyDescent="0.3">
      <c r="A108" s="3"/>
      <c r="B108" s="5"/>
      <c r="C108" s="3"/>
      <c r="D108" s="3"/>
      <c r="E108" s="3"/>
      <c r="F108" s="3"/>
      <c r="G108" s="3"/>
      <c r="H108" s="3"/>
      <c r="I108" s="3"/>
      <c r="J108" s="10"/>
    </row>
    <row r="109" spans="1:10" s="1" customFormat="1" ht="19.5" customHeight="1" x14ac:dyDescent="0.3">
      <c r="A109" s="3"/>
      <c r="B109" s="5"/>
      <c r="C109" s="3"/>
      <c r="D109" s="3"/>
      <c r="E109" s="3"/>
      <c r="F109" s="3"/>
      <c r="G109" s="3"/>
      <c r="H109" s="3"/>
      <c r="I109" s="3"/>
      <c r="J109" s="10"/>
    </row>
    <row r="110" spans="1:10" s="1" customFormat="1" ht="19.5" customHeight="1" x14ac:dyDescent="0.3">
      <c r="A110" s="3"/>
      <c r="B110" s="5"/>
      <c r="C110" s="3"/>
      <c r="D110" s="3"/>
      <c r="E110" s="3"/>
      <c r="F110" s="3"/>
      <c r="G110" s="3"/>
      <c r="H110" s="3"/>
      <c r="I110" s="3"/>
      <c r="J110" s="10"/>
    </row>
    <row r="111" spans="1:10" s="1" customFormat="1" ht="19.5" customHeight="1" x14ac:dyDescent="0.3">
      <c r="A111" s="3"/>
      <c r="B111" s="5"/>
      <c r="C111" s="3"/>
      <c r="D111" s="3"/>
      <c r="E111" s="3"/>
      <c r="F111" s="3"/>
      <c r="G111" s="3"/>
      <c r="H111" s="3"/>
      <c r="I111" s="3"/>
      <c r="J111" s="10"/>
    </row>
    <row r="112" spans="1:10" s="1" customFormat="1" ht="19.5" customHeight="1" x14ac:dyDescent="0.3">
      <c r="A112" s="3"/>
      <c r="B112" s="5"/>
      <c r="C112" s="3"/>
      <c r="D112" s="3"/>
      <c r="E112" s="3"/>
      <c r="F112" s="3"/>
      <c r="G112" s="3"/>
      <c r="H112" s="3"/>
      <c r="I112" s="3"/>
      <c r="J112" s="10"/>
    </row>
    <row r="113" spans="1:10" s="1" customFormat="1" ht="19.5" customHeight="1" x14ac:dyDescent="0.3">
      <c r="A113" s="3"/>
      <c r="B113" s="5"/>
      <c r="C113" s="3"/>
      <c r="D113" s="3"/>
      <c r="E113" s="3"/>
      <c r="F113" s="3"/>
      <c r="G113" s="3"/>
      <c r="H113" s="3"/>
      <c r="I113" s="3"/>
      <c r="J113" s="10"/>
    </row>
    <row r="114" spans="1:10" s="1" customFormat="1" ht="19.5" customHeight="1" x14ac:dyDescent="0.3">
      <c r="A114" s="3"/>
      <c r="B114" s="5"/>
      <c r="C114" s="3"/>
      <c r="D114" s="3"/>
      <c r="E114" s="3"/>
      <c r="F114" s="3"/>
      <c r="G114" s="3"/>
      <c r="H114" s="3"/>
      <c r="I114" s="3"/>
      <c r="J114" s="10"/>
    </row>
    <row r="115" spans="1:10" s="1" customFormat="1" ht="19.5" customHeight="1" x14ac:dyDescent="0.3">
      <c r="A115" s="3"/>
      <c r="B115" s="5"/>
      <c r="C115" s="3"/>
      <c r="D115" s="3"/>
      <c r="E115" s="3"/>
      <c r="F115" s="3"/>
      <c r="G115" s="3"/>
      <c r="H115" s="3"/>
      <c r="I115" s="3"/>
      <c r="J115" s="10"/>
    </row>
    <row r="116" spans="1:10" s="1" customFormat="1" ht="19.5" customHeight="1" x14ac:dyDescent="0.3">
      <c r="A116" s="3"/>
      <c r="B116" s="5"/>
      <c r="C116" s="3"/>
      <c r="D116" s="3"/>
      <c r="E116" s="3"/>
      <c r="F116" s="3"/>
      <c r="G116" s="3"/>
      <c r="H116" s="3"/>
      <c r="I116" s="3"/>
      <c r="J116" s="10"/>
    </row>
    <row r="117" spans="1:10" s="1" customFormat="1" ht="19.5" customHeight="1" x14ac:dyDescent="0.3">
      <c r="A117" s="3"/>
      <c r="B117" s="5"/>
      <c r="C117" s="3"/>
      <c r="D117" s="3"/>
      <c r="E117" s="3"/>
      <c r="F117" s="3"/>
      <c r="G117" s="3"/>
      <c r="H117" s="3"/>
      <c r="I117" s="3"/>
      <c r="J117" s="10"/>
    </row>
    <row r="118" spans="1:10" s="1" customFormat="1" ht="19.5" customHeight="1" x14ac:dyDescent="0.3">
      <c r="A118" s="3"/>
      <c r="B118" s="5"/>
      <c r="C118" s="3"/>
      <c r="D118" s="3"/>
      <c r="E118" s="3"/>
      <c r="F118" s="3"/>
      <c r="G118" s="3"/>
      <c r="H118" s="3"/>
      <c r="I118" s="3"/>
      <c r="J118" s="10"/>
    </row>
    <row r="119" spans="1:10" s="1" customFormat="1" ht="19.5" customHeight="1" x14ac:dyDescent="0.3">
      <c r="A119" s="3"/>
      <c r="B119" s="5"/>
      <c r="C119" s="3"/>
      <c r="D119" s="3"/>
      <c r="E119" s="3"/>
      <c r="F119" s="3"/>
      <c r="G119" s="3"/>
      <c r="H119" s="3"/>
      <c r="I119" s="3"/>
      <c r="J119" s="10"/>
    </row>
    <row r="120" spans="1:10" s="1" customFormat="1" ht="19.5" customHeight="1" x14ac:dyDescent="0.3">
      <c r="A120" s="3"/>
      <c r="B120" s="5"/>
      <c r="C120" s="3"/>
      <c r="D120" s="3"/>
      <c r="E120" s="3"/>
      <c r="F120" s="3"/>
      <c r="G120" s="3"/>
      <c r="H120" s="3"/>
      <c r="I120" s="3"/>
      <c r="J120" s="10"/>
    </row>
    <row r="121" spans="1:10" s="1" customFormat="1" ht="19.5" customHeight="1" x14ac:dyDescent="0.3">
      <c r="A121" s="3"/>
      <c r="B121" s="5"/>
      <c r="C121" s="3"/>
      <c r="D121" s="3"/>
      <c r="E121" s="3"/>
      <c r="F121" s="3"/>
      <c r="G121" s="3"/>
      <c r="H121" s="3"/>
      <c r="I121" s="3"/>
      <c r="J121" s="10"/>
    </row>
    <row r="122" spans="1:10" s="1" customFormat="1" ht="19.5" customHeight="1" x14ac:dyDescent="0.3">
      <c r="A122" s="3"/>
      <c r="B122" s="5"/>
      <c r="C122" s="3"/>
      <c r="D122" s="3"/>
      <c r="E122" s="3"/>
      <c r="F122" s="3"/>
      <c r="G122" s="3"/>
      <c r="H122" s="3"/>
      <c r="I122" s="3"/>
      <c r="J122" s="10"/>
    </row>
    <row r="123" spans="1:10" s="1" customFormat="1" ht="19.5" customHeight="1" x14ac:dyDescent="0.3">
      <c r="A123" s="3"/>
      <c r="B123" s="5"/>
      <c r="C123" s="3"/>
      <c r="D123" s="3"/>
      <c r="E123" s="3"/>
      <c r="F123" s="3"/>
      <c r="G123" s="3"/>
      <c r="H123" s="3"/>
      <c r="I123" s="3"/>
      <c r="J123" s="10"/>
    </row>
    <row r="124" spans="1:10" s="1" customFormat="1" ht="19.5" customHeight="1" x14ac:dyDescent="0.3">
      <c r="A124" s="3"/>
      <c r="B124" s="5"/>
      <c r="C124" s="3"/>
      <c r="D124" s="3"/>
      <c r="E124" s="3"/>
      <c r="F124" s="3"/>
      <c r="G124" s="3"/>
      <c r="H124" s="3"/>
      <c r="I124" s="3"/>
      <c r="J124" s="10"/>
    </row>
    <row r="125" spans="1:10" s="1" customFormat="1" ht="19.5" customHeight="1" x14ac:dyDescent="0.3">
      <c r="A125" s="3"/>
      <c r="B125" s="5"/>
      <c r="C125" s="3"/>
      <c r="D125" s="3"/>
      <c r="E125" s="3"/>
      <c r="F125" s="3"/>
      <c r="G125" s="3"/>
      <c r="H125" s="3"/>
      <c r="I125" s="3"/>
      <c r="J125" s="10"/>
    </row>
    <row r="126" spans="1:10" s="1" customFormat="1" ht="19.5" customHeight="1" x14ac:dyDescent="0.3">
      <c r="A126" s="3"/>
      <c r="B126" s="5"/>
      <c r="C126" s="3"/>
      <c r="D126" s="3"/>
      <c r="E126" s="3"/>
      <c r="F126" s="3"/>
      <c r="G126" s="3"/>
      <c r="H126" s="3"/>
      <c r="I126" s="3"/>
      <c r="J126" s="10"/>
    </row>
    <row r="127" spans="1:10" s="1" customFormat="1" ht="19.5" customHeight="1" x14ac:dyDescent="0.3">
      <c r="A127" s="3"/>
      <c r="B127" s="5"/>
      <c r="C127" s="3"/>
      <c r="D127" s="3"/>
      <c r="E127" s="3"/>
      <c r="F127" s="3"/>
      <c r="G127" s="3"/>
      <c r="H127" s="3"/>
      <c r="I127" s="3"/>
      <c r="J127" s="10"/>
    </row>
    <row r="128" spans="1:10" s="1" customFormat="1" ht="19.5" customHeight="1" x14ac:dyDescent="0.3">
      <c r="A128" s="3"/>
      <c r="B128" s="5"/>
      <c r="C128" s="3"/>
      <c r="D128" s="3"/>
      <c r="E128" s="3"/>
      <c r="F128" s="3"/>
      <c r="G128" s="3"/>
      <c r="H128" s="3"/>
      <c r="I128" s="3"/>
      <c r="J128" s="10"/>
    </row>
    <row r="129" spans="1:10" s="1" customFormat="1" ht="19.5" customHeight="1" x14ac:dyDescent="0.3">
      <c r="A129" s="3"/>
      <c r="B129" s="5"/>
      <c r="C129" s="3"/>
      <c r="D129" s="3"/>
      <c r="E129" s="3"/>
      <c r="F129" s="3"/>
      <c r="G129" s="3"/>
      <c r="H129" s="3"/>
      <c r="I129" s="3"/>
      <c r="J129" s="10"/>
    </row>
    <row r="130" spans="1:10" s="1" customFormat="1" ht="19.5" customHeight="1" x14ac:dyDescent="0.3">
      <c r="A130" s="3"/>
      <c r="B130" s="5"/>
      <c r="C130" s="3"/>
      <c r="D130" s="3"/>
      <c r="E130" s="3"/>
      <c r="F130" s="3"/>
      <c r="G130" s="3"/>
      <c r="H130" s="3"/>
      <c r="I130" s="3"/>
      <c r="J130" s="10"/>
    </row>
    <row r="131" spans="1:10" s="1" customFormat="1" ht="19.5" customHeight="1" x14ac:dyDescent="0.3">
      <c r="A131" s="3"/>
      <c r="B131" s="5"/>
      <c r="C131" s="3"/>
      <c r="D131" s="3"/>
      <c r="E131" s="3"/>
      <c r="F131" s="3"/>
      <c r="G131" s="3"/>
      <c r="H131" s="3"/>
      <c r="I131" s="3"/>
      <c r="J131" s="10"/>
    </row>
    <row r="132" spans="1:10" s="1" customFormat="1" ht="19.5" customHeight="1" x14ac:dyDescent="0.3">
      <c r="A132" s="3"/>
      <c r="B132" s="5"/>
      <c r="C132" s="3"/>
      <c r="D132" s="3"/>
      <c r="E132" s="3"/>
      <c r="F132" s="3"/>
      <c r="G132" s="3"/>
      <c r="H132" s="3"/>
      <c r="I132" s="3"/>
      <c r="J132" s="10"/>
    </row>
    <row r="133" spans="1:10" s="1" customFormat="1" ht="19.5" customHeight="1" x14ac:dyDescent="0.3">
      <c r="A133" s="3"/>
      <c r="B133" s="5"/>
      <c r="C133" s="3"/>
      <c r="D133" s="3"/>
      <c r="E133" s="3"/>
      <c r="F133" s="3"/>
      <c r="G133" s="3"/>
      <c r="H133" s="3"/>
      <c r="I133" s="3"/>
      <c r="J133" s="10"/>
    </row>
    <row r="134" spans="1:10" s="1" customFormat="1" ht="19.5" customHeight="1" x14ac:dyDescent="0.3">
      <c r="A134" s="3"/>
      <c r="B134" s="5"/>
      <c r="C134" s="3"/>
      <c r="D134" s="3"/>
      <c r="E134" s="3"/>
      <c r="F134" s="3"/>
      <c r="G134" s="3"/>
      <c r="H134" s="3"/>
      <c r="I134" s="3"/>
      <c r="J134" s="10"/>
    </row>
    <row r="135" spans="1:10" s="1" customFormat="1" ht="19.5" customHeight="1" x14ac:dyDescent="0.3">
      <c r="A135" s="3"/>
      <c r="B135" s="5"/>
      <c r="C135" s="3"/>
      <c r="D135" s="3"/>
      <c r="E135" s="3"/>
      <c r="F135" s="3"/>
      <c r="G135" s="3"/>
      <c r="H135" s="3"/>
      <c r="I135" s="3"/>
      <c r="J135" s="10"/>
    </row>
    <row r="136" spans="1:10" s="1" customFormat="1" ht="19.5" customHeight="1" x14ac:dyDescent="0.3">
      <c r="A136" s="3"/>
      <c r="B136" s="5"/>
      <c r="C136" s="3"/>
      <c r="D136" s="3"/>
      <c r="E136" s="3"/>
      <c r="F136" s="3"/>
      <c r="G136" s="3"/>
      <c r="H136" s="3"/>
      <c r="I136" s="3"/>
      <c r="J136" s="10"/>
    </row>
    <row r="137" spans="1:10" s="1" customFormat="1" ht="19.5" customHeight="1" x14ac:dyDescent="0.3">
      <c r="A137" s="3"/>
      <c r="B137" s="5"/>
      <c r="C137" s="3"/>
      <c r="D137" s="3"/>
      <c r="E137" s="3"/>
      <c r="F137" s="3"/>
      <c r="G137" s="3"/>
      <c r="H137" s="3"/>
      <c r="I137" s="3"/>
      <c r="J137" s="10"/>
    </row>
    <row r="138" spans="1:10" s="1" customFormat="1" ht="19.5" customHeight="1" x14ac:dyDescent="0.3">
      <c r="A138" s="3"/>
      <c r="B138" s="5"/>
      <c r="C138" s="3"/>
      <c r="D138" s="3"/>
      <c r="E138" s="3"/>
      <c r="F138" s="3"/>
      <c r="G138" s="3"/>
      <c r="H138" s="3"/>
      <c r="I138" s="3"/>
      <c r="J138" s="10"/>
    </row>
    <row r="139" spans="1:10" s="1" customFormat="1" ht="19.5" customHeight="1" x14ac:dyDescent="0.3">
      <c r="A139" s="3"/>
      <c r="B139" s="5"/>
      <c r="C139" s="3"/>
      <c r="D139" s="3"/>
      <c r="E139" s="3"/>
      <c r="F139" s="3"/>
      <c r="G139" s="3"/>
      <c r="H139" s="3"/>
      <c r="I139" s="3"/>
      <c r="J139" s="10"/>
    </row>
    <row r="140" spans="1:10" s="1" customFormat="1" ht="19.5" customHeight="1" x14ac:dyDescent="0.3">
      <c r="A140" s="3"/>
      <c r="B140" s="5"/>
      <c r="C140" s="3"/>
      <c r="D140" s="3"/>
      <c r="E140" s="3"/>
      <c r="F140" s="3"/>
      <c r="G140" s="3"/>
      <c r="H140" s="3"/>
      <c r="I140" s="3"/>
      <c r="J140" s="10"/>
    </row>
    <row r="141" spans="1:10" s="1" customFormat="1" ht="19.5" customHeight="1" x14ac:dyDescent="0.3">
      <c r="A141" s="3"/>
      <c r="B141" s="5"/>
      <c r="C141" s="3"/>
      <c r="D141" s="3"/>
      <c r="E141" s="3"/>
      <c r="F141" s="3"/>
      <c r="G141" s="3"/>
      <c r="H141" s="3"/>
      <c r="I141" s="3"/>
      <c r="J141" s="10"/>
    </row>
    <row r="142" spans="1:10" s="1" customFormat="1" ht="19.5" customHeight="1" x14ac:dyDescent="0.3">
      <c r="A142" s="3"/>
      <c r="B142" s="5"/>
      <c r="C142" s="3"/>
      <c r="D142" s="3"/>
      <c r="E142" s="3"/>
      <c r="F142" s="3"/>
      <c r="G142" s="3"/>
      <c r="H142" s="3"/>
      <c r="I142" s="3"/>
      <c r="J142" s="10"/>
    </row>
    <row r="143" spans="1:10" s="1" customFormat="1" ht="19.5" customHeight="1" x14ac:dyDescent="0.3">
      <c r="A143" s="3"/>
      <c r="B143" s="5"/>
      <c r="C143" s="3"/>
      <c r="D143" s="3"/>
      <c r="E143" s="3"/>
      <c r="F143" s="3"/>
      <c r="G143" s="3"/>
      <c r="H143" s="3"/>
      <c r="I143" s="3"/>
      <c r="J143" s="10"/>
    </row>
    <row r="144" spans="1:10" s="1" customFormat="1" ht="19.5" customHeight="1" x14ac:dyDescent="0.3">
      <c r="A144" s="3"/>
      <c r="B144" s="5"/>
      <c r="C144" s="3"/>
      <c r="D144" s="3"/>
      <c r="E144" s="3"/>
      <c r="F144" s="3"/>
      <c r="G144" s="3"/>
      <c r="H144" s="3"/>
      <c r="I144" s="3"/>
      <c r="J144" s="10"/>
    </row>
    <row r="145" spans="1:10" s="1" customFormat="1" ht="19.5" customHeight="1" x14ac:dyDescent="0.3">
      <c r="A145" s="3"/>
      <c r="B145" s="5"/>
      <c r="C145" s="3"/>
      <c r="D145" s="3"/>
      <c r="E145" s="3"/>
      <c r="F145" s="3"/>
      <c r="G145" s="3"/>
      <c r="H145" s="3"/>
      <c r="I145" s="3"/>
      <c r="J145" s="10"/>
    </row>
    <row r="146" spans="1:10" s="1" customFormat="1" ht="19.5" customHeight="1" x14ac:dyDescent="0.3">
      <c r="A146" s="3"/>
      <c r="B146" s="5"/>
      <c r="C146" s="3"/>
      <c r="D146" s="3"/>
      <c r="E146" s="3"/>
      <c r="F146" s="3"/>
      <c r="G146" s="3"/>
      <c r="H146" s="3"/>
      <c r="I146" s="3"/>
      <c r="J146" s="10"/>
    </row>
    <row r="147" spans="1:10" s="1" customFormat="1" ht="19.5" customHeight="1" x14ac:dyDescent="0.3">
      <c r="A147" s="3"/>
      <c r="B147" s="5"/>
      <c r="C147" s="3"/>
      <c r="D147" s="3"/>
      <c r="E147" s="3"/>
      <c r="F147" s="3"/>
      <c r="G147" s="3"/>
      <c r="H147" s="3"/>
      <c r="I147" s="3"/>
      <c r="J147" s="10"/>
    </row>
    <row r="148" spans="1:10" s="1" customFormat="1" ht="19.5" customHeight="1" x14ac:dyDescent="0.3">
      <c r="A148" s="3"/>
      <c r="B148" s="5"/>
      <c r="C148" s="3"/>
      <c r="D148" s="3"/>
      <c r="E148" s="3"/>
      <c r="F148" s="3"/>
      <c r="G148" s="3"/>
      <c r="H148" s="3"/>
      <c r="I148" s="3"/>
      <c r="J148" s="10"/>
    </row>
    <row r="149" spans="1:10" s="1" customFormat="1" ht="19.5" customHeight="1" x14ac:dyDescent="0.3">
      <c r="A149" s="3"/>
      <c r="B149" s="5"/>
      <c r="C149" s="3"/>
      <c r="D149" s="3"/>
      <c r="E149" s="3"/>
      <c r="F149" s="3"/>
      <c r="G149" s="3"/>
      <c r="H149" s="3"/>
      <c r="I149" s="3"/>
      <c r="J149" s="10"/>
    </row>
    <row r="150" spans="1:10" s="1" customFormat="1" ht="19.5" customHeight="1" x14ac:dyDescent="0.3">
      <c r="A150" s="3"/>
      <c r="B150" s="5"/>
      <c r="C150" s="3"/>
      <c r="D150" s="3"/>
      <c r="E150" s="3"/>
      <c r="F150" s="3"/>
      <c r="G150" s="3"/>
      <c r="H150" s="3"/>
      <c r="I150" s="3"/>
      <c r="J150" s="10"/>
    </row>
    <row r="151" spans="1:10" s="1" customFormat="1" ht="19.5" customHeight="1" x14ac:dyDescent="0.3">
      <c r="A151" s="3"/>
      <c r="B151" s="5"/>
      <c r="C151" s="3"/>
      <c r="D151" s="3"/>
      <c r="E151" s="3"/>
      <c r="F151" s="3"/>
      <c r="G151" s="3"/>
      <c r="H151" s="3"/>
      <c r="I151" s="3"/>
      <c r="J151" s="10"/>
    </row>
    <row r="152" spans="1:10" s="1" customFormat="1" ht="19.5" customHeight="1" x14ac:dyDescent="0.3">
      <c r="A152" s="3"/>
      <c r="B152" s="5"/>
      <c r="C152" s="3"/>
      <c r="D152" s="3"/>
      <c r="E152" s="3"/>
      <c r="F152" s="3"/>
      <c r="G152" s="3"/>
      <c r="H152" s="3"/>
      <c r="I152" s="3"/>
      <c r="J152" s="10"/>
    </row>
    <row r="153" spans="1:10" s="1" customFormat="1" ht="19.5" customHeight="1" x14ac:dyDescent="0.3">
      <c r="A153" s="3"/>
      <c r="B153" s="5"/>
      <c r="C153" s="3"/>
      <c r="D153" s="3"/>
      <c r="E153" s="3"/>
      <c r="F153" s="3"/>
      <c r="G153" s="3"/>
      <c r="H153" s="3"/>
      <c r="I153" s="3"/>
      <c r="J153" s="10"/>
    </row>
    <row r="154" spans="1:10" s="1" customFormat="1" ht="19.5" customHeight="1" x14ac:dyDescent="0.3">
      <c r="A154" s="3"/>
      <c r="B154" s="5"/>
      <c r="C154" s="3"/>
      <c r="D154" s="3"/>
      <c r="E154" s="3"/>
      <c r="F154" s="3"/>
      <c r="G154" s="3"/>
      <c r="H154" s="3"/>
      <c r="I154" s="3"/>
      <c r="J154" s="10"/>
    </row>
    <row r="155" spans="1:10" s="1" customFormat="1" ht="19.5" customHeight="1" x14ac:dyDescent="0.3">
      <c r="A155" s="3"/>
      <c r="B155" s="5"/>
      <c r="C155" s="3"/>
      <c r="D155" s="3"/>
      <c r="E155" s="3"/>
      <c r="F155" s="3"/>
      <c r="G155" s="3"/>
      <c r="H155" s="3"/>
      <c r="I155" s="3"/>
      <c r="J155" s="10"/>
    </row>
    <row r="156" spans="1:10" s="1" customFormat="1" ht="19.5" customHeight="1" x14ac:dyDescent="0.3">
      <c r="A156" s="3"/>
      <c r="B156" s="5"/>
      <c r="C156" s="3"/>
      <c r="D156" s="3"/>
      <c r="E156" s="3"/>
      <c r="F156" s="3"/>
      <c r="G156" s="3"/>
      <c r="H156" s="3"/>
      <c r="I156" s="3"/>
      <c r="J156" s="10"/>
    </row>
    <row r="157" spans="1:10" s="1" customFormat="1" ht="19.5" customHeight="1" x14ac:dyDescent="0.3">
      <c r="A157" s="3"/>
      <c r="B157" s="5"/>
      <c r="C157" s="3"/>
      <c r="D157" s="3"/>
      <c r="E157" s="3"/>
      <c r="F157" s="3"/>
      <c r="G157" s="3"/>
      <c r="H157" s="3"/>
      <c r="I157" s="3"/>
      <c r="J157" s="10"/>
    </row>
    <row r="158" spans="1:10" s="1" customFormat="1" ht="19.5" customHeight="1" x14ac:dyDescent="0.3">
      <c r="A158" s="3"/>
      <c r="B158" s="5"/>
      <c r="C158" s="3"/>
      <c r="D158" s="3"/>
      <c r="E158" s="3"/>
      <c r="F158" s="3"/>
      <c r="G158" s="3"/>
      <c r="H158" s="3"/>
      <c r="I158" s="3"/>
      <c r="J158" s="10"/>
    </row>
    <row r="159" spans="1:10" s="1" customFormat="1" ht="19.5" customHeight="1" x14ac:dyDescent="0.3">
      <c r="A159" s="3"/>
      <c r="B159" s="5"/>
      <c r="C159" s="3"/>
      <c r="D159" s="3"/>
      <c r="E159" s="3"/>
      <c r="F159" s="3"/>
      <c r="G159" s="3"/>
      <c r="H159" s="3"/>
      <c r="I159" s="3"/>
      <c r="J159" s="10"/>
    </row>
    <row r="160" spans="1:10" s="1" customFormat="1" ht="19.5" customHeight="1" x14ac:dyDescent="0.3">
      <c r="A160" s="3"/>
      <c r="B160" s="5"/>
      <c r="C160" s="3"/>
      <c r="D160" s="3"/>
      <c r="E160" s="3"/>
      <c r="F160" s="3"/>
      <c r="G160" s="3"/>
      <c r="H160" s="3"/>
      <c r="I160" s="3"/>
      <c r="J160" s="10"/>
    </row>
    <row r="161" spans="1:13" s="1" customFormat="1" ht="19.5" customHeight="1" x14ac:dyDescent="0.3">
      <c r="A161" s="3"/>
      <c r="B161" s="5"/>
      <c r="C161" s="3"/>
      <c r="D161" s="3"/>
      <c r="E161" s="3"/>
      <c r="F161" s="3"/>
      <c r="G161" s="3"/>
      <c r="H161" s="3"/>
      <c r="I161" s="3"/>
      <c r="J161" s="10"/>
    </row>
    <row r="162" spans="1:13" ht="19.5" customHeight="1" x14ac:dyDescent="0.3">
      <c r="A162" s="2"/>
      <c r="B162" s="6"/>
      <c r="C162" s="2"/>
      <c r="D162" s="3"/>
      <c r="E162" s="3"/>
      <c r="F162" s="2"/>
      <c r="G162" s="2"/>
      <c r="H162" s="2"/>
      <c r="I162" s="2"/>
      <c r="J162" s="11"/>
      <c r="M162" s="1"/>
    </row>
    <row r="163" spans="1:13" ht="19.5" customHeight="1" x14ac:dyDescent="0.3">
      <c r="A163" s="2"/>
      <c r="B163" s="6"/>
      <c r="C163" s="2"/>
      <c r="D163" s="3"/>
      <c r="E163" s="3"/>
      <c r="F163" s="2"/>
      <c r="G163" s="2"/>
      <c r="H163" s="2"/>
      <c r="I163" s="2"/>
      <c r="J163" s="11"/>
    </row>
    <row r="164" spans="1:13" ht="19.5" customHeight="1" x14ac:dyDescent="0.3">
      <c r="A164" s="2"/>
      <c r="B164" s="6"/>
      <c r="C164" s="2"/>
      <c r="D164" s="3"/>
      <c r="E164" s="3"/>
      <c r="F164" s="2"/>
      <c r="G164" s="2"/>
      <c r="H164" s="2"/>
      <c r="I164" s="2"/>
      <c r="J164" s="11"/>
    </row>
    <row r="165" spans="1:13" ht="19.5" customHeight="1" x14ac:dyDescent="0.3">
      <c r="A165" s="2"/>
      <c r="B165" s="6"/>
      <c r="C165" s="2"/>
      <c r="D165" s="3"/>
      <c r="E165" s="3"/>
      <c r="F165" s="2"/>
      <c r="G165" s="2"/>
      <c r="H165" s="2"/>
      <c r="I165" s="2"/>
      <c r="J165" s="11"/>
    </row>
  </sheetData>
  <mergeCells count="12">
    <mergeCell ref="A1:J1"/>
    <mergeCell ref="D4:D5"/>
    <mergeCell ref="E4:E5"/>
    <mergeCell ref="A80:C80"/>
    <mergeCell ref="A4:A5"/>
    <mergeCell ref="C4:C5"/>
    <mergeCell ref="F4:F5"/>
    <mergeCell ref="G4:G5"/>
    <mergeCell ref="I4:I5"/>
    <mergeCell ref="A2:K2"/>
    <mergeCell ref="B4:B5"/>
    <mergeCell ref="H4:H5"/>
  </mergeCells>
  <phoneticPr fontId="2" type="noConversion"/>
  <printOptions horizontalCentered="1"/>
  <pageMargins left="0.23622047244094491" right="0.23622047244094491" top="0.74803149606299213" bottom="0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sqref="A1:C1"/>
    </sheetView>
  </sheetViews>
  <sheetFormatPr defaultRowHeight="16.5" x14ac:dyDescent="0.3"/>
  <cols>
    <col min="1" max="1" width="17.875" customWidth="1"/>
    <col min="2" max="2" width="26.875" customWidth="1"/>
    <col min="3" max="3" width="30.25" customWidth="1"/>
  </cols>
  <sheetData>
    <row r="1" spans="1:3" ht="23.25" customHeight="1" thickBot="1" x14ac:dyDescent="0.35">
      <c r="A1" s="161" t="s">
        <v>312</v>
      </c>
      <c r="B1" s="162"/>
      <c r="C1" s="163"/>
    </row>
    <row r="2" spans="1:3" ht="33" customHeight="1" x14ac:dyDescent="0.3">
      <c r="A2" s="114" t="s">
        <v>293</v>
      </c>
      <c r="B2" s="115" t="s">
        <v>294</v>
      </c>
      <c r="C2" s="116" t="s">
        <v>295</v>
      </c>
    </row>
    <row r="3" spans="1:3" ht="45" customHeight="1" thickBot="1" x14ac:dyDescent="0.35">
      <c r="A3" s="111" t="s">
        <v>296</v>
      </c>
      <c r="B3" s="112" t="s">
        <v>297</v>
      </c>
      <c r="C3" s="113" t="s">
        <v>55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9</vt:i4>
      </vt:variant>
    </vt:vector>
  </HeadingPairs>
  <TitlesOfParts>
    <vt:vector size="15" baseType="lpstr">
      <vt:lpstr>요약표</vt:lpstr>
      <vt:lpstr>1. 후원금 수입명세서</vt:lpstr>
      <vt:lpstr>2. 후원물품 수입명세서</vt:lpstr>
      <vt:lpstr>3. 후원금 사용명세서</vt:lpstr>
      <vt:lpstr>4. 후원물품 사용명세서</vt:lpstr>
      <vt:lpstr>5. 후원금 전용계좌</vt:lpstr>
      <vt:lpstr>'1. 후원금 수입명세서'!Print_Area</vt:lpstr>
      <vt:lpstr>'2. 후원물품 수입명세서'!Print_Area</vt:lpstr>
      <vt:lpstr>'3. 후원금 사용명세서'!Print_Area</vt:lpstr>
      <vt:lpstr>'4. 후원물품 사용명세서'!Print_Area</vt:lpstr>
      <vt:lpstr>요약표!Print_Area</vt:lpstr>
      <vt:lpstr>'1. 후원금 수입명세서'!Print_Titles</vt:lpstr>
      <vt:lpstr>'2. 후원물품 수입명세서'!Print_Titles</vt:lpstr>
      <vt:lpstr>'3. 후원금 사용명세서'!Print_Titles</vt:lpstr>
      <vt:lpstr>'4. 후원물품 사용명세서'!Print_Titles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owner</cp:lastModifiedBy>
  <cp:lastPrinted>2019-03-11T06:40:53Z</cp:lastPrinted>
  <dcterms:created xsi:type="dcterms:W3CDTF">2016-01-19T01:06:03Z</dcterms:created>
  <dcterms:modified xsi:type="dcterms:W3CDTF">2022-02-21T03:50:39Z</dcterms:modified>
</cp:coreProperties>
</file>