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년-윤주성\사업관련\위탁사업\산익지구\의견청취공고\"/>
    </mc:Choice>
  </mc:AlternateContent>
  <bookViews>
    <workbookView xWindow="90" yWindow="15" windowWidth="24345" windowHeight="10260" tabRatio="756"/>
  </bookViews>
  <sheets>
    <sheet name="편입조서(총괄)" sheetId="10" r:id="rId1"/>
  </sheets>
  <definedNames>
    <definedName name="_xlnm._FilterDatabase" localSheetId="0" hidden="1">'편입조서(총괄)'!$A$3:$J$48</definedName>
    <definedName name="_xlnm.Database" localSheetId="0">'편입조서(총괄)'!$D$3:$G$18</definedName>
    <definedName name="_xlnm.Database">#REF!</definedName>
    <definedName name="_xlnm.Print_Area" localSheetId="0">'편입조서(총괄)'!$A$1:$K$48</definedName>
    <definedName name="_xlnm.Print_Titles" localSheetId="0">'편입조서(총괄)'!$1:$3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0" l="1"/>
</calcChain>
</file>

<file path=xl/sharedStrings.xml><?xml version="1.0" encoding="utf-8"?>
<sst xmlns="http://schemas.openxmlformats.org/spreadsheetml/2006/main" count="308" uniqueCount="123">
  <si>
    <t>전</t>
  </si>
  <si>
    <t>답</t>
  </si>
  <si>
    <t>답</t>
    <phoneticPr fontId="18" type="noConversion"/>
  </si>
  <si>
    <t>구</t>
    <phoneticPr fontId="18" type="noConversion"/>
  </si>
  <si>
    <t>도</t>
    <phoneticPr fontId="18" type="noConversion"/>
  </si>
  <si>
    <t>임</t>
    <phoneticPr fontId="18" type="noConversion"/>
  </si>
  <si>
    <t>과</t>
    <phoneticPr fontId="18" type="noConversion"/>
  </si>
  <si>
    <t>국</t>
  </si>
  <si>
    <t>충청북도 영동군 영동읍 산익리 240</t>
  </si>
  <si>
    <t>충청북도 영동군 영동읍 산익리 218</t>
  </si>
  <si>
    <t>산림청</t>
  </si>
  <si>
    <t>충청북도 영동군 영동읍 산익길 242-6</t>
  </si>
  <si>
    <t>국</t>
    <phoneticPr fontId="18" type="noConversion"/>
  </si>
  <si>
    <t>경기도 구리시 교문동 820 금호아파트 105-1104</t>
    <phoneticPr fontId="18" type="noConversion"/>
  </si>
  <si>
    <t>연  번</t>
    <phoneticPr fontId="18" type="noConversion"/>
  </si>
  <si>
    <t>지  번</t>
    <phoneticPr fontId="18" type="noConversion"/>
  </si>
  <si>
    <t>지  목</t>
    <phoneticPr fontId="18" type="noConversion"/>
  </si>
  <si>
    <t>대 장 면 적</t>
    <phoneticPr fontId="18" type="noConversion"/>
  </si>
  <si>
    <t>편 입 면 적</t>
    <phoneticPr fontId="18" type="noConversion"/>
  </si>
  <si>
    <t>30-1</t>
    <phoneticPr fontId="18" type="noConversion"/>
  </si>
  <si>
    <t>17-1</t>
    <phoneticPr fontId="18" type="noConversion"/>
  </si>
  <si>
    <t>28</t>
    <phoneticPr fontId="18" type="noConversion"/>
  </si>
  <si>
    <t>42</t>
    <phoneticPr fontId="18" type="noConversion"/>
  </si>
  <si>
    <t>산34</t>
    <phoneticPr fontId="18" type="noConversion"/>
  </si>
  <si>
    <t>31</t>
    <phoneticPr fontId="18" type="noConversion"/>
  </si>
  <si>
    <t>18</t>
    <phoneticPr fontId="18" type="noConversion"/>
  </si>
  <si>
    <t>산35</t>
    <phoneticPr fontId="18" type="noConversion"/>
  </si>
  <si>
    <t>21</t>
    <phoneticPr fontId="18" type="noConversion"/>
  </si>
  <si>
    <t>30-3</t>
    <phoneticPr fontId="18" type="noConversion"/>
  </si>
  <si>
    <t>363</t>
    <phoneticPr fontId="18" type="noConversion"/>
  </si>
  <si>
    <t>361</t>
    <phoneticPr fontId="18" type="noConversion"/>
  </si>
  <si>
    <t>362</t>
    <phoneticPr fontId="18" type="noConversion"/>
  </si>
  <si>
    <t>33</t>
    <phoneticPr fontId="18" type="noConversion"/>
  </si>
  <si>
    <t>30-2</t>
    <phoneticPr fontId="18" type="noConversion"/>
  </si>
  <si>
    <t>20</t>
    <phoneticPr fontId="18" type="noConversion"/>
  </si>
  <si>
    <t>19</t>
    <phoneticPr fontId="18" type="noConversion"/>
  </si>
  <si>
    <t>29</t>
    <phoneticPr fontId="18" type="noConversion"/>
  </si>
  <si>
    <t>22</t>
    <phoneticPr fontId="18" type="noConversion"/>
  </si>
  <si>
    <t>353</t>
    <phoneticPr fontId="18" type="noConversion"/>
  </si>
  <si>
    <t>산28</t>
    <phoneticPr fontId="18" type="noConversion"/>
  </si>
  <si>
    <t>34</t>
    <phoneticPr fontId="18" type="noConversion"/>
  </si>
  <si>
    <t>32</t>
    <phoneticPr fontId="18" type="noConversion"/>
  </si>
  <si>
    <t>산27</t>
    <phoneticPr fontId="18" type="noConversion"/>
  </si>
  <si>
    <t>산32-3</t>
    <phoneticPr fontId="18" type="noConversion"/>
  </si>
  <si>
    <t>산 33-4</t>
    <phoneticPr fontId="18" type="noConversion"/>
  </si>
  <si>
    <t>산32-1</t>
    <phoneticPr fontId="18" type="noConversion"/>
  </si>
  <si>
    <t>349</t>
    <phoneticPr fontId="18" type="noConversion"/>
  </si>
  <si>
    <t>토 지 소 재 지</t>
    <phoneticPr fontId="18" type="noConversion"/>
  </si>
  <si>
    <t>동 / 리</t>
    <phoneticPr fontId="18" type="noConversion"/>
  </si>
  <si>
    <t>구 / 면</t>
    <phoneticPr fontId="18" type="noConversion"/>
  </si>
  <si>
    <t>영동군</t>
  </si>
  <si>
    <t>영동군</t>
    <phoneticPr fontId="18" type="noConversion"/>
  </si>
  <si>
    <t>산익리</t>
    <phoneticPr fontId="18" type="noConversion"/>
  </si>
  <si>
    <t>352</t>
    <phoneticPr fontId="18" type="noConversion"/>
  </si>
  <si>
    <t>합   계</t>
    <phoneticPr fontId="18" type="noConversion"/>
  </si>
  <si>
    <t>소 유 자 주 소</t>
    <phoneticPr fontId="18" type="noConversion"/>
  </si>
  <si>
    <t>소 유 자 명</t>
    <phoneticPr fontId="18" type="noConversion"/>
  </si>
  <si>
    <t>비   고</t>
    <phoneticPr fontId="18" type="noConversion"/>
  </si>
  <si>
    <t>건설부</t>
    <phoneticPr fontId="18" type="noConversion"/>
  </si>
  <si>
    <t>충청북도 영동군 영동읍 산익리 218</t>
    <phoneticPr fontId="18" type="noConversion"/>
  </si>
  <si>
    <t>충청남도 계룡시 엄사면 엄사중앙로 65-9, 104동 1305호(두산아파트)</t>
    <phoneticPr fontId="18" type="noConversion"/>
  </si>
  <si>
    <t>영동군 영동읍 계산리 684-9</t>
  </si>
  <si>
    <t>농림부</t>
    <phoneticPr fontId="18" type="noConversion"/>
  </si>
  <si>
    <t>경기도 안양시 동안구 부림로 34, 꿈마을 아파트 201동 503호</t>
    <phoneticPr fontId="18" type="noConversion"/>
  </si>
  <si>
    <t>경기도 양평군 양서면 청계리 51번길 1, 2층</t>
    <phoneticPr fontId="18" type="noConversion"/>
  </si>
  <si>
    <t>경기도 안양시 만안구 안양천서로 311, 111동 2404호(안양동 삼성래미안)</t>
    <phoneticPr fontId="18" type="noConversion"/>
  </si>
  <si>
    <t>충남 천안시 서북구 새말3길 29, 101동 308호(쌍용동 현대1차아파트)</t>
    <phoneticPr fontId="18" type="noConversion"/>
  </si>
  <si>
    <t>충청북도 영동군 영동읍 산익리 240</t>
    <phoneticPr fontId="18" type="noConversion"/>
  </si>
  <si>
    <t>경기도 남양주시 와부읍 덕소로97번길 101, 동부센트레빌 아파트 110동 2003호</t>
    <phoneticPr fontId="18" type="noConversion"/>
  </si>
  <si>
    <t>충청북도 영동군 양강면 양정리 240</t>
    <phoneticPr fontId="18" type="noConversion"/>
  </si>
  <si>
    <t>부산광역시 사하구 몰운대2길 63 (다대동)</t>
    <phoneticPr fontId="18" type="noConversion"/>
  </si>
  <si>
    <t>서울특별시 양천구 목동중앙북로24길 65, 101동 101호(목동효성아파트)</t>
    <phoneticPr fontId="18" type="noConversion"/>
  </si>
  <si>
    <t>충북 옥천군 군서면 상지리 55</t>
    <phoneticPr fontId="18" type="noConversion"/>
  </si>
  <si>
    <t>충북 영동군 황간면 난곡리 505</t>
    <phoneticPr fontId="18" type="noConversion"/>
  </si>
  <si>
    <t>충북 영동군 황간면 신흥리 244</t>
    <phoneticPr fontId="18" type="noConversion"/>
  </si>
  <si>
    <t>충북 영동군 황간면 난곡리 456</t>
    <phoneticPr fontId="18" type="noConversion"/>
  </si>
  <si>
    <t>경기도 의왕시 왕곡동 383</t>
    <phoneticPr fontId="18" type="noConversion"/>
  </si>
  <si>
    <t>서울특별시 영등포구 63로 45, 12동32호(여의도동, 여의도시범아파트)</t>
    <phoneticPr fontId="18" type="noConversion"/>
  </si>
  <si>
    <t>서울특별시 강남구 논현로 218, 삼익아파트 2동 605호</t>
    <phoneticPr fontId="18" type="noConversion"/>
  </si>
  <si>
    <t>경남 창원시 의창구 동읍 동읍로 196, 칠성그린아파트 104동 1204호</t>
    <phoneticPr fontId="18" type="noConversion"/>
  </si>
  <si>
    <t>〃</t>
  </si>
  <si>
    <t>〃</t>
    <phoneticPr fontId="18" type="noConversion"/>
  </si>
  <si>
    <t>대전광역시 대덕구 비래서로10번길 21, 한신휴플러스 105-704</t>
    <phoneticPr fontId="18" type="noConversion"/>
  </si>
  <si>
    <t>대전광역시 동구 동부로 55-58, 602동 110호(판암동 주공아파트6단지)</t>
    <phoneticPr fontId="18" type="noConversion"/>
  </si>
  <si>
    <t>충청북도 청주시 상당구 중고개로337번길 23, 113동 610호(금천동 현대아파트)</t>
    <phoneticPr fontId="18" type="noConversion"/>
  </si>
  <si>
    <t>서울특별시 강남구 논현로26길 54</t>
    <phoneticPr fontId="18" type="noConversion"/>
  </si>
  <si>
    <t>건설부</t>
    <phoneticPr fontId="18" type="noConversion"/>
  </si>
  <si>
    <t>장○○억</t>
    <phoneticPr fontId="18" type="noConversion"/>
  </si>
  <si>
    <t>김○운</t>
    <phoneticPr fontId="18" type="noConversion"/>
  </si>
  <si>
    <t>김○운</t>
    <phoneticPr fontId="18" type="noConversion"/>
  </si>
  <si>
    <t>이○수</t>
    <phoneticPr fontId="18" type="noConversion"/>
  </si>
  <si>
    <t>이○윤</t>
    <phoneticPr fontId="18" type="noConversion"/>
  </si>
  <si>
    <t>안○경</t>
    <phoneticPr fontId="18" type="noConversion"/>
  </si>
  <si>
    <t>김○일</t>
    <phoneticPr fontId="18" type="noConversion"/>
  </si>
  <si>
    <t>이○명</t>
    <phoneticPr fontId="18" type="noConversion"/>
  </si>
  <si>
    <t>장○항</t>
    <phoneticPr fontId="18" type="noConversion"/>
  </si>
  <si>
    <t>장○항</t>
    <phoneticPr fontId="18" type="noConversion"/>
  </si>
  <si>
    <t>김○수</t>
    <phoneticPr fontId="18" type="noConversion"/>
  </si>
  <si>
    <t>김○일</t>
    <phoneticPr fontId="18" type="noConversion"/>
  </si>
  <si>
    <t>장○진</t>
    <phoneticPr fontId="18" type="noConversion"/>
  </si>
  <si>
    <t>장○진 외 3인</t>
    <phoneticPr fontId="18" type="noConversion"/>
  </si>
  <si>
    <t>임○빈</t>
    <phoneticPr fontId="18" type="noConversion"/>
  </si>
  <si>
    <t>장○향</t>
    <phoneticPr fontId="18" type="noConversion"/>
  </si>
  <si>
    <t>손○균</t>
    <phoneticPr fontId="18" type="noConversion"/>
  </si>
  <si>
    <t>손○균 외 4인</t>
    <phoneticPr fontId="18" type="noConversion"/>
  </si>
  <si>
    <t>손○성</t>
    <phoneticPr fontId="18" type="noConversion"/>
  </si>
  <si>
    <t>손○국</t>
    <phoneticPr fontId="18" type="noConversion"/>
  </si>
  <si>
    <t>손○의</t>
    <phoneticPr fontId="18" type="noConversion"/>
  </si>
  <si>
    <t>손○흥</t>
    <phoneticPr fontId="18" type="noConversion"/>
  </si>
  <si>
    <t>이○수</t>
    <phoneticPr fontId="18" type="noConversion"/>
  </si>
  <si>
    <t>안○경</t>
    <phoneticPr fontId="18" type="noConversion"/>
  </si>
  <si>
    <t>김○늘</t>
    <phoneticPr fontId="18" type="noConversion"/>
  </si>
  <si>
    <t>이○규</t>
    <phoneticPr fontId="18" type="noConversion"/>
  </si>
  <si>
    <t>장○봉</t>
    <phoneticPr fontId="18" type="noConversion"/>
  </si>
  <si>
    <t>장○봉 외 3인</t>
    <phoneticPr fontId="18" type="noConversion"/>
  </si>
  <si>
    <t>이○옥</t>
    <phoneticPr fontId="18" type="noConversion"/>
  </si>
  <si>
    <t>신○범</t>
    <phoneticPr fontId="18" type="noConversion"/>
  </si>
  <si>
    <t>천○조</t>
    <phoneticPr fontId="18" type="noConversion"/>
  </si>
  <si>
    <t>장○진</t>
    <phoneticPr fontId="18" type="noConversion"/>
  </si>
  <si>
    <t>장○학</t>
    <phoneticPr fontId="18" type="noConversion"/>
  </si>
  <si>
    <t>이○수</t>
    <phoneticPr fontId="18" type="noConversion"/>
  </si>
  <si>
    <t>산익지구 소규모용수개발사업 토지세목조서(총괄)</t>
    <phoneticPr fontId="18" type="noConversion"/>
  </si>
  <si>
    <t>이○수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</si>
</sst>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3" fillId="0" borderId="0"/>
  </cellStyleXfs>
  <cellXfs count="54">
    <xf numFmtId="0" fontId="0" fillId="0" borderId="0" xfId="0">
      <alignment vertical="center"/>
    </xf>
    <xf numFmtId="1" fontId="20" fillId="0" borderId="10" xfId="0" applyNumberFormat="1" applyFont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0" fontId="0" fillId="0" borderId="0" xfId="0">
      <alignment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1" fontId="20" fillId="0" borderId="14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41" fontId="20" fillId="0" borderId="10" xfId="42" applyFont="1" applyBorder="1">
      <alignment vertical="center"/>
    </xf>
    <xf numFmtId="1" fontId="20" fillId="34" borderId="14" xfId="0" applyNumberFormat="1" applyFont="1" applyFill="1" applyBorder="1" applyAlignment="1">
      <alignment horizontal="center" vertical="center"/>
    </xf>
    <xf numFmtId="49" fontId="20" fillId="0" borderId="14" xfId="0" applyNumberFormat="1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1" fillId="34" borderId="22" xfId="0" applyFont="1" applyFill="1" applyBorder="1" applyAlignment="1">
      <alignment horizontal="center" vertical="center"/>
    </xf>
    <xf numFmtId="1" fontId="21" fillId="34" borderId="20" xfId="0" applyNumberFormat="1" applyFont="1" applyFill="1" applyBorder="1" applyAlignment="1">
      <alignment horizontal="center" vertical="center"/>
    </xf>
    <xf numFmtId="0" fontId="22" fillId="0" borderId="0" xfId="0" applyFont="1">
      <alignment vertical="center"/>
    </xf>
    <xf numFmtId="1" fontId="0" fillId="0" borderId="0" xfId="0" applyNumberFormat="1">
      <alignment vertical="center"/>
    </xf>
    <xf numFmtId="41" fontId="20" fillId="0" borderId="12" xfId="42" applyFont="1" applyBorder="1" applyAlignment="1">
      <alignment horizontal="center" vertical="center"/>
    </xf>
    <xf numFmtId="41" fontId="20" fillId="0" borderId="10" xfId="42" applyFont="1" applyBorder="1" applyAlignment="1">
      <alignment horizontal="center" vertical="center"/>
    </xf>
    <xf numFmtId="41" fontId="21" fillId="34" borderId="14" xfId="42" applyFont="1" applyFill="1" applyBorder="1" applyAlignment="1">
      <alignment horizontal="center" vertical="center"/>
    </xf>
    <xf numFmtId="41" fontId="20" fillId="0" borderId="14" xfId="42" applyFont="1" applyBorder="1" applyAlignment="1">
      <alignment horizontal="center" vertical="center"/>
    </xf>
    <xf numFmtId="41" fontId="0" fillId="0" borderId="0" xfId="42" applyFont="1" applyAlignment="1">
      <alignment horizontal="center" vertical="center"/>
    </xf>
    <xf numFmtId="41" fontId="20" fillId="0" borderId="10" xfId="42" applyFont="1" applyFill="1" applyBorder="1" applyAlignment="1">
      <alignment horizontal="center" vertical="center"/>
    </xf>
    <xf numFmtId="41" fontId="21" fillId="34" borderId="23" xfId="42" applyFont="1" applyFill="1" applyBorder="1" applyAlignment="1">
      <alignment horizontal="center" vertical="center"/>
    </xf>
    <xf numFmtId="41" fontId="21" fillId="34" borderId="11" xfId="42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" fontId="20" fillId="0" borderId="11" xfId="0" applyNumberFormat="1" applyFont="1" applyBorder="1" applyAlignment="1">
      <alignment horizontal="center" vertical="center"/>
    </xf>
    <xf numFmtId="41" fontId="20" fillId="0" borderId="11" xfId="42" applyFont="1" applyFill="1" applyBorder="1" applyAlignment="1">
      <alignment horizontal="center" vertical="center"/>
    </xf>
    <xf numFmtId="0" fontId="22" fillId="0" borderId="10" xfId="0" applyFont="1" applyBorder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49" fontId="20" fillId="0" borderId="10" xfId="0" applyNumberFormat="1" applyFont="1" applyFill="1" applyBorder="1" applyAlignment="1">
      <alignment horizontal="center" vertical="center"/>
    </xf>
    <xf numFmtId="1" fontId="20" fillId="0" borderId="10" xfId="0" applyNumberFormat="1" applyFont="1" applyFill="1" applyBorder="1" applyAlignment="1">
      <alignment horizontal="center" vertical="center"/>
    </xf>
    <xf numFmtId="1" fontId="20" fillId="0" borderId="11" xfId="0" applyNumberFormat="1" applyFont="1" applyFill="1" applyBorder="1" applyAlignment="1">
      <alignment horizontal="center" vertical="center"/>
    </xf>
    <xf numFmtId="1" fontId="20" fillId="0" borderId="10" xfId="0" applyNumberFormat="1" applyFont="1" applyBorder="1" applyAlignment="1">
      <alignment horizontal="center" vertical="center" wrapText="1"/>
    </xf>
    <xf numFmtId="49" fontId="20" fillId="0" borderId="14" xfId="0" applyNumberFormat="1" applyFont="1" applyFill="1" applyBorder="1" applyAlignment="1">
      <alignment horizontal="center" vertical="center"/>
    </xf>
    <xf numFmtId="1" fontId="2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1" fillId="34" borderId="15" xfId="0" applyNumberFormat="1" applyFont="1" applyFill="1" applyBorder="1" applyAlignment="1">
      <alignment horizontal="center" vertical="center"/>
    </xf>
    <xf numFmtId="1" fontId="21" fillId="34" borderId="16" xfId="0" applyNumberFormat="1" applyFont="1" applyFill="1" applyBorder="1" applyAlignment="1">
      <alignment horizontal="center" vertical="center"/>
    </xf>
    <xf numFmtId="1" fontId="21" fillId="34" borderId="17" xfId="0" applyNumberFormat="1" applyFont="1" applyFill="1" applyBorder="1" applyAlignment="1">
      <alignment horizontal="center" vertical="center"/>
    </xf>
    <xf numFmtId="1" fontId="19" fillId="33" borderId="13" xfId="0" applyNumberFormat="1" applyFont="1" applyFill="1" applyBorder="1" applyAlignment="1">
      <alignment horizontal="center" vertical="center"/>
    </xf>
    <xf numFmtId="1" fontId="19" fillId="33" borderId="24" xfId="0" applyNumberFormat="1" applyFont="1" applyFill="1" applyBorder="1" applyAlignment="1">
      <alignment horizontal="center" vertical="center"/>
    </xf>
    <xf numFmtId="0" fontId="21" fillId="34" borderId="18" xfId="0" applyFont="1" applyFill="1" applyBorder="1" applyAlignment="1">
      <alignment horizontal="center" vertical="center"/>
    </xf>
    <xf numFmtId="0" fontId="21" fillId="34" borderId="19" xfId="0" applyFont="1" applyFill="1" applyBorder="1" applyAlignment="1">
      <alignment horizontal="center" vertical="center"/>
    </xf>
    <xf numFmtId="1" fontId="21" fillId="34" borderId="13" xfId="0" applyNumberFormat="1" applyFont="1" applyFill="1" applyBorder="1" applyAlignment="1">
      <alignment horizontal="center" vertical="center"/>
    </xf>
    <xf numFmtId="1" fontId="21" fillId="34" borderId="21" xfId="0" applyNumberFormat="1" applyFont="1" applyFill="1" applyBorder="1" applyAlignment="1">
      <alignment horizontal="center" vertical="center"/>
    </xf>
    <xf numFmtId="49" fontId="21" fillId="34" borderId="23" xfId="0" applyNumberFormat="1" applyFont="1" applyFill="1" applyBorder="1" applyAlignment="1">
      <alignment horizontal="center" vertical="center"/>
    </xf>
    <xf numFmtId="49" fontId="21" fillId="34" borderId="11" xfId="0" applyNumberFormat="1" applyFont="1" applyFill="1" applyBorder="1" applyAlignment="1">
      <alignment horizontal="center" vertical="center"/>
    </xf>
    <xf numFmtId="1" fontId="21" fillId="34" borderId="23" xfId="0" applyNumberFormat="1" applyFont="1" applyFill="1" applyBorder="1" applyAlignment="1">
      <alignment horizontal="center" vertical="center"/>
    </xf>
    <xf numFmtId="1" fontId="21" fillId="34" borderId="11" xfId="0" applyNumberFormat="1" applyFont="1" applyFill="1" applyBorder="1" applyAlignment="1">
      <alignment horizontal="center" vertical="center"/>
    </xf>
    <xf numFmtId="41" fontId="21" fillId="34" borderId="23" xfId="42" applyFont="1" applyFill="1" applyBorder="1" applyAlignment="1">
      <alignment horizontal="center" vertical="center"/>
    </xf>
    <xf numFmtId="41" fontId="21" fillId="34" borderId="11" xfId="42" applyFont="1" applyFill="1" applyBorder="1" applyAlignment="1">
      <alignment horizontal="center" vertical="center"/>
    </xf>
  </cellXfs>
  <cellStyles count="44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 4" xfId="43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68"/>
  <sheetViews>
    <sheetView tabSelected="1" view="pageBreakPreview" zoomScale="70" zoomScaleNormal="70" zoomScaleSheetLayoutView="70" workbookViewId="0">
      <pane ySplit="3" topLeftCell="A14" activePane="bottomLeft" state="frozen"/>
      <selection pane="bottomLeft" activeCell="K42" sqref="K42"/>
    </sheetView>
  </sheetViews>
  <sheetFormatPr defaultColWidth="9" defaultRowHeight="16.5" x14ac:dyDescent="0.3"/>
  <cols>
    <col min="1" max="1" width="9" style="3"/>
    <col min="2" max="2" width="13.25" style="5" customWidth="1"/>
    <col min="3" max="3" width="13.25" style="4" customWidth="1"/>
    <col min="4" max="5" width="11.75" style="13" customWidth="1"/>
    <col min="6" max="6" width="15.125" style="22" bestFit="1" customWidth="1"/>
    <col min="7" max="7" width="15.125" style="22" customWidth="1"/>
    <col min="8" max="8" width="16.75" style="22" hidden="1" customWidth="1"/>
    <col min="9" max="9" width="83.75" style="4" customWidth="1"/>
    <col min="10" max="10" width="16.25" style="17" customWidth="1"/>
    <col min="11" max="11" width="18.75" style="3" customWidth="1"/>
    <col min="12" max="16384" width="9" style="3"/>
  </cols>
  <sheetData>
    <row r="1" spans="1:11" ht="31.7" customHeight="1" x14ac:dyDescent="0.3">
      <c r="A1" s="42" t="s">
        <v>121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6.5" customHeight="1" x14ac:dyDescent="0.3">
      <c r="A2" s="44" t="s">
        <v>14</v>
      </c>
      <c r="B2" s="46" t="s">
        <v>47</v>
      </c>
      <c r="C2" s="47"/>
      <c r="D2" s="48" t="s">
        <v>15</v>
      </c>
      <c r="E2" s="50" t="s">
        <v>16</v>
      </c>
      <c r="F2" s="52" t="s">
        <v>17</v>
      </c>
      <c r="G2" s="52" t="s">
        <v>18</v>
      </c>
      <c r="H2" s="24"/>
      <c r="I2" s="50" t="s">
        <v>55</v>
      </c>
      <c r="J2" s="50" t="s">
        <v>56</v>
      </c>
      <c r="K2" s="50" t="s">
        <v>57</v>
      </c>
    </row>
    <row r="3" spans="1:11" s="16" customFormat="1" ht="16.5" customHeight="1" thickBot="1" x14ac:dyDescent="0.35">
      <c r="A3" s="45"/>
      <c r="B3" s="14" t="s">
        <v>49</v>
      </c>
      <c r="C3" s="15" t="s">
        <v>48</v>
      </c>
      <c r="D3" s="49"/>
      <c r="E3" s="51"/>
      <c r="F3" s="53"/>
      <c r="G3" s="53"/>
      <c r="H3" s="25"/>
      <c r="I3" s="51"/>
      <c r="J3" s="51"/>
      <c r="K3" s="51"/>
    </row>
    <row r="4" spans="1:11" s="16" customFormat="1" ht="21.95" customHeight="1" thickTop="1" x14ac:dyDescent="0.3">
      <c r="A4" s="30">
        <v>1</v>
      </c>
      <c r="B4" s="6" t="s">
        <v>51</v>
      </c>
      <c r="C4" s="7" t="s">
        <v>52</v>
      </c>
      <c r="D4" s="11" t="s">
        <v>53</v>
      </c>
      <c r="E4" s="36" t="s">
        <v>4</v>
      </c>
      <c r="F4" s="21">
        <v>149</v>
      </c>
      <c r="G4" s="21">
        <v>108</v>
      </c>
      <c r="H4" s="21"/>
      <c r="I4" s="7" t="s">
        <v>12</v>
      </c>
      <c r="J4" s="33" t="s">
        <v>86</v>
      </c>
      <c r="K4" s="7"/>
    </row>
    <row r="5" spans="1:11" s="16" customFormat="1" ht="21.95" customHeight="1" x14ac:dyDescent="0.3">
      <c r="A5" s="30">
        <v>2</v>
      </c>
      <c r="B5" s="8" t="s">
        <v>50</v>
      </c>
      <c r="C5" s="1" t="s">
        <v>52</v>
      </c>
      <c r="D5" s="12" t="s">
        <v>19</v>
      </c>
      <c r="E5" s="32" t="s">
        <v>1</v>
      </c>
      <c r="F5" s="19">
        <v>486</v>
      </c>
      <c r="G5" s="19">
        <v>486</v>
      </c>
      <c r="H5" s="18"/>
      <c r="I5" s="2" t="s">
        <v>8</v>
      </c>
      <c r="J5" s="37" t="s">
        <v>87</v>
      </c>
      <c r="K5" s="2"/>
    </row>
    <row r="6" spans="1:11" s="16" customFormat="1" ht="21.95" customHeight="1" x14ac:dyDescent="0.3">
      <c r="A6" s="30">
        <v>3</v>
      </c>
      <c r="B6" s="8" t="s">
        <v>50</v>
      </c>
      <c r="C6" s="1" t="s">
        <v>52</v>
      </c>
      <c r="D6" s="12" t="s">
        <v>20</v>
      </c>
      <c r="E6" s="32" t="s">
        <v>0</v>
      </c>
      <c r="F6" s="19">
        <v>1782</v>
      </c>
      <c r="G6" s="19">
        <v>1430</v>
      </c>
      <c r="H6" s="9"/>
      <c r="I6" s="1" t="s">
        <v>82</v>
      </c>
      <c r="J6" s="33" t="s">
        <v>88</v>
      </c>
      <c r="K6" s="35"/>
    </row>
    <row r="7" spans="1:11" s="16" customFormat="1" ht="21.95" customHeight="1" x14ac:dyDescent="0.3">
      <c r="A7" s="30">
        <v>4</v>
      </c>
      <c r="B7" s="8" t="s">
        <v>50</v>
      </c>
      <c r="C7" s="1" t="s">
        <v>52</v>
      </c>
      <c r="D7" s="12" t="s">
        <v>21</v>
      </c>
      <c r="E7" s="32" t="s">
        <v>0</v>
      </c>
      <c r="F7" s="19">
        <v>602</v>
      </c>
      <c r="G7" s="19">
        <v>501</v>
      </c>
      <c r="H7" s="19"/>
      <c r="I7" s="1" t="s">
        <v>82</v>
      </c>
      <c r="J7" s="33" t="s">
        <v>89</v>
      </c>
      <c r="K7" s="35"/>
    </row>
    <row r="8" spans="1:11" s="16" customFormat="1" ht="21.95" customHeight="1" x14ac:dyDescent="0.3">
      <c r="A8" s="30">
        <v>5</v>
      </c>
      <c r="B8" s="8" t="s">
        <v>50</v>
      </c>
      <c r="C8" s="1" t="s">
        <v>52</v>
      </c>
      <c r="D8" s="32" t="s">
        <v>22</v>
      </c>
      <c r="E8" s="32" t="s">
        <v>1</v>
      </c>
      <c r="F8" s="19">
        <v>952</v>
      </c>
      <c r="G8" s="19">
        <v>872</v>
      </c>
      <c r="H8" s="19">
        <v>962.07899999999995</v>
      </c>
      <c r="I8" s="1" t="s">
        <v>9</v>
      </c>
      <c r="J8" s="33" t="s">
        <v>90</v>
      </c>
      <c r="K8" s="1"/>
    </row>
    <row r="9" spans="1:11" s="16" customFormat="1" ht="21.95" customHeight="1" x14ac:dyDescent="0.3">
      <c r="A9" s="30">
        <v>6</v>
      </c>
      <c r="B9" s="8" t="s">
        <v>50</v>
      </c>
      <c r="C9" s="1" t="s">
        <v>52</v>
      </c>
      <c r="D9" s="32" t="s">
        <v>23</v>
      </c>
      <c r="E9" s="32" t="s">
        <v>5</v>
      </c>
      <c r="F9" s="19">
        <v>27769</v>
      </c>
      <c r="G9" s="19">
        <v>7114</v>
      </c>
      <c r="H9" s="19"/>
      <c r="I9" s="1" t="s">
        <v>83</v>
      </c>
      <c r="J9" s="33" t="s">
        <v>91</v>
      </c>
      <c r="K9" s="35"/>
    </row>
    <row r="10" spans="1:11" s="16" customFormat="1" ht="21.95" customHeight="1" x14ac:dyDescent="0.3">
      <c r="A10" s="30">
        <v>7</v>
      </c>
      <c r="B10" s="8" t="s">
        <v>50</v>
      </c>
      <c r="C10" s="1" t="s">
        <v>52</v>
      </c>
      <c r="D10" s="32" t="s">
        <v>24</v>
      </c>
      <c r="E10" s="32" t="s">
        <v>1</v>
      </c>
      <c r="F10" s="19">
        <v>119</v>
      </c>
      <c r="G10" s="19">
        <v>119</v>
      </c>
      <c r="H10" s="19"/>
      <c r="I10" s="1" t="s">
        <v>84</v>
      </c>
      <c r="J10" s="33" t="s">
        <v>92</v>
      </c>
      <c r="K10" s="1"/>
    </row>
    <row r="11" spans="1:11" s="16" customFormat="1" ht="21.95" customHeight="1" x14ac:dyDescent="0.3">
      <c r="A11" s="30">
        <v>8</v>
      </c>
      <c r="B11" s="8" t="s">
        <v>50</v>
      </c>
      <c r="C11" s="1" t="s">
        <v>52</v>
      </c>
      <c r="D11" s="32" t="s">
        <v>25</v>
      </c>
      <c r="E11" s="32" t="s">
        <v>1</v>
      </c>
      <c r="F11" s="19">
        <v>433</v>
      </c>
      <c r="G11" s="19">
        <v>413</v>
      </c>
      <c r="H11" s="19"/>
      <c r="I11" s="1" t="s">
        <v>65</v>
      </c>
      <c r="J11" s="33" t="s">
        <v>93</v>
      </c>
      <c r="K11" s="1"/>
    </row>
    <row r="12" spans="1:11" s="16" customFormat="1" ht="21.95" customHeight="1" x14ac:dyDescent="0.3">
      <c r="A12" s="30">
        <v>9</v>
      </c>
      <c r="B12" s="8" t="s">
        <v>50</v>
      </c>
      <c r="C12" s="1" t="s">
        <v>52</v>
      </c>
      <c r="D12" s="32" t="s">
        <v>26</v>
      </c>
      <c r="E12" s="32" t="s">
        <v>5</v>
      </c>
      <c r="F12" s="19">
        <v>84496</v>
      </c>
      <c r="G12" s="19">
        <v>4612</v>
      </c>
      <c r="H12" s="19"/>
      <c r="I12" s="1" t="s">
        <v>7</v>
      </c>
      <c r="J12" s="33" t="s">
        <v>10</v>
      </c>
      <c r="K12" s="1"/>
    </row>
    <row r="13" spans="1:11" s="16" customFormat="1" ht="21.95" customHeight="1" x14ac:dyDescent="0.3">
      <c r="A13" s="30">
        <v>10</v>
      </c>
      <c r="B13" s="8" t="s">
        <v>50</v>
      </c>
      <c r="C13" s="1" t="s">
        <v>52</v>
      </c>
      <c r="D13" s="32" t="s">
        <v>27</v>
      </c>
      <c r="E13" s="32" t="s">
        <v>1</v>
      </c>
      <c r="F13" s="19">
        <v>2040</v>
      </c>
      <c r="G13" s="19">
        <v>2040</v>
      </c>
      <c r="H13" s="19"/>
      <c r="I13" s="1" t="s">
        <v>85</v>
      </c>
      <c r="J13" s="33" t="s">
        <v>94</v>
      </c>
      <c r="K13" s="1"/>
    </row>
    <row r="14" spans="1:11" s="16" customFormat="1" ht="21.95" customHeight="1" x14ac:dyDescent="0.3">
      <c r="A14" s="30">
        <v>11</v>
      </c>
      <c r="B14" s="8" t="s">
        <v>50</v>
      </c>
      <c r="C14" s="1" t="s">
        <v>52</v>
      </c>
      <c r="D14" s="32" t="s">
        <v>28</v>
      </c>
      <c r="E14" s="32" t="s">
        <v>6</v>
      </c>
      <c r="F14" s="19">
        <v>2360</v>
      </c>
      <c r="G14" s="19">
        <v>2360</v>
      </c>
      <c r="H14" s="19"/>
      <c r="I14" s="1" t="s">
        <v>11</v>
      </c>
      <c r="J14" s="33" t="s">
        <v>95</v>
      </c>
      <c r="K14" s="1"/>
    </row>
    <row r="15" spans="1:11" s="16" customFormat="1" ht="21.95" customHeight="1" x14ac:dyDescent="0.3">
      <c r="A15" s="30">
        <v>12</v>
      </c>
      <c r="B15" s="8" t="s">
        <v>50</v>
      </c>
      <c r="C15" s="1" t="s">
        <v>52</v>
      </c>
      <c r="D15" s="32" t="s">
        <v>29</v>
      </c>
      <c r="E15" s="32" t="s">
        <v>4</v>
      </c>
      <c r="F15" s="19">
        <v>347</v>
      </c>
      <c r="G15" s="19">
        <v>231</v>
      </c>
      <c r="H15" s="23"/>
      <c r="I15" s="1" t="s">
        <v>12</v>
      </c>
      <c r="J15" s="33" t="s">
        <v>58</v>
      </c>
      <c r="K15" s="1"/>
    </row>
    <row r="16" spans="1:11" s="16" customFormat="1" ht="21.95" customHeight="1" x14ac:dyDescent="0.3">
      <c r="A16" s="30">
        <v>13</v>
      </c>
      <c r="B16" s="8" t="s">
        <v>50</v>
      </c>
      <c r="C16" s="1" t="s">
        <v>52</v>
      </c>
      <c r="D16" s="32" t="s">
        <v>30</v>
      </c>
      <c r="E16" s="32" t="s">
        <v>4</v>
      </c>
      <c r="F16" s="19">
        <v>321</v>
      </c>
      <c r="G16" s="19">
        <v>180</v>
      </c>
      <c r="H16" s="19">
        <v>318.25</v>
      </c>
      <c r="I16" s="1" t="s">
        <v>12</v>
      </c>
      <c r="J16" s="33" t="s">
        <v>58</v>
      </c>
      <c r="K16" s="1"/>
    </row>
    <row r="17" spans="1:11" s="16" customFormat="1" ht="21.95" customHeight="1" x14ac:dyDescent="0.3">
      <c r="A17" s="30">
        <v>14</v>
      </c>
      <c r="B17" s="8" t="s">
        <v>50</v>
      </c>
      <c r="C17" s="1" t="s">
        <v>52</v>
      </c>
      <c r="D17" s="32" t="s">
        <v>31</v>
      </c>
      <c r="E17" s="32" t="s">
        <v>4</v>
      </c>
      <c r="F17" s="19">
        <v>869</v>
      </c>
      <c r="G17" s="19">
        <v>869</v>
      </c>
      <c r="H17" s="19"/>
      <c r="I17" s="1" t="s">
        <v>12</v>
      </c>
      <c r="J17" s="33" t="s">
        <v>58</v>
      </c>
      <c r="K17" s="1"/>
    </row>
    <row r="18" spans="1:11" s="16" customFormat="1" ht="21.95" customHeight="1" x14ac:dyDescent="0.3">
      <c r="A18" s="30">
        <v>15</v>
      </c>
      <c r="B18" s="8" t="s">
        <v>50</v>
      </c>
      <c r="C18" s="1" t="s">
        <v>52</v>
      </c>
      <c r="D18" s="32" t="s">
        <v>32</v>
      </c>
      <c r="E18" s="32" t="s">
        <v>0</v>
      </c>
      <c r="F18" s="19">
        <v>797</v>
      </c>
      <c r="G18" s="19">
        <v>797</v>
      </c>
      <c r="H18" s="19"/>
      <c r="I18" s="1" t="s">
        <v>64</v>
      </c>
      <c r="J18" s="33" t="s">
        <v>97</v>
      </c>
      <c r="K18" s="1"/>
    </row>
    <row r="19" spans="1:11" ht="21.95" customHeight="1" x14ac:dyDescent="0.3">
      <c r="A19" s="30">
        <v>16</v>
      </c>
      <c r="B19" s="8" t="s">
        <v>50</v>
      </c>
      <c r="C19" s="1" t="s">
        <v>52</v>
      </c>
      <c r="D19" s="32" t="s">
        <v>33</v>
      </c>
      <c r="E19" s="32" t="s">
        <v>6</v>
      </c>
      <c r="F19" s="19">
        <v>1312</v>
      </c>
      <c r="G19" s="19">
        <v>1312</v>
      </c>
      <c r="H19" s="19"/>
      <c r="I19" s="1" t="s">
        <v>11</v>
      </c>
      <c r="J19" s="33" t="s">
        <v>96</v>
      </c>
      <c r="K19" s="1"/>
    </row>
    <row r="20" spans="1:11" s="16" customFormat="1" ht="21.95" customHeight="1" x14ac:dyDescent="0.3">
      <c r="A20" s="30">
        <v>17</v>
      </c>
      <c r="B20" s="8" t="s">
        <v>50</v>
      </c>
      <c r="C20" s="1" t="s">
        <v>52</v>
      </c>
      <c r="D20" s="32" t="s">
        <v>34</v>
      </c>
      <c r="E20" s="32" t="s">
        <v>1</v>
      </c>
      <c r="F20" s="19">
        <v>499</v>
      </c>
      <c r="G20" s="19">
        <v>499</v>
      </c>
      <c r="H20" s="19"/>
      <c r="I20" s="1" t="s">
        <v>65</v>
      </c>
      <c r="J20" s="33" t="s">
        <v>93</v>
      </c>
      <c r="K20" s="1"/>
    </row>
    <row r="21" spans="1:11" ht="21.95" customHeight="1" x14ac:dyDescent="0.3">
      <c r="A21" s="30">
        <v>18</v>
      </c>
      <c r="B21" s="8" t="s">
        <v>50</v>
      </c>
      <c r="C21" s="1" t="s">
        <v>52</v>
      </c>
      <c r="D21" s="32" t="s">
        <v>35</v>
      </c>
      <c r="E21" s="32" t="s">
        <v>1</v>
      </c>
      <c r="F21" s="19">
        <v>939</v>
      </c>
      <c r="G21" s="19">
        <v>939</v>
      </c>
      <c r="H21" s="19"/>
      <c r="I21" s="1" t="s">
        <v>65</v>
      </c>
      <c r="J21" s="33" t="s">
        <v>98</v>
      </c>
      <c r="K21" s="1"/>
    </row>
    <row r="22" spans="1:11" ht="21.95" customHeight="1" x14ac:dyDescent="0.3">
      <c r="A22" s="30">
        <v>19</v>
      </c>
      <c r="B22" s="8" t="s">
        <v>50</v>
      </c>
      <c r="C22" s="1" t="s">
        <v>52</v>
      </c>
      <c r="D22" s="32" t="s">
        <v>36</v>
      </c>
      <c r="E22" s="32" t="s">
        <v>5</v>
      </c>
      <c r="F22" s="19">
        <v>1131</v>
      </c>
      <c r="G22" s="19">
        <v>927</v>
      </c>
      <c r="H22" s="19"/>
      <c r="I22" s="1" t="s">
        <v>66</v>
      </c>
      <c r="J22" s="33" t="s">
        <v>99</v>
      </c>
      <c r="K22" s="1" t="s">
        <v>100</v>
      </c>
    </row>
    <row r="23" spans="1:11" ht="21.95" customHeight="1" x14ac:dyDescent="0.3">
      <c r="A23" s="30" t="s">
        <v>80</v>
      </c>
      <c r="B23" s="8" t="s">
        <v>81</v>
      </c>
      <c r="C23" s="1" t="s">
        <v>80</v>
      </c>
      <c r="D23" s="32" t="s">
        <v>80</v>
      </c>
      <c r="E23" s="32" t="s">
        <v>80</v>
      </c>
      <c r="F23" s="19" t="s">
        <v>80</v>
      </c>
      <c r="G23" s="19" t="s">
        <v>80</v>
      </c>
      <c r="H23" s="19"/>
      <c r="I23" s="1" t="s">
        <v>69</v>
      </c>
      <c r="J23" s="33" t="s">
        <v>99</v>
      </c>
      <c r="K23" s="1"/>
    </row>
    <row r="24" spans="1:11" ht="21.95" customHeight="1" x14ac:dyDescent="0.3">
      <c r="A24" s="30" t="s">
        <v>80</v>
      </c>
      <c r="B24" s="8" t="s">
        <v>81</v>
      </c>
      <c r="C24" s="1" t="s">
        <v>80</v>
      </c>
      <c r="D24" s="32" t="s">
        <v>80</v>
      </c>
      <c r="E24" s="32" t="s">
        <v>80</v>
      </c>
      <c r="F24" s="19" t="s">
        <v>80</v>
      </c>
      <c r="G24" s="19" t="s">
        <v>80</v>
      </c>
      <c r="H24" s="19"/>
      <c r="I24" s="1" t="s">
        <v>70</v>
      </c>
      <c r="J24" s="33" t="s">
        <v>101</v>
      </c>
      <c r="K24" s="1"/>
    </row>
    <row r="25" spans="1:11" ht="21.95" customHeight="1" x14ac:dyDescent="0.3">
      <c r="A25" s="30" t="s">
        <v>80</v>
      </c>
      <c r="B25" s="8" t="s">
        <v>81</v>
      </c>
      <c r="C25" s="1" t="s">
        <v>80</v>
      </c>
      <c r="D25" s="32" t="s">
        <v>80</v>
      </c>
      <c r="E25" s="32" t="s">
        <v>80</v>
      </c>
      <c r="F25" s="19" t="s">
        <v>80</v>
      </c>
      <c r="G25" s="19" t="s">
        <v>80</v>
      </c>
      <c r="H25" s="19"/>
      <c r="I25" s="1" t="s">
        <v>71</v>
      </c>
      <c r="J25" s="33" t="s">
        <v>102</v>
      </c>
      <c r="K25" s="1"/>
    </row>
    <row r="26" spans="1:11" ht="21.95" customHeight="1" x14ac:dyDescent="0.3">
      <c r="A26" s="30">
        <v>20</v>
      </c>
      <c r="B26" s="8" t="s">
        <v>50</v>
      </c>
      <c r="C26" s="1" t="s">
        <v>52</v>
      </c>
      <c r="D26" s="32" t="s">
        <v>37</v>
      </c>
      <c r="E26" s="32" t="s">
        <v>6</v>
      </c>
      <c r="F26" s="19">
        <v>922</v>
      </c>
      <c r="G26" s="19">
        <v>922</v>
      </c>
      <c r="H26" s="19"/>
      <c r="I26" s="1" t="s">
        <v>11</v>
      </c>
      <c r="J26" s="33" t="s">
        <v>96</v>
      </c>
      <c r="K26" s="1"/>
    </row>
    <row r="27" spans="1:11" ht="21.95" customHeight="1" x14ac:dyDescent="0.3">
      <c r="A27" s="30">
        <v>21</v>
      </c>
      <c r="B27" s="8" t="s">
        <v>50</v>
      </c>
      <c r="C27" s="1" t="s">
        <v>52</v>
      </c>
      <c r="D27" s="32" t="s">
        <v>38</v>
      </c>
      <c r="E27" s="32" t="s">
        <v>4</v>
      </c>
      <c r="F27" s="19">
        <v>294</v>
      </c>
      <c r="G27" s="19">
        <v>294</v>
      </c>
      <c r="H27" s="19"/>
      <c r="I27" s="1" t="s">
        <v>12</v>
      </c>
      <c r="J27" s="33" t="s">
        <v>58</v>
      </c>
      <c r="K27" s="1"/>
    </row>
    <row r="28" spans="1:11" ht="21.95" customHeight="1" x14ac:dyDescent="0.3">
      <c r="A28" s="30">
        <v>22</v>
      </c>
      <c r="B28" s="8" t="s">
        <v>50</v>
      </c>
      <c r="C28" s="1" t="s">
        <v>52</v>
      </c>
      <c r="D28" s="32" t="s">
        <v>39</v>
      </c>
      <c r="E28" s="32" t="s">
        <v>5</v>
      </c>
      <c r="F28" s="19">
        <v>84893</v>
      </c>
      <c r="G28" s="19">
        <v>1191</v>
      </c>
      <c r="H28" s="19"/>
      <c r="I28" s="1" t="s">
        <v>61</v>
      </c>
      <c r="J28" s="33" t="s">
        <v>103</v>
      </c>
      <c r="K28" s="1" t="s">
        <v>104</v>
      </c>
    </row>
    <row r="29" spans="1:11" ht="21.95" customHeight="1" x14ac:dyDescent="0.3">
      <c r="A29" s="30" t="s">
        <v>80</v>
      </c>
      <c r="B29" s="8" t="s">
        <v>81</v>
      </c>
      <c r="C29" s="1" t="s">
        <v>80</v>
      </c>
      <c r="D29" s="32" t="s">
        <v>80</v>
      </c>
      <c r="E29" s="32" t="s">
        <v>80</v>
      </c>
      <c r="F29" s="19" t="s">
        <v>80</v>
      </c>
      <c r="G29" s="19" t="s">
        <v>80</v>
      </c>
      <c r="H29" s="19"/>
      <c r="I29" s="1" t="s">
        <v>72</v>
      </c>
      <c r="J29" s="33" t="s">
        <v>105</v>
      </c>
      <c r="K29" s="1"/>
    </row>
    <row r="30" spans="1:11" ht="21.95" customHeight="1" x14ac:dyDescent="0.3">
      <c r="A30" s="30" t="s">
        <v>80</v>
      </c>
      <c r="B30" s="8" t="s">
        <v>81</v>
      </c>
      <c r="C30" s="1" t="s">
        <v>80</v>
      </c>
      <c r="D30" s="32" t="s">
        <v>80</v>
      </c>
      <c r="E30" s="32" t="s">
        <v>80</v>
      </c>
      <c r="F30" s="19" t="s">
        <v>80</v>
      </c>
      <c r="G30" s="19" t="s">
        <v>80</v>
      </c>
      <c r="H30" s="19"/>
      <c r="I30" s="1" t="s">
        <v>73</v>
      </c>
      <c r="J30" s="33" t="s">
        <v>106</v>
      </c>
      <c r="K30" s="1"/>
    </row>
    <row r="31" spans="1:11" ht="21.95" customHeight="1" x14ac:dyDescent="0.3">
      <c r="A31" s="30" t="s">
        <v>80</v>
      </c>
      <c r="B31" s="8" t="s">
        <v>81</v>
      </c>
      <c r="C31" s="1" t="s">
        <v>80</v>
      </c>
      <c r="D31" s="32" t="s">
        <v>80</v>
      </c>
      <c r="E31" s="32" t="s">
        <v>80</v>
      </c>
      <c r="F31" s="19" t="s">
        <v>80</v>
      </c>
      <c r="G31" s="19" t="s">
        <v>80</v>
      </c>
      <c r="H31" s="19"/>
      <c r="I31" s="1" t="s">
        <v>74</v>
      </c>
      <c r="J31" s="33" t="s">
        <v>107</v>
      </c>
      <c r="K31" s="1"/>
    </row>
    <row r="32" spans="1:11" ht="21.95" customHeight="1" x14ac:dyDescent="0.3">
      <c r="A32" s="30" t="s">
        <v>80</v>
      </c>
      <c r="B32" s="8" t="s">
        <v>81</v>
      </c>
      <c r="C32" s="1" t="s">
        <v>80</v>
      </c>
      <c r="D32" s="32" t="s">
        <v>80</v>
      </c>
      <c r="E32" s="32" t="s">
        <v>80</v>
      </c>
      <c r="F32" s="19" t="s">
        <v>80</v>
      </c>
      <c r="G32" s="19" t="s">
        <v>80</v>
      </c>
      <c r="H32" s="19"/>
      <c r="I32" s="1" t="s">
        <v>75</v>
      </c>
      <c r="J32" s="33" t="s">
        <v>108</v>
      </c>
      <c r="K32" s="1"/>
    </row>
    <row r="33" spans="1:11" ht="21.95" customHeight="1" x14ac:dyDescent="0.3">
      <c r="A33" s="30">
        <v>23</v>
      </c>
      <c r="B33" s="8" t="s">
        <v>50</v>
      </c>
      <c r="C33" s="1" t="s">
        <v>52</v>
      </c>
      <c r="D33" s="32" t="s">
        <v>40</v>
      </c>
      <c r="E33" s="32" t="s">
        <v>1</v>
      </c>
      <c r="F33" s="19">
        <v>2988</v>
      </c>
      <c r="G33" s="19">
        <v>2988</v>
      </c>
      <c r="H33" s="19"/>
      <c r="I33" s="1" t="s">
        <v>59</v>
      </c>
      <c r="J33" s="33" t="s">
        <v>109</v>
      </c>
      <c r="K33" s="1"/>
    </row>
    <row r="34" spans="1:11" ht="21.95" customHeight="1" x14ac:dyDescent="0.3">
      <c r="A34" s="30">
        <v>24</v>
      </c>
      <c r="B34" s="8" t="s">
        <v>50</v>
      </c>
      <c r="C34" s="1" t="s">
        <v>52</v>
      </c>
      <c r="D34" s="32" t="s">
        <v>41</v>
      </c>
      <c r="E34" s="32" t="s">
        <v>1</v>
      </c>
      <c r="F34" s="19">
        <v>2443</v>
      </c>
      <c r="G34" s="19">
        <v>2443</v>
      </c>
      <c r="H34" s="19"/>
      <c r="I34" s="1" t="s">
        <v>84</v>
      </c>
      <c r="J34" s="33" t="s">
        <v>110</v>
      </c>
      <c r="K34" s="1"/>
    </row>
    <row r="35" spans="1:11" ht="21.95" customHeight="1" x14ac:dyDescent="0.3">
      <c r="A35" s="30">
        <v>25</v>
      </c>
      <c r="B35" s="8" t="s">
        <v>50</v>
      </c>
      <c r="C35" s="1" t="s">
        <v>52</v>
      </c>
      <c r="D35" s="32" t="s">
        <v>42</v>
      </c>
      <c r="E35" s="32" t="s">
        <v>5</v>
      </c>
      <c r="F35" s="19">
        <v>50380</v>
      </c>
      <c r="G35" s="19">
        <v>6490</v>
      </c>
      <c r="H35" s="19"/>
      <c r="I35" s="1" t="s">
        <v>63</v>
      </c>
      <c r="J35" s="33" t="s">
        <v>111</v>
      </c>
      <c r="K35" s="1"/>
    </row>
    <row r="36" spans="1:11" ht="21.95" customHeight="1" x14ac:dyDescent="0.3">
      <c r="A36" s="30">
        <v>26</v>
      </c>
      <c r="B36" s="8" t="s">
        <v>50</v>
      </c>
      <c r="C36" s="1" t="s">
        <v>52</v>
      </c>
      <c r="D36" s="32" t="s">
        <v>43</v>
      </c>
      <c r="E36" s="32" t="s">
        <v>5</v>
      </c>
      <c r="F36" s="19">
        <v>103332</v>
      </c>
      <c r="G36" s="19">
        <v>1046</v>
      </c>
      <c r="H36" s="19"/>
      <c r="I36" s="1" t="s">
        <v>79</v>
      </c>
      <c r="J36" s="33" t="s">
        <v>112</v>
      </c>
      <c r="K36" s="1"/>
    </row>
    <row r="37" spans="1:11" ht="21.95" customHeight="1" x14ac:dyDescent="0.3">
      <c r="A37" s="30">
        <v>27</v>
      </c>
      <c r="B37" s="8" t="s">
        <v>50</v>
      </c>
      <c r="C37" s="1" t="s">
        <v>52</v>
      </c>
      <c r="D37" s="32" t="s">
        <v>45</v>
      </c>
      <c r="E37" s="32" t="s">
        <v>5</v>
      </c>
      <c r="F37" s="19">
        <v>307147</v>
      </c>
      <c r="G37" s="19">
        <v>768</v>
      </c>
      <c r="H37" s="19"/>
      <c r="I37" s="1" t="s">
        <v>60</v>
      </c>
      <c r="J37" s="33" t="s">
        <v>113</v>
      </c>
      <c r="K37" s="1" t="s">
        <v>114</v>
      </c>
    </row>
    <row r="38" spans="1:11" ht="21.95" customHeight="1" x14ac:dyDescent="0.3">
      <c r="A38" s="30" t="s">
        <v>80</v>
      </c>
      <c r="B38" s="8" t="s">
        <v>81</v>
      </c>
      <c r="C38" s="1" t="s">
        <v>80</v>
      </c>
      <c r="D38" s="32" t="s">
        <v>80</v>
      </c>
      <c r="E38" s="32" t="s">
        <v>80</v>
      </c>
      <c r="F38" s="19" t="s">
        <v>80</v>
      </c>
      <c r="G38" s="19" t="s">
        <v>80</v>
      </c>
      <c r="H38" s="19"/>
      <c r="I38" s="1" t="s">
        <v>76</v>
      </c>
      <c r="J38" s="33" t="s">
        <v>115</v>
      </c>
      <c r="K38" s="1"/>
    </row>
    <row r="39" spans="1:11" ht="21.95" customHeight="1" x14ac:dyDescent="0.3">
      <c r="A39" s="30" t="s">
        <v>80</v>
      </c>
      <c r="B39" s="8" t="s">
        <v>81</v>
      </c>
      <c r="C39" s="1" t="s">
        <v>80</v>
      </c>
      <c r="D39" s="32" t="s">
        <v>80</v>
      </c>
      <c r="E39" s="32" t="s">
        <v>80</v>
      </c>
      <c r="F39" s="19" t="s">
        <v>80</v>
      </c>
      <c r="G39" s="19" t="s">
        <v>80</v>
      </c>
      <c r="H39" s="19"/>
      <c r="I39" s="1" t="s">
        <v>77</v>
      </c>
      <c r="J39" s="33" t="s">
        <v>116</v>
      </c>
      <c r="K39" s="1"/>
    </row>
    <row r="40" spans="1:11" ht="21.95" customHeight="1" x14ac:dyDescent="0.3">
      <c r="A40" s="30" t="s">
        <v>80</v>
      </c>
      <c r="B40" s="8" t="s">
        <v>81</v>
      </c>
      <c r="C40" s="1" t="s">
        <v>80</v>
      </c>
      <c r="D40" s="32" t="s">
        <v>80</v>
      </c>
      <c r="E40" s="32" t="s">
        <v>80</v>
      </c>
      <c r="F40" s="19" t="s">
        <v>80</v>
      </c>
      <c r="G40" s="19" t="s">
        <v>80</v>
      </c>
      <c r="H40" s="19"/>
      <c r="I40" s="1" t="s">
        <v>78</v>
      </c>
      <c r="J40" s="33" t="s">
        <v>117</v>
      </c>
      <c r="K40" s="1"/>
    </row>
    <row r="41" spans="1:11" ht="21.95" customHeight="1" x14ac:dyDescent="0.3">
      <c r="A41" s="30">
        <v>28</v>
      </c>
      <c r="B41" s="8" t="s">
        <v>51</v>
      </c>
      <c r="C41" s="1" t="s">
        <v>52</v>
      </c>
      <c r="D41" s="32" t="s">
        <v>46</v>
      </c>
      <c r="E41" s="32" t="s">
        <v>3</v>
      </c>
      <c r="F41" s="19">
        <v>16522</v>
      </c>
      <c r="G41" s="19">
        <v>5757</v>
      </c>
      <c r="H41" s="9"/>
      <c r="I41" s="1" t="s">
        <v>12</v>
      </c>
      <c r="J41" s="33" t="s">
        <v>62</v>
      </c>
      <c r="K41" s="1"/>
    </row>
    <row r="42" spans="1:11" s="16" customFormat="1" ht="21.95" customHeight="1" x14ac:dyDescent="0.3">
      <c r="A42" s="30">
        <v>29</v>
      </c>
      <c r="B42" s="8" t="s">
        <v>50</v>
      </c>
      <c r="C42" s="1" t="s">
        <v>52</v>
      </c>
      <c r="D42" s="33" t="s">
        <v>44</v>
      </c>
      <c r="E42" s="33" t="s">
        <v>5</v>
      </c>
      <c r="F42" s="23">
        <v>16529</v>
      </c>
      <c r="G42" s="23">
        <v>78</v>
      </c>
      <c r="H42" s="1" t="s">
        <v>13</v>
      </c>
      <c r="I42" s="1" t="s">
        <v>68</v>
      </c>
      <c r="J42" s="33" t="s">
        <v>118</v>
      </c>
      <c r="K42" s="29"/>
    </row>
    <row r="43" spans="1:11" s="16" customFormat="1" ht="21.95" customHeight="1" x14ac:dyDescent="0.3">
      <c r="A43" s="30">
        <v>30</v>
      </c>
      <c r="B43" s="8" t="s">
        <v>50</v>
      </c>
      <c r="C43" s="1" t="s">
        <v>52</v>
      </c>
      <c r="D43" s="1">
        <v>25</v>
      </c>
      <c r="E43" s="33" t="s">
        <v>2</v>
      </c>
      <c r="F43" s="23">
        <v>1957</v>
      </c>
      <c r="G43" s="23">
        <v>19</v>
      </c>
      <c r="H43" s="1">
        <v>240</v>
      </c>
      <c r="I43" s="1" t="s">
        <v>67</v>
      </c>
      <c r="J43" s="33" t="s">
        <v>119</v>
      </c>
      <c r="K43" s="29"/>
    </row>
    <row r="44" spans="1:11" s="16" customFormat="1" ht="21.95" customHeight="1" x14ac:dyDescent="0.3">
      <c r="A44" s="30">
        <v>31</v>
      </c>
      <c r="B44" s="8" t="s">
        <v>50</v>
      </c>
      <c r="C44" s="1" t="s">
        <v>52</v>
      </c>
      <c r="D44" s="1">
        <v>15</v>
      </c>
      <c r="E44" s="33" t="s">
        <v>6</v>
      </c>
      <c r="F44" s="23">
        <v>2331</v>
      </c>
      <c r="G44" s="23">
        <v>1827</v>
      </c>
      <c r="H44" s="1">
        <v>218</v>
      </c>
      <c r="I44" s="1" t="s">
        <v>59</v>
      </c>
      <c r="J44" s="33" t="s">
        <v>120</v>
      </c>
      <c r="K44" s="29"/>
    </row>
    <row r="45" spans="1:11" s="16" customFormat="1" ht="21.95" customHeight="1" x14ac:dyDescent="0.3">
      <c r="A45" s="30">
        <v>32</v>
      </c>
      <c r="B45" s="8" t="s">
        <v>50</v>
      </c>
      <c r="C45" s="1" t="s">
        <v>52</v>
      </c>
      <c r="D45" s="1">
        <v>351</v>
      </c>
      <c r="E45" s="33" t="s">
        <v>4</v>
      </c>
      <c r="F45" s="23">
        <v>109</v>
      </c>
      <c r="G45" s="23">
        <v>109</v>
      </c>
      <c r="H45" s="1" t="s">
        <v>12</v>
      </c>
      <c r="I45" s="1" t="s">
        <v>12</v>
      </c>
      <c r="J45" s="33" t="s">
        <v>58</v>
      </c>
      <c r="K45" s="29"/>
    </row>
    <row r="46" spans="1:11" s="16" customFormat="1" ht="21.95" customHeight="1" x14ac:dyDescent="0.3">
      <c r="A46" s="30">
        <v>33</v>
      </c>
      <c r="B46" s="8" t="s">
        <v>50</v>
      </c>
      <c r="C46" s="1" t="s">
        <v>52</v>
      </c>
      <c r="D46" s="1">
        <v>350</v>
      </c>
      <c r="E46" s="33" t="s">
        <v>4</v>
      </c>
      <c r="F46" s="23">
        <v>106</v>
      </c>
      <c r="G46" s="23">
        <v>18</v>
      </c>
      <c r="H46" s="1" t="s">
        <v>7</v>
      </c>
      <c r="I46" s="1" t="s">
        <v>12</v>
      </c>
      <c r="J46" s="33" t="s">
        <v>58</v>
      </c>
      <c r="K46" s="29"/>
    </row>
    <row r="47" spans="1:11" s="16" customFormat="1" ht="21.95" customHeight="1" thickBot="1" x14ac:dyDescent="0.35">
      <c r="A47" s="31">
        <v>34</v>
      </c>
      <c r="B47" s="26" t="s">
        <v>50</v>
      </c>
      <c r="C47" s="27" t="s">
        <v>52</v>
      </c>
      <c r="D47" s="27">
        <v>14</v>
      </c>
      <c r="E47" s="34" t="s">
        <v>6</v>
      </c>
      <c r="F47" s="28">
        <v>2208</v>
      </c>
      <c r="G47" s="28">
        <v>25</v>
      </c>
      <c r="H47" s="27">
        <v>218</v>
      </c>
      <c r="I47" s="27" t="s">
        <v>59</v>
      </c>
      <c r="J47" s="34" t="s">
        <v>122</v>
      </c>
      <c r="K47" s="27"/>
    </row>
    <row r="48" spans="1:11" ht="21.75" customHeight="1" thickTop="1" x14ac:dyDescent="0.3">
      <c r="A48" s="39" t="s">
        <v>54</v>
      </c>
      <c r="B48" s="40"/>
      <c r="C48" s="40"/>
      <c r="D48" s="40"/>
      <c r="E48" s="41"/>
      <c r="F48" s="20"/>
      <c r="G48" s="20">
        <f>SUM(G4:G47)</f>
        <v>49784</v>
      </c>
      <c r="H48" s="20"/>
      <c r="I48" s="10"/>
      <c r="J48" s="10"/>
      <c r="K48" s="10"/>
    </row>
    <row r="50" spans="1:11" ht="44.1" customHeight="1" x14ac:dyDescent="0.3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</row>
    <row r="51" spans="1:11" ht="44.1" customHeight="1" x14ac:dyDescent="0.3"/>
    <row r="52" spans="1:11" ht="44.1" customHeight="1" x14ac:dyDescent="0.3"/>
    <row r="53" spans="1:11" ht="44.1" customHeight="1" x14ac:dyDescent="0.3"/>
    <row r="54" spans="1:11" ht="44.1" customHeight="1" x14ac:dyDescent="0.3"/>
    <row r="55" spans="1:11" ht="44.1" customHeight="1" x14ac:dyDescent="0.3"/>
    <row r="56" spans="1:11" ht="44.1" customHeight="1" x14ac:dyDescent="0.3"/>
    <row r="57" spans="1:11" ht="44.1" customHeight="1" x14ac:dyDescent="0.3"/>
    <row r="58" spans="1:11" ht="44.1" customHeight="1" x14ac:dyDescent="0.3"/>
    <row r="59" spans="1:11" ht="44.1" customHeight="1" x14ac:dyDescent="0.3"/>
    <row r="60" spans="1:11" ht="44.1" customHeight="1" x14ac:dyDescent="0.3"/>
    <row r="61" spans="1:11" ht="44.1" customHeight="1" x14ac:dyDescent="0.3"/>
    <row r="62" spans="1:11" ht="44.1" customHeight="1" x14ac:dyDescent="0.3"/>
    <row r="63" spans="1:11" ht="44.1" customHeight="1" x14ac:dyDescent="0.3"/>
    <row r="64" spans="1:11" ht="44.1" customHeight="1" x14ac:dyDescent="0.3"/>
    <row r="65" ht="44.1" customHeight="1" x14ac:dyDescent="0.3"/>
    <row r="66" ht="44.1" customHeight="1" x14ac:dyDescent="0.3"/>
    <row r="67" ht="44.1" customHeight="1" x14ac:dyDescent="0.3"/>
    <row r="68" ht="44.1" customHeight="1" x14ac:dyDescent="0.3"/>
  </sheetData>
  <autoFilter ref="A3:J48"/>
  <mergeCells count="12">
    <mergeCell ref="A50:K50"/>
    <mergeCell ref="A48:E48"/>
    <mergeCell ref="A1:K1"/>
    <mergeCell ref="A2:A3"/>
    <mergeCell ref="B2:C2"/>
    <mergeCell ref="D2:D3"/>
    <mergeCell ref="E2:E3"/>
    <mergeCell ref="F2:F3"/>
    <mergeCell ref="I2:I3"/>
    <mergeCell ref="J2:J3"/>
    <mergeCell ref="K2:K3"/>
    <mergeCell ref="G2:G3"/>
  </mergeCells>
  <phoneticPr fontId="18" type="noConversion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59" orientation="landscape" r:id="rId1"/>
  <rowBreaks count="2" manualBreakCount="2">
    <brk id="25" max="10" man="1"/>
    <brk id="4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3</vt:i4>
      </vt:variant>
    </vt:vector>
  </HeadingPairs>
  <TitlesOfParts>
    <vt:vector size="4" baseType="lpstr">
      <vt:lpstr>편입조서(총괄)</vt:lpstr>
      <vt:lpstr>'편입조서(총괄)'!Database</vt:lpstr>
      <vt:lpstr>'편입조서(총괄)'!Print_Area</vt:lpstr>
      <vt:lpstr>'편입조서(총괄)'!Print_Titles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</dc:creator>
  <cp:lastModifiedBy>owner</cp:lastModifiedBy>
  <cp:lastPrinted>2022-03-02T02:03:07Z</cp:lastPrinted>
  <dcterms:created xsi:type="dcterms:W3CDTF">2020-08-24T09:05:38Z</dcterms:created>
  <dcterms:modified xsi:type="dcterms:W3CDTF">2022-03-03T07:15:30Z</dcterms:modified>
</cp:coreProperties>
</file>