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정운 2022년\장환 코로나\전원개발사업실시계획(9차) 열람공고 및 이해관계인 개별통지\열람공고(154 영동분기 기설송전선로 권원확보 사업)\열람공고 붙임 파일\"/>
    </mc:Choice>
  </mc:AlternateContent>
  <bookViews>
    <workbookView xWindow="240" yWindow="30" windowWidth="10755" windowHeight="4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</definedName>
  </definedNames>
  <calcPr calcId="162913"/>
</workbook>
</file>

<file path=xl/calcChain.xml><?xml version="1.0" encoding="utf-8"?>
<calcChain xmlns="http://schemas.openxmlformats.org/spreadsheetml/2006/main">
  <c r="C4" i="2" l="1"/>
  <c r="A3" i="2"/>
  <c r="C5" i="2" s="1"/>
</calcChain>
</file>

<file path=xl/sharedStrings.xml><?xml version="1.0" encoding="utf-8"?>
<sst xmlns="http://schemas.openxmlformats.org/spreadsheetml/2006/main" count="170" uniqueCount="83">
  <si>
    <t>순
번</t>
    <phoneticPr fontId="1" type="noConversion"/>
  </si>
  <si>
    <t>소재지</t>
    <phoneticPr fontId="1" type="noConversion"/>
  </si>
  <si>
    <t>지번</t>
    <phoneticPr fontId="1" type="noConversion"/>
  </si>
  <si>
    <t>보상
대상</t>
    <phoneticPr fontId="1" type="noConversion"/>
  </si>
  <si>
    <t>소유자</t>
    <phoneticPr fontId="1" type="noConversion"/>
  </si>
  <si>
    <t>관계인</t>
    <phoneticPr fontId="1" type="noConversion"/>
  </si>
  <si>
    <t>성명</t>
    <phoneticPr fontId="1" type="noConversion"/>
  </si>
  <si>
    <t>주소</t>
    <phoneticPr fontId="1" type="noConversion"/>
  </si>
  <si>
    <t>154kV 영동분기 기설 송전선로 권원확보사업(2차)</t>
    <phoneticPr fontId="1" type="noConversion"/>
  </si>
  <si>
    <t>충북 영동군 용산면 금곡리</t>
    <phoneticPr fontId="1" type="noConversion"/>
  </si>
  <si>
    <t>답</t>
    <phoneticPr fontId="1" type="noConversion"/>
  </si>
  <si>
    <t>충북 영동군 용산면 금곡리 486</t>
    <phoneticPr fontId="1" type="noConversion"/>
  </si>
  <si>
    <t>전</t>
    <phoneticPr fontId="1" type="noConversion"/>
  </si>
  <si>
    <t>충북 영동군 용산면 금곡리 412</t>
    <phoneticPr fontId="1" type="noConversion"/>
  </si>
  <si>
    <t>충북 영동군 용산면 금곡리 411</t>
    <phoneticPr fontId="1" type="noConversion"/>
  </si>
  <si>
    <t>충북 영동군 용산면 금곡리 472</t>
    <phoneticPr fontId="1" type="noConversion"/>
  </si>
  <si>
    <t>충북 영동군 용산면 금곡리 410</t>
    <phoneticPr fontId="1" type="noConversion"/>
  </si>
  <si>
    <t>충북 영동군 용산면 금곡리 491</t>
    <phoneticPr fontId="1" type="noConversion"/>
  </si>
  <si>
    <t>충북 영동군 용산면 금곡리 404</t>
    <phoneticPr fontId="1" type="noConversion"/>
  </si>
  <si>
    <t>충북 영동군 용산면 금곡리 486</t>
    <phoneticPr fontId="1" type="noConversion"/>
  </si>
  <si>
    <t>충북 영동군 용산면 가곡리</t>
    <phoneticPr fontId="1" type="noConversion"/>
  </si>
  <si>
    <t>35-2</t>
    <phoneticPr fontId="1" type="noConversion"/>
  </si>
  <si>
    <t>임야</t>
    <phoneticPr fontId="1" type="noConversion"/>
  </si>
  <si>
    <t>대구 서구 평리동 604-4</t>
    <phoneticPr fontId="1" type="noConversion"/>
  </si>
  <si>
    <t>충남 연기군 서면 월하리 635</t>
    <phoneticPr fontId="1" type="noConversion"/>
  </si>
  <si>
    <t>경기 광명시 철산동 489-54 장미아파트 3-304</t>
    <phoneticPr fontId="1" type="noConversion"/>
  </si>
  <si>
    <t>충북 영동군 용산면 부릉리</t>
    <phoneticPr fontId="1" type="noConversion"/>
  </si>
  <si>
    <t>충북 영동군 영동읍 회동리</t>
    <phoneticPr fontId="1" type="noConversion"/>
  </si>
  <si>
    <t>충북 영동군 용산면 부릉리</t>
    <phoneticPr fontId="1" type="noConversion"/>
  </si>
  <si>
    <t>충북 영동군 용산면 부릉리 484</t>
    <phoneticPr fontId="1" type="noConversion"/>
  </si>
  <si>
    <t>충북 영동군 용산면 가곡리 332</t>
    <phoneticPr fontId="1" type="noConversion"/>
  </si>
  <si>
    <t>충북 영동군 용산면 가곡리 608</t>
    <phoneticPr fontId="1" type="noConversion"/>
  </si>
  <si>
    <t>62-2</t>
    <phoneticPr fontId="1" type="noConversion"/>
  </si>
  <si>
    <t>63</t>
    <phoneticPr fontId="1" type="noConversion"/>
  </si>
  <si>
    <t>82-5</t>
    <phoneticPr fontId="1" type="noConversion"/>
  </si>
  <si>
    <t>82-7</t>
    <phoneticPr fontId="1" type="noConversion"/>
  </si>
  <si>
    <t>82-8</t>
    <phoneticPr fontId="1" type="noConversion"/>
  </si>
  <si>
    <t>82-9</t>
    <phoneticPr fontId="1" type="noConversion"/>
  </si>
  <si>
    <t>82-10</t>
    <phoneticPr fontId="1" type="noConversion"/>
  </si>
  <si>
    <t>13-2</t>
    <phoneticPr fontId="1" type="noConversion"/>
  </si>
  <si>
    <t>충북 영동군 용산셤 가곡리 331</t>
    <phoneticPr fontId="1" type="noConversion"/>
  </si>
  <si>
    <t>충북 영동군 용산면 금곡리 323</t>
    <phoneticPr fontId="1" type="noConversion"/>
  </si>
  <si>
    <t>충북 영동군 용산면 부릉리 622</t>
    <phoneticPr fontId="1" type="noConversion"/>
  </si>
  <si>
    <t>산6-1</t>
    <phoneticPr fontId="1" type="noConversion"/>
  </si>
  <si>
    <t>한국전력공사</t>
    <phoneticPr fontId="1" type="noConversion"/>
  </si>
  <si>
    <t>충북 영동군 용산면 시금리 4-4</t>
    <phoneticPr fontId="1" type="noConversion"/>
  </si>
  <si>
    <t>전남 나주시 전력로55(빛가람동)</t>
    <phoneticPr fontId="1" type="noConversion"/>
  </si>
  <si>
    <t>충북 영동군 용산면 천작리</t>
    <phoneticPr fontId="1" type="noConversion"/>
  </si>
  <si>
    <t>경기 고양시 덕양구 고양동 399 청구아파트 102-509</t>
    <phoneticPr fontId="1" type="noConversion"/>
  </si>
  <si>
    <t>충북 영동군 용산면 매금2길 17</t>
    <phoneticPr fontId="1" type="noConversion"/>
  </si>
  <si>
    <t>충북 영동군 용산면 상용리</t>
    <phoneticPr fontId="1" type="noConversion"/>
  </si>
  <si>
    <t>273-1</t>
    <phoneticPr fontId="1" type="noConversion"/>
  </si>
  <si>
    <t>대전 유성구 신성로 102번길 9, 301호(신성동)</t>
    <phoneticPr fontId="1" type="noConversion"/>
  </si>
  <si>
    <t>충북 영동군 용산면 신항리</t>
    <phoneticPr fontId="1" type="noConversion"/>
  </si>
  <si>
    <t>187-2</t>
    <phoneticPr fontId="1" type="noConversion"/>
  </si>
  <si>
    <t>충북 영동군 용산면 신항리 133</t>
    <phoneticPr fontId="1" type="noConversion"/>
  </si>
  <si>
    <t>충북 영동군 용산면 구촌리</t>
    <phoneticPr fontId="1" type="noConversion"/>
  </si>
  <si>
    <t>223-5</t>
    <phoneticPr fontId="1" type="noConversion"/>
  </si>
  <si>
    <t>대전 중구 계백로1615번길 34,104동 103호(유천동, 현대아파트)</t>
    <phoneticPr fontId="1" type="noConversion"/>
  </si>
  <si>
    <t>근저당권(동대전농업협동조합)</t>
    <phoneticPr fontId="1" type="noConversion"/>
  </si>
  <si>
    <t>대전 동구 계족로 63(인동) (부사동지점)</t>
    <phoneticPr fontId="1" type="noConversion"/>
  </si>
  <si>
    <t>262-2</t>
    <phoneticPr fontId="1" type="noConversion"/>
  </si>
  <si>
    <t>구거</t>
    <phoneticPr fontId="1" type="noConversion"/>
  </si>
  <si>
    <t>한국농어촌공사</t>
    <phoneticPr fontId="1" type="noConversion"/>
  </si>
  <si>
    <t>경기 의왕시 포일동 487</t>
    <phoneticPr fontId="1" type="noConversion"/>
  </si>
  <si>
    <t>박*흠</t>
    <phoneticPr fontId="1" type="noConversion"/>
  </si>
  <si>
    <t>박*하</t>
    <phoneticPr fontId="1" type="noConversion"/>
  </si>
  <si>
    <t>박*빈</t>
    <phoneticPr fontId="1" type="noConversion"/>
  </si>
  <si>
    <t>박*상</t>
    <phoneticPr fontId="1" type="noConversion"/>
  </si>
  <si>
    <t>박*출</t>
    <phoneticPr fontId="1" type="noConversion"/>
  </si>
  <si>
    <t>김*정</t>
    <phoneticPr fontId="1" type="noConversion"/>
  </si>
  <si>
    <t>김*수</t>
    <phoneticPr fontId="1" type="noConversion"/>
  </si>
  <si>
    <t>김*식</t>
    <phoneticPr fontId="1" type="noConversion"/>
  </si>
  <si>
    <t>정*영</t>
    <phoneticPr fontId="1" type="noConversion"/>
  </si>
  <si>
    <t>김*근</t>
    <phoneticPr fontId="1" type="noConversion"/>
  </si>
  <si>
    <t>김*환</t>
    <phoneticPr fontId="1" type="noConversion"/>
  </si>
  <si>
    <t>김*열</t>
    <phoneticPr fontId="1" type="noConversion"/>
  </si>
  <si>
    <t>김*표</t>
    <phoneticPr fontId="1" type="noConversion"/>
  </si>
  <si>
    <t>김*훈</t>
    <phoneticPr fontId="1" type="noConversion"/>
  </si>
  <si>
    <t>배*식</t>
    <phoneticPr fontId="1" type="noConversion"/>
  </si>
  <si>
    <t>정*우</t>
    <phoneticPr fontId="1" type="noConversion"/>
  </si>
  <si>
    <t>이*정</t>
    <phoneticPr fontId="1" type="noConversion"/>
  </si>
  <si>
    <t>권*숙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</si>
</sst>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.5"/>
      <color theme="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.5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8" xfId="0" quotePrefix="1" applyNumberFormat="1" applyFont="1" applyBorder="1" applyAlignment="1">
      <alignment horizontal="center" vertical="center"/>
    </xf>
    <xf numFmtId="17" fontId="6" fillId="0" borderId="9" xfId="0" quotePrefix="1" applyNumberFormat="1" applyFont="1" applyBorder="1" applyAlignment="1">
      <alignment horizontal="center" vertical="center"/>
    </xf>
    <xf numFmtId="17" fontId="6" fillId="0" borderId="10" xfId="0" quotePrefix="1" applyNumberFormat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A2" sqref="A2:H2"/>
    </sheetView>
  </sheetViews>
  <sheetFormatPr defaultRowHeight="13.5" x14ac:dyDescent="0.3"/>
  <cols>
    <col min="1" max="1" width="5.625" style="2" customWidth="1"/>
    <col min="2" max="2" width="12.625" style="2" customWidth="1"/>
    <col min="3" max="3" width="6.875" style="2" bestFit="1" customWidth="1"/>
    <col min="4" max="4" width="6.375" style="2" bestFit="1" customWidth="1"/>
    <col min="5" max="5" width="10.75" style="2" customWidth="1"/>
    <col min="6" max="6" width="44.375" style="3" customWidth="1"/>
    <col min="7" max="7" width="15.125" style="2" customWidth="1"/>
    <col min="8" max="8" width="32.875" style="9" customWidth="1"/>
    <col min="9" max="16384" width="9" style="1"/>
  </cols>
  <sheetData>
    <row r="1" spans="1:8" ht="14.25" thickBot="1" x14ac:dyDescent="0.35"/>
    <row r="2" spans="1:8" ht="31.5" x14ac:dyDescent="0.3">
      <c r="A2" s="24" t="s">
        <v>8</v>
      </c>
      <c r="B2" s="25"/>
      <c r="C2" s="25"/>
      <c r="D2" s="25"/>
      <c r="E2" s="25"/>
      <c r="F2" s="25"/>
      <c r="G2" s="25"/>
      <c r="H2" s="25"/>
    </row>
    <row r="3" spans="1:8" s="4" customFormat="1" ht="31.5" customHeight="1" x14ac:dyDescent="0.3">
      <c r="A3" s="19" t="s">
        <v>0</v>
      </c>
      <c r="B3" s="20" t="s">
        <v>1</v>
      </c>
      <c r="C3" s="20" t="s">
        <v>2</v>
      </c>
      <c r="D3" s="21" t="s">
        <v>3</v>
      </c>
      <c r="E3" s="20" t="s">
        <v>4</v>
      </c>
      <c r="F3" s="20"/>
      <c r="G3" s="20" t="s">
        <v>5</v>
      </c>
      <c r="H3" s="20"/>
    </row>
    <row r="4" spans="1:8" s="4" customFormat="1" ht="31.5" customHeight="1" x14ac:dyDescent="0.3">
      <c r="A4" s="22"/>
      <c r="B4" s="20"/>
      <c r="C4" s="20"/>
      <c r="D4" s="21"/>
      <c r="E4" s="16" t="s">
        <v>6</v>
      </c>
      <c r="F4" s="17" t="s">
        <v>7</v>
      </c>
      <c r="G4" s="16" t="s">
        <v>6</v>
      </c>
      <c r="H4" s="10" t="s">
        <v>7</v>
      </c>
    </row>
    <row r="5" spans="1:8" s="4" customFormat="1" ht="47.25" customHeight="1" x14ac:dyDescent="0.3">
      <c r="A5" s="7">
        <v>1</v>
      </c>
      <c r="B5" s="12" t="s">
        <v>9</v>
      </c>
      <c r="C5" s="11">
        <v>671</v>
      </c>
      <c r="D5" s="6" t="s">
        <v>10</v>
      </c>
      <c r="E5" s="12" t="s">
        <v>65</v>
      </c>
      <c r="F5" s="5" t="s">
        <v>11</v>
      </c>
      <c r="G5" s="8"/>
      <c r="H5" s="5"/>
    </row>
    <row r="6" spans="1:8" s="4" customFormat="1" ht="47.25" customHeight="1" x14ac:dyDescent="0.3">
      <c r="A6" s="26">
        <v>2</v>
      </c>
      <c r="B6" s="29" t="s">
        <v>9</v>
      </c>
      <c r="C6" s="32">
        <v>683</v>
      </c>
      <c r="D6" s="32" t="s">
        <v>12</v>
      </c>
      <c r="E6" s="14" t="s">
        <v>65</v>
      </c>
      <c r="F6" s="18" t="s">
        <v>13</v>
      </c>
      <c r="G6" s="14"/>
      <c r="H6" s="5"/>
    </row>
    <row r="7" spans="1:8" s="4" customFormat="1" ht="47.25" customHeight="1" x14ac:dyDescent="0.3">
      <c r="A7" s="27"/>
      <c r="B7" s="30"/>
      <c r="C7" s="33"/>
      <c r="D7" s="33"/>
      <c r="E7" s="17" t="s">
        <v>65</v>
      </c>
      <c r="F7" s="18" t="s">
        <v>14</v>
      </c>
      <c r="G7" s="17"/>
      <c r="H7" s="5"/>
    </row>
    <row r="8" spans="1:8" s="4" customFormat="1" ht="47.25" customHeight="1" x14ac:dyDescent="0.3">
      <c r="A8" s="27"/>
      <c r="B8" s="30"/>
      <c r="C8" s="33"/>
      <c r="D8" s="33"/>
      <c r="E8" s="17" t="s">
        <v>65</v>
      </c>
      <c r="F8" s="18" t="s">
        <v>13</v>
      </c>
      <c r="G8" s="17"/>
      <c r="H8" s="5"/>
    </row>
    <row r="9" spans="1:8" s="4" customFormat="1" ht="47.25" customHeight="1" x14ac:dyDescent="0.3">
      <c r="A9" s="27"/>
      <c r="B9" s="30"/>
      <c r="C9" s="33"/>
      <c r="D9" s="33"/>
      <c r="E9" s="17" t="s">
        <v>65</v>
      </c>
      <c r="F9" s="18" t="s">
        <v>15</v>
      </c>
      <c r="G9" s="17"/>
      <c r="H9" s="5"/>
    </row>
    <row r="10" spans="1:8" s="4" customFormat="1" ht="47.25" customHeight="1" x14ac:dyDescent="0.3">
      <c r="A10" s="27"/>
      <c r="B10" s="30"/>
      <c r="C10" s="33"/>
      <c r="D10" s="33"/>
      <c r="E10" s="17" t="s">
        <v>66</v>
      </c>
      <c r="F10" s="18" t="s">
        <v>16</v>
      </c>
      <c r="G10" s="17"/>
      <c r="H10" s="5"/>
    </row>
    <row r="11" spans="1:8" s="4" customFormat="1" ht="47.25" customHeight="1" x14ac:dyDescent="0.3">
      <c r="A11" s="27"/>
      <c r="B11" s="30"/>
      <c r="C11" s="33"/>
      <c r="D11" s="33"/>
      <c r="E11" s="17" t="s">
        <v>67</v>
      </c>
      <c r="F11" s="18" t="s">
        <v>17</v>
      </c>
      <c r="G11" s="17"/>
      <c r="H11" s="5"/>
    </row>
    <row r="12" spans="1:8" s="4" customFormat="1" ht="47.25" customHeight="1" x14ac:dyDescent="0.3">
      <c r="A12" s="27"/>
      <c r="B12" s="30"/>
      <c r="C12" s="33"/>
      <c r="D12" s="33"/>
      <c r="E12" s="17" t="s">
        <v>68</v>
      </c>
      <c r="F12" s="18" t="s">
        <v>18</v>
      </c>
      <c r="G12" s="17"/>
      <c r="H12" s="5"/>
    </row>
    <row r="13" spans="1:8" s="4" customFormat="1" ht="47.25" customHeight="1" x14ac:dyDescent="0.3">
      <c r="A13" s="28"/>
      <c r="B13" s="31"/>
      <c r="C13" s="34"/>
      <c r="D13" s="34"/>
      <c r="E13" s="17" t="s">
        <v>69</v>
      </c>
      <c r="F13" s="18" t="s">
        <v>19</v>
      </c>
      <c r="G13" s="17"/>
      <c r="H13" s="5"/>
    </row>
    <row r="14" spans="1:8" s="4" customFormat="1" ht="47.25" customHeight="1" x14ac:dyDescent="0.3">
      <c r="A14" s="26">
        <v>3</v>
      </c>
      <c r="B14" s="29" t="s">
        <v>20</v>
      </c>
      <c r="C14" s="35" t="s">
        <v>21</v>
      </c>
      <c r="D14" s="32" t="s">
        <v>22</v>
      </c>
      <c r="E14" s="14" t="s">
        <v>70</v>
      </c>
      <c r="F14" s="5" t="s">
        <v>23</v>
      </c>
      <c r="G14" s="14"/>
      <c r="H14" s="5"/>
    </row>
    <row r="15" spans="1:8" s="4" customFormat="1" ht="47.25" customHeight="1" x14ac:dyDescent="0.3">
      <c r="A15" s="27"/>
      <c r="B15" s="30"/>
      <c r="C15" s="36"/>
      <c r="D15" s="33"/>
      <c r="E15" s="17" t="s">
        <v>71</v>
      </c>
      <c r="F15" s="5" t="s">
        <v>24</v>
      </c>
      <c r="G15" s="17"/>
      <c r="H15" s="5"/>
    </row>
    <row r="16" spans="1:8" s="4" customFormat="1" ht="47.25" customHeight="1" x14ac:dyDescent="0.3">
      <c r="A16" s="28"/>
      <c r="B16" s="31"/>
      <c r="C16" s="37"/>
      <c r="D16" s="34"/>
      <c r="E16" s="17" t="s">
        <v>72</v>
      </c>
      <c r="F16" s="5" t="s">
        <v>25</v>
      </c>
      <c r="G16" s="17"/>
      <c r="H16" s="5"/>
    </row>
    <row r="17" spans="1:8" s="4" customFormat="1" ht="47.25" customHeight="1" x14ac:dyDescent="0.3">
      <c r="A17" s="15">
        <v>4</v>
      </c>
      <c r="B17" s="14" t="s">
        <v>26</v>
      </c>
      <c r="C17" s="13">
        <v>17</v>
      </c>
      <c r="D17" s="13" t="s">
        <v>22</v>
      </c>
      <c r="E17" s="14" t="s">
        <v>73</v>
      </c>
      <c r="F17" s="5" t="s">
        <v>27</v>
      </c>
      <c r="G17" s="14"/>
      <c r="H17" s="5"/>
    </row>
    <row r="18" spans="1:8" s="4" customFormat="1" ht="47.25" customHeight="1" x14ac:dyDescent="0.3">
      <c r="A18" s="26">
        <v>5</v>
      </c>
      <c r="B18" s="29" t="s">
        <v>28</v>
      </c>
      <c r="C18" s="32">
        <v>62</v>
      </c>
      <c r="D18" s="32" t="s">
        <v>10</v>
      </c>
      <c r="E18" s="14" t="s">
        <v>71</v>
      </c>
      <c r="F18" s="5" t="s">
        <v>29</v>
      </c>
      <c r="G18" s="14"/>
      <c r="H18" s="5"/>
    </row>
    <row r="19" spans="1:8" s="4" customFormat="1" ht="47.25" customHeight="1" x14ac:dyDescent="0.3">
      <c r="A19" s="27"/>
      <c r="B19" s="30"/>
      <c r="C19" s="33"/>
      <c r="D19" s="33"/>
      <c r="E19" s="17" t="s">
        <v>74</v>
      </c>
      <c r="F19" s="5" t="s">
        <v>30</v>
      </c>
      <c r="G19" s="17"/>
      <c r="H19" s="5"/>
    </row>
    <row r="20" spans="1:8" s="4" customFormat="1" ht="47.25" customHeight="1" x14ac:dyDescent="0.3">
      <c r="A20" s="28"/>
      <c r="B20" s="31"/>
      <c r="C20" s="34"/>
      <c r="D20" s="34"/>
      <c r="E20" s="17" t="s">
        <v>75</v>
      </c>
      <c r="F20" s="5" t="s">
        <v>31</v>
      </c>
      <c r="G20" s="17"/>
      <c r="H20" s="5"/>
    </row>
    <row r="21" spans="1:8" s="4" customFormat="1" ht="47.25" customHeight="1" x14ac:dyDescent="0.3">
      <c r="A21" s="26">
        <v>6</v>
      </c>
      <c r="B21" s="29" t="s">
        <v>28</v>
      </c>
      <c r="C21" s="35" t="s">
        <v>32</v>
      </c>
      <c r="D21" s="32" t="s">
        <v>10</v>
      </c>
      <c r="E21" s="17" t="s">
        <v>71</v>
      </c>
      <c r="F21" s="5" t="s">
        <v>29</v>
      </c>
      <c r="G21" s="14"/>
      <c r="H21" s="5"/>
    </row>
    <row r="22" spans="1:8" s="4" customFormat="1" ht="47.25" customHeight="1" x14ac:dyDescent="0.3">
      <c r="A22" s="27"/>
      <c r="B22" s="30"/>
      <c r="C22" s="36"/>
      <c r="D22" s="33"/>
      <c r="E22" s="17" t="s">
        <v>74</v>
      </c>
      <c r="F22" s="5" t="s">
        <v>30</v>
      </c>
      <c r="G22" s="17"/>
      <c r="H22" s="5"/>
    </row>
    <row r="23" spans="1:8" s="4" customFormat="1" ht="47.25" customHeight="1" x14ac:dyDescent="0.3">
      <c r="A23" s="28"/>
      <c r="B23" s="31"/>
      <c r="C23" s="37"/>
      <c r="D23" s="34"/>
      <c r="E23" s="17" t="s">
        <v>75</v>
      </c>
      <c r="F23" s="5" t="s">
        <v>31</v>
      </c>
      <c r="G23" s="17"/>
      <c r="H23" s="5"/>
    </row>
    <row r="24" spans="1:8" s="4" customFormat="1" ht="47.25" customHeight="1" x14ac:dyDescent="0.3">
      <c r="A24" s="26">
        <v>7</v>
      </c>
      <c r="B24" s="29" t="s">
        <v>28</v>
      </c>
      <c r="C24" s="35" t="s">
        <v>33</v>
      </c>
      <c r="D24" s="32" t="s">
        <v>10</v>
      </c>
      <c r="E24" s="17" t="s">
        <v>71</v>
      </c>
      <c r="F24" s="5" t="s">
        <v>29</v>
      </c>
      <c r="G24" s="14"/>
      <c r="H24" s="5"/>
    </row>
    <row r="25" spans="1:8" s="4" customFormat="1" ht="47.25" customHeight="1" x14ac:dyDescent="0.3">
      <c r="A25" s="27"/>
      <c r="B25" s="30"/>
      <c r="C25" s="36"/>
      <c r="D25" s="33"/>
      <c r="E25" s="17" t="s">
        <v>74</v>
      </c>
      <c r="F25" s="5" t="s">
        <v>30</v>
      </c>
      <c r="G25" s="17"/>
      <c r="H25" s="5"/>
    </row>
    <row r="26" spans="1:8" s="4" customFormat="1" ht="47.25" customHeight="1" x14ac:dyDescent="0.3">
      <c r="A26" s="28"/>
      <c r="B26" s="31"/>
      <c r="C26" s="37"/>
      <c r="D26" s="34"/>
      <c r="E26" s="17" t="s">
        <v>75</v>
      </c>
      <c r="F26" s="5" t="s">
        <v>31</v>
      </c>
      <c r="G26" s="17"/>
      <c r="H26" s="5"/>
    </row>
    <row r="27" spans="1:8" s="4" customFormat="1" ht="47.25" customHeight="1" x14ac:dyDescent="0.3">
      <c r="A27" s="26">
        <v>8</v>
      </c>
      <c r="B27" s="29" t="s">
        <v>28</v>
      </c>
      <c r="C27" s="35" t="s">
        <v>34</v>
      </c>
      <c r="D27" s="32" t="s">
        <v>12</v>
      </c>
      <c r="E27" s="17" t="s">
        <v>71</v>
      </c>
      <c r="F27" s="5" t="s">
        <v>29</v>
      </c>
      <c r="G27" s="14"/>
      <c r="H27" s="5"/>
    </row>
    <row r="28" spans="1:8" s="4" customFormat="1" ht="47.25" customHeight="1" x14ac:dyDescent="0.3">
      <c r="A28" s="27"/>
      <c r="B28" s="30"/>
      <c r="C28" s="36"/>
      <c r="D28" s="33"/>
      <c r="E28" s="17" t="s">
        <v>74</v>
      </c>
      <c r="F28" s="5" t="s">
        <v>30</v>
      </c>
      <c r="G28" s="17"/>
      <c r="H28" s="5"/>
    </row>
    <row r="29" spans="1:8" s="4" customFormat="1" ht="47.25" customHeight="1" x14ac:dyDescent="0.3">
      <c r="A29" s="28"/>
      <c r="B29" s="31"/>
      <c r="C29" s="37"/>
      <c r="D29" s="34"/>
      <c r="E29" s="17" t="s">
        <v>75</v>
      </c>
      <c r="F29" s="5" t="s">
        <v>31</v>
      </c>
      <c r="G29" s="17"/>
      <c r="H29" s="5"/>
    </row>
    <row r="30" spans="1:8" s="4" customFormat="1" ht="47.25" customHeight="1" x14ac:dyDescent="0.3">
      <c r="A30" s="26">
        <v>9</v>
      </c>
      <c r="B30" s="29" t="s">
        <v>28</v>
      </c>
      <c r="C30" s="35" t="s">
        <v>35</v>
      </c>
      <c r="D30" s="32" t="s">
        <v>12</v>
      </c>
      <c r="E30" s="17" t="s">
        <v>71</v>
      </c>
      <c r="F30" s="5" t="s">
        <v>29</v>
      </c>
      <c r="G30" s="14"/>
      <c r="H30" s="5"/>
    </row>
    <row r="31" spans="1:8" s="4" customFormat="1" ht="47.25" customHeight="1" x14ac:dyDescent="0.3">
      <c r="A31" s="27"/>
      <c r="B31" s="30"/>
      <c r="C31" s="36"/>
      <c r="D31" s="33"/>
      <c r="E31" s="17" t="s">
        <v>74</v>
      </c>
      <c r="F31" s="5" t="s">
        <v>30</v>
      </c>
      <c r="G31" s="17"/>
      <c r="H31" s="5"/>
    </row>
    <row r="32" spans="1:8" s="4" customFormat="1" ht="47.25" customHeight="1" x14ac:dyDescent="0.3">
      <c r="A32" s="28"/>
      <c r="B32" s="31"/>
      <c r="C32" s="37"/>
      <c r="D32" s="34"/>
      <c r="E32" s="17" t="s">
        <v>75</v>
      </c>
      <c r="F32" s="5" t="s">
        <v>31</v>
      </c>
      <c r="G32" s="17"/>
      <c r="H32" s="5"/>
    </row>
    <row r="33" spans="1:8" s="4" customFormat="1" ht="47.25" customHeight="1" x14ac:dyDescent="0.3">
      <c r="A33" s="26">
        <v>10</v>
      </c>
      <c r="B33" s="29" t="s">
        <v>28</v>
      </c>
      <c r="C33" s="35" t="s">
        <v>36</v>
      </c>
      <c r="D33" s="32" t="s">
        <v>12</v>
      </c>
      <c r="E33" s="17" t="s">
        <v>71</v>
      </c>
      <c r="F33" s="5" t="s">
        <v>29</v>
      </c>
      <c r="G33" s="14"/>
      <c r="H33" s="5"/>
    </row>
    <row r="34" spans="1:8" s="4" customFormat="1" ht="47.25" customHeight="1" x14ac:dyDescent="0.3">
      <c r="A34" s="27"/>
      <c r="B34" s="30"/>
      <c r="C34" s="36"/>
      <c r="D34" s="33"/>
      <c r="E34" s="17" t="s">
        <v>74</v>
      </c>
      <c r="F34" s="5" t="s">
        <v>30</v>
      </c>
      <c r="G34" s="17"/>
      <c r="H34" s="5"/>
    </row>
    <row r="35" spans="1:8" s="4" customFormat="1" ht="47.25" customHeight="1" x14ac:dyDescent="0.3">
      <c r="A35" s="28"/>
      <c r="B35" s="31"/>
      <c r="C35" s="37"/>
      <c r="D35" s="34"/>
      <c r="E35" s="17" t="s">
        <v>75</v>
      </c>
      <c r="F35" s="5" t="s">
        <v>31</v>
      </c>
      <c r="G35" s="17"/>
      <c r="H35" s="5"/>
    </row>
    <row r="36" spans="1:8" s="4" customFormat="1" ht="47.25" customHeight="1" x14ac:dyDescent="0.3">
      <c r="A36" s="26">
        <v>11</v>
      </c>
      <c r="B36" s="29" t="s">
        <v>28</v>
      </c>
      <c r="C36" s="35" t="s">
        <v>37</v>
      </c>
      <c r="D36" s="32" t="s">
        <v>12</v>
      </c>
      <c r="E36" s="17" t="s">
        <v>71</v>
      </c>
      <c r="F36" s="5" t="s">
        <v>29</v>
      </c>
      <c r="G36" s="14"/>
      <c r="H36" s="5"/>
    </row>
    <row r="37" spans="1:8" s="4" customFormat="1" ht="47.25" customHeight="1" x14ac:dyDescent="0.3">
      <c r="A37" s="27"/>
      <c r="B37" s="30"/>
      <c r="C37" s="36"/>
      <c r="D37" s="33"/>
      <c r="E37" s="17" t="s">
        <v>74</v>
      </c>
      <c r="F37" s="5" t="s">
        <v>30</v>
      </c>
      <c r="G37" s="17"/>
      <c r="H37" s="5"/>
    </row>
    <row r="38" spans="1:8" s="4" customFormat="1" ht="47.25" customHeight="1" x14ac:dyDescent="0.3">
      <c r="A38" s="28"/>
      <c r="B38" s="31"/>
      <c r="C38" s="37"/>
      <c r="D38" s="34"/>
      <c r="E38" s="17" t="s">
        <v>75</v>
      </c>
      <c r="F38" s="5" t="s">
        <v>31</v>
      </c>
      <c r="G38" s="17"/>
      <c r="H38" s="5"/>
    </row>
    <row r="39" spans="1:8" s="4" customFormat="1" ht="47.25" customHeight="1" x14ac:dyDescent="0.3">
      <c r="A39" s="26">
        <v>12</v>
      </c>
      <c r="B39" s="29" t="s">
        <v>28</v>
      </c>
      <c r="C39" s="35" t="s">
        <v>38</v>
      </c>
      <c r="D39" s="32" t="s">
        <v>12</v>
      </c>
      <c r="E39" s="17" t="s">
        <v>71</v>
      </c>
      <c r="F39" s="5" t="s">
        <v>29</v>
      </c>
      <c r="G39" s="14"/>
      <c r="H39" s="5"/>
    </row>
    <row r="40" spans="1:8" s="4" customFormat="1" ht="47.25" customHeight="1" x14ac:dyDescent="0.3">
      <c r="A40" s="27"/>
      <c r="B40" s="30"/>
      <c r="C40" s="36"/>
      <c r="D40" s="33"/>
      <c r="E40" s="17" t="s">
        <v>74</v>
      </c>
      <c r="F40" s="5" t="s">
        <v>30</v>
      </c>
      <c r="G40" s="17"/>
      <c r="H40" s="5"/>
    </row>
    <row r="41" spans="1:8" s="4" customFormat="1" ht="47.25" customHeight="1" x14ac:dyDescent="0.3">
      <c r="A41" s="28"/>
      <c r="B41" s="31"/>
      <c r="C41" s="37"/>
      <c r="D41" s="34"/>
      <c r="E41" s="17" t="s">
        <v>75</v>
      </c>
      <c r="F41" s="5" t="s">
        <v>31</v>
      </c>
      <c r="G41" s="17"/>
      <c r="H41" s="5"/>
    </row>
    <row r="42" spans="1:8" s="4" customFormat="1" ht="47.25" customHeight="1" x14ac:dyDescent="0.3">
      <c r="A42" s="26">
        <v>13</v>
      </c>
      <c r="B42" s="29" t="s">
        <v>28</v>
      </c>
      <c r="C42" s="38" t="s">
        <v>39</v>
      </c>
      <c r="D42" s="32" t="s">
        <v>12</v>
      </c>
      <c r="E42" s="14" t="s">
        <v>74</v>
      </c>
      <c r="F42" s="5" t="s">
        <v>40</v>
      </c>
      <c r="G42" s="14"/>
      <c r="H42" s="5"/>
    </row>
    <row r="43" spans="1:8" s="4" customFormat="1" ht="47.25" customHeight="1" x14ac:dyDescent="0.3">
      <c r="A43" s="27"/>
      <c r="B43" s="30"/>
      <c r="C43" s="39"/>
      <c r="D43" s="33"/>
      <c r="E43" s="17" t="s">
        <v>76</v>
      </c>
      <c r="F43" s="5" t="s">
        <v>41</v>
      </c>
      <c r="G43" s="17"/>
      <c r="H43" s="5"/>
    </row>
    <row r="44" spans="1:8" s="4" customFormat="1" ht="47.25" customHeight="1" x14ac:dyDescent="0.3">
      <c r="A44" s="28"/>
      <c r="B44" s="31"/>
      <c r="C44" s="40"/>
      <c r="D44" s="34"/>
      <c r="E44" s="17" t="s">
        <v>75</v>
      </c>
      <c r="F44" s="5" t="s">
        <v>42</v>
      </c>
      <c r="G44" s="17"/>
      <c r="H44" s="5"/>
    </row>
    <row r="45" spans="1:8" s="4" customFormat="1" ht="47.25" customHeight="1" x14ac:dyDescent="0.3">
      <c r="A45" s="26">
        <v>14</v>
      </c>
      <c r="B45" s="29" t="s">
        <v>28</v>
      </c>
      <c r="C45" s="32" t="s">
        <v>43</v>
      </c>
      <c r="D45" s="32" t="s">
        <v>22</v>
      </c>
      <c r="E45" s="14" t="s">
        <v>77</v>
      </c>
      <c r="F45" s="5" t="s">
        <v>41</v>
      </c>
      <c r="G45" s="14"/>
      <c r="H45" s="5"/>
    </row>
    <row r="46" spans="1:8" s="4" customFormat="1" ht="47.25" customHeight="1" x14ac:dyDescent="0.3">
      <c r="A46" s="27"/>
      <c r="B46" s="30"/>
      <c r="C46" s="33"/>
      <c r="D46" s="33"/>
      <c r="E46" s="17" t="s">
        <v>78</v>
      </c>
      <c r="F46" s="5" t="s">
        <v>45</v>
      </c>
      <c r="G46" s="17"/>
      <c r="H46" s="5"/>
    </row>
    <row r="47" spans="1:8" s="4" customFormat="1" ht="47.25" customHeight="1" x14ac:dyDescent="0.3">
      <c r="A47" s="27"/>
      <c r="B47" s="30"/>
      <c r="C47" s="33"/>
      <c r="D47" s="33"/>
      <c r="E47" s="17" t="s">
        <v>75</v>
      </c>
      <c r="F47" s="5" t="s">
        <v>42</v>
      </c>
      <c r="G47" s="17"/>
      <c r="H47" s="5"/>
    </row>
    <row r="48" spans="1:8" s="4" customFormat="1" ht="47.25" customHeight="1" x14ac:dyDescent="0.3">
      <c r="A48" s="28"/>
      <c r="B48" s="31"/>
      <c r="C48" s="34"/>
      <c r="D48" s="34"/>
      <c r="E48" s="17" t="s">
        <v>44</v>
      </c>
      <c r="F48" s="5" t="s">
        <v>46</v>
      </c>
      <c r="G48" s="17"/>
      <c r="H48" s="5"/>
    </row>
    <row r="49" spans="1:8" s="4" customFormat="1" ht="47.25" customHeight="1" x14ac:dyDescent="0.3">
      <c r="A49" s="15">
        <v>15</v>
      </c>
      <c r="B49" s="14" t="s">
        <v>47</v>
      </c>
      <c r="C49" s="13">
        <v>423</v>
      </c>
      <c r="D49" s="13" t="s">
        <v>12</v>
      </c>
      <c r="E49" s="14" t="s">
        <v>79</v>
      </c>
      <c r="F49" s="5" t="s">
        <v>48</v>
      </c>
      <c r="G49" s="14"/>
      <c r="H49" s="5"/>
    </row>
    <row r="50" spans="1:8" s="4" customFormat="1" ht="47.25" customHeight="1" x14ac:dyDescent="0.3">
      <c r="A50" s="15">
        <v>16</v>
      </c>
      <c r="B50" s="14" t="s">
        <v>47</v>
      </c>
      <c r="C50" s="13">
        <v>427</v>
      </c>
      <c r="D50" s="13" t="s">
        <v>12</v>
      </c>
      <c r="E50" s="14" t="s">
        <v>73</v>
      </c>
      <c r="F50" s="5" t="s">
        <v>49</v>
      </c>
      <c r="G50" s="14"/>
      <c r="H50" s="5"/>
    </row>
    <row r="51" spans="1:8" s="4" customFormat="1" ht="47.25" customHeight="1" x14ac:dyDescent="0.3">
      <c r="A51" s="15">
        <v>17</v>
      </c>
      <c r="B51" s="14" t="s">
        <v>50</v>
      </c>
      <c r="C51" s="23" t="s">
        <v>51</v>
      </c>
      <c r="D51" s="13" t="s">
        <v>10</v>
      </c>
      <c r="E51" s="14" t="s">
        <v>80</v>
      </c>
      <c r="F51" s="5" t="s">
        <v>52</v>
      </c>
      <c r="G51" s="14"/>
      <c r="H51" s="5"/>
    </row>
    <row r="52" spans="1:8" s="4" customFormat="1" ht="47.25" customHeight="1" x14ac:dyDescent="0.3">
      <c r="A52" s="15">
        <v>18</v>
      </c>
      <c r="B52" s="14" t="s">
        <v>53</v>
      </c>
      <c r="C52" s="23" t="s">
        <v>54</v>
      </c>
      <c r="D52" s="13" t="s">
        <v>12</v>
      </c>
      <c r="E52" s="14" t="s">
        <v>73</v>
      </c>
      <c r="F52" s="5" t="s">
        <v>55</v>
      </c>
      <c r="G52" s="14"/>
      <c r="H52" s="5"/>
    </row>
    <row r="53" spans="1:8" s="4" customFormat="1" ht="47.25" customHeight="1" x14ac:dyDescent="0.3">
      <c r="A53" s="15">
        <v>19</v>
      </c>
      <c r="B53" s="14" t="s">
        <v>56</v>
      </c>
      <c r="C53" s="13">
        <v>212</v>
      </c>
      <c r="D53" s="13" t="s">
        <v>10</v>
      </c>
      <c r="E53" s="14" t="s">
        <v>81</v>
      </c>
      <c r="F53" s="5"/>
      <c r="G53" s="14"/>
      <c r="H53" s="5"/>
    </row>
    <row r="54" spans="1:8" s="4" customFormat="1" ht="47.25" customHeight="1" x14ac:dyDescent="0.3">
      <c r="A54" s="15">
        <v>20</v>
      </c>
      <c r="B54" s="14" t="s">
        <v>56</v>
      </c>
      <c r="C54" s="23" t="s">
        <v>57</v>
      </c>
      <c r="D54" s="13" t="s">
        <v>12</v>
      </c>
      <c r="E54" s="14" t="s">
        <v>82</v>
      </c>
      <c r="F54" s="5" t="s">
        <v>58</v>
      </c>
      <c r="G54" s="14" t="s">
        <v>59</v>
      </c>
      <c r="H54" s="5" t="s">
        <v>60</v>
      </c>
    </row>
    <row r="55" spans="1:8" s="4" customFormat="1" ht="47.25" customHeight="1" x14ac:dyDescent="0.3">
      <c r="A55" s="15">
        <v>21</v>
      </c>
      <c r="B55" s="14" t="s">
        <v>56</v>
      </c>
      <c r="C55" s="23" t="s">
        <v>61</v>
      </c>
      <c r="D55" s="13" t="s">
        <v>62</v>
      </c>
      <c r="E55" s="14" t="s">
        <v>63</v>
      </c>
      <c r="F55" s="5" t="s">
        <v>64</v>
      </c>
      <c r="G55" s="14"/>
      <c r="H55" s="5"/>
    </row>
  </sheetData>
  <autoFilter ref="A3:H5">
    <filterColumn colId="4" showButton="0"/>
    <filterColumn colId="5" showButton="0"/>
    <filterColumn colId="6" showButton="0"/>
    <filterColumn colId="7" showButton="0"/>
  </autoFilter>
  <mergeCells count="49">
    <mergeCell ref="A45:A48"/>
    <mergeCell ref="B45:B48"/>
    <mergeCell ref="C45:C48"/>
    <mergeCell ref="D45:D48"/>
    <mergeCell ref="A39:A41"/>
    <mergeCell ref="B39:B41"/>
    <mergeCell ref="C39:C41"/>
    <mergeCell ref="D39:D41"/>
    <mergeCell ref="A42:A44"/>
    <mergeCell ref="B42:B44"/>
    <mergeCell ref="C42:C44"/>
    <mergeCell ref="D42:D44"/>
    <mergeCell ref="A33:A35"/>
    <mergeCell ref="B33:B35"/>
    <mergeCell ref="C33:C35"/>
    <mergeCell ref="D33:D35"/>
    <mergeCell ref="A36:A38"/>
    <mergeCell ref="B36:B38"/>
    <mergeCell ref="C36:C38"/>
    <mergeCell ref="D36:D38"/>
    <mergeCell ref="A27:A29"/>
    <mergeCell ref="B27:B29"/>
    <mergeCell ref="C27:C29"/>
    <mergeCell ref="D27:D29"/>
    <mergeCell ref="A30:A32"/>
    <mergeCell ref="B30:B32"/>
    <mergeCell ref="C30:C32"/>
    <mergeCell ref="D30:D32"/>
    <mergeCell ref="A21:A23"/>
    <mergeCell ref="B21:B23"/>
    <mergeCell ref="C21:C23"/>
    <mergeCell ref="D21:D23"/>
    <mergeCell ref="A24:A26"/>
    <mergeCell ref="B24:B26"/>
    <mergeCell ref="C24:C26"/>
    <mergeCell ref="D24:D26"/>
    <mergeCell ref="A14:A16"/>
    <mergeCell ref="B14:B16"/>
    <mergeCell ref="C14:C16"/>
    <mergeCell ref="D14:D16"/>
    <mergeCell ref="A18:A20"/>
    <mergeCell ref="B18:B20"/>
    <mergeCell ref="C18:C20"/>
    <mergeCell ref="D18:D20"/>
    <mergeCell ref="A2:H2"/>
    <mergeCell ref="A6:A13"/>
    <mergeCell ref="B6:B13"/>
    <mergeCell ref="C6:C13"/>
    <mergeCell ref="D6:D13"/>
  </mergeCells>
  <phoneticPr fontId="1" type="noConversion"/>
  <pageMargins left="0.51181102362204722" right="0" top="0.86614173228346458" bottom="0.7480314960629921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defaultRowHeight="16.5" x14ac:dyDescent="0.3"/>
  <sheetData>
    <row r="1" spans="1:3" x14ac:dyDescent="0.3">
      <c r="A1">
        <v>1061320</v>
      </c>
    </row>
    <row r="2" spans="1:3" x14ac:dyDescent="0.3">
      <c r="A2">
        <v>76530</v>
      </c>
      <c r="C2">
        <v>10710</v>
      </c>
    </row>
    <row r="3" spans="1:3" x14ac:dyDescent="0.3">
      <c r="A3">
        <f>SUM(A1:A2)</f>
        <v>1137850</v>
      </c>
      <c r="C3">
        <v>1070</v>
      </c>
    </row>
    <row r="4" spans="1:3" x14ac:dyDescent="0.3">
      <c r="C4">
        <f>SUM(C2:C3)</f>
        <v>11780</v>
      </c>
    </row>
    <row r="5" spans="1:3" x14ac:dyDescent="0.3">
      <c r="C5">
        <f>A3-C4</f>
        <v>1126070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2021-07-28T01:42:52Z</cp:lastPrinted>
  <dcterms:created xsi:type="dcterms:W3CDTF">2016-02-17T13:07:34Z</dcterms:created>
  <dcterms:modified xsi:type="dcterms:W3CDTF">2022-04-19T04:54:58Z</dcterms:modified>
</cp:coreProperties>
</file>