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28680" yWindow="-120" windowWidth="30960" windowHeight="16920"/>
  </bookViews>
  <sheets>
    <sheet name="출입토지목록" sheetId="2" r:id="rId1"/>
    <sheet name="송달주소" sheetId="3" state="hidden" r:id="rId2"/>
    <sheet name="Sheet1" sheetId="1" r:id="rId3"/>
  </sheets>
  <definedNames>
    <definedName name="_xlnm._FilterDatabase" localSheetId="1" hidden="1">송달주소!$A$4:$AV$110</definedName>
    <definedName name="_xlnm.Print_Titles" localSheetId="1">송달주소!$4:$4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8" i="3"/>
  <c r="G10" i="3"/>
  <c r="G12" i="3"/>
  <c r="G14" i="3"/>
  <c r="G16" i="3"/>
  <c r="G18" i="3"/>
  <c r="G20" i="3"/>
  <c r="G24" i="3"/>
  <c r="G26" i="3"/>
  <c r="G28" i="3"/>
  <c r="G31" i="3"/>
  <c r="G33" i="3"/>
  <c r="G35" i="3"/>
  <c r="G37" i="3"/>
  <c r="G41" i="3"/>
  <c r="G43" i="3"/>
  <c r="G45" i="3"/>
  <c r="G47" i="3"/>
  <c r="G49" i="3"/>
  <c r="G51" i="3"/>
  <c r="G53" i="3"/>
  <c r="G55" i="3"/>
  <c r="G59" i="3"/>
  <c r="G61" i="3"/>
  <c r="G63" i="3"/>
  <c r="G65" i="3"/>
  <c r="G67" i="3"/>
  <c r="G69" i="3"/>
  <c r="G71" i="3"/>
  <c r="G73" i="3"/>
  <c r="G75" i="3"/>
  <c r="G77" i="3"/>
  <c r="G80" i="3"/>
  <c r="G84" i="3"/>
  <c r="G86" i="3"/>
  <c r="G88" i="3"/>
  <c r="G93" i="3"/>
  <c r="G96" i="3"/>
  <c r="G99" i="3"/>
  <c r="G103" i="3"/>
  <c r="G105" i="3"/>
  <c r="G107" i="3"/>
  <c r="G109" i="3"/>
  <c r="G111" i="3"/>
</calcChain>
</file>

<file path=xl/sharedStrings.xml><?xml version="1.0" encoding="utf-8"?>
<sst xmlns="http://schemas.openxmlformats.org/spreadsheetml/2006/main" count="850" uniqueCount="219">
  <si>
    <t>소재지</t>
  </si>
  <si>
    <t>지번</t>
  </si>
  <si>
    <t>소유자</t>
  </si>
  <si>
    <t>당초</t>
  </si>
  <si>
    <t>편입</t>
  </si>
  <si>
    <t>소유지분</t>
  </si>
  <si>
    <t>이름</t>
  </si>
  <si>
    <t>편입</t>
    <phoneticPr fontId="3" type="noConversion"/>
  </si>
  <si>
    <t>충청북도 영동군 심천면 장동리</t>
  </si>
  <si>
    <t>충청북도 영동군 심천면 구탄리</t>
  </si>
  <si>
    <t>268-8</t>
  </si>
  <si>
    <t>268-9</t>
  </si>
  <si>
    <t>270-1</t>
  </si>
  <si>
    <t>278-4</t>
  </si>
  <si>
    <t>278-5</t>
  </si>
  <si>
    <t>278-6</t>
  </si>
  <si>
    <t>279-1</t>
  </si>
  <si>
    <t>279-5</t>
  </si>
  <si>
    <t>280-2</t>
  </si>
  <si>
    <t>280-3</t>
  </si>
  <si>
    <t>280-4</t>
  </si>
  <si>
    <t>280-5</t>
  </si>
  <si>
    <t>280-7</t>
  </si>
  <si>
    <t>281-5</t>
  </si>
  <si>
    <t>284-4</t>
  </si>
  <si>
    <t>284-5</t>
  </si>
  <si>
    <t>285-1</t>
  </si>
  <si>
    <t>285-2</t>
  </si>
  <si>
    <t>285-3</t>
  </si>
  <si>
    <t>285-4</t>
  </si>
  <si>
    <t>285-5</t>
  </si>
  <si>
    <t>285-8</t>
  </si>
  <si>
    <t>287-8</t>
  </si>
  <si>
    <t>288-5</t>
  </si>
  <si>
    <t>288-8</t>
  </si>
  <si>
    <t>289-2</t>
  </si>
  <si>
    <t>289-3</t>
  </si>
  <si>
    <t>289-12</t>
  </si>
  <si>
    <t>289-13</t>
  </si>
  <si>
    <t>289-14</t>
  </si>
  <si>
    <t>290-1</t>
  </si>
  <si>
    <t>290-3</t>
  </si>
  <si>
    <t>290-5</t>
  </si>
  <si>
    <t>290-8</t>
  </si>
  <si>
    <t>290-9</t>
  </si>
  <si>
    <t>290-10</t>
  </si>
  <si>
    <t>290-11</t>
  </si>
  <si>
    <t>290-12</t>
  </si>
  <si>
    <t>290-13</t>
  </si>
  <si>
    <t>290-17</t>
  </si>
  <si>
    <t>294-3</t>
  </si>
  <si>
    <t>294-4</t>
  </si>
  <si>
    <t>294-5</t>
  </si>
  <si>
    <t>294-12</t>
  </si>
  <si>
    <t>295-1</t>
  </si>
  <si>
    <t>295-2</t>
  </si>
  <si>
    <t>295-3</t>
  </si>
  <si>
    <t>295-4</t>
  </si>
  <si>
    <t>295-5</t>
  </si>
  <si>
    <t>295-6</t>
  </si>
  <si>
    <t>295-11</t>
  </si>
  <si>
    <t>296-1</t>
  </si>
  <si>
    <t>353-2</t>
  </si>
  <si>
    <t>375-1</t>
  </si>
  <si>
    <t>1/1</t>
    <phoneticPr fontId="3" type="noConversion"/>
  </si>
  <si>
    <t>1/2</t>
  </si>
  <si>
    <t>1/2</t>
    <phoneticPr fontId="3" type="noConversion"/>
  </si>
  <si>
    <t>1/3</t>
    <phoneticPr fontId="3" type="noConversion"/>
  </si>
  <si>
    <t>1/4</t>
    <phoneticPr fontId="3" type="noConversion"/>
  </si>
  <si>
    <t>면적(㎡)</t>
    <phoneticPr fontId="3" type="noConversion"/>
  </si>
  <si>
    <t>한*규</t>
  </si>
  <si>
    <t>조*구</t>
  </si>
  <si>
    <t>이*희</t>
  </si>
  <si>
    <t>장*권</t>
  </si>
  <si>
    <t>이*용</t>
  </si>
  <si>
    <t>강*복</t>
  </si>
  <si>
    <t>이*길</t>
  </si>
  <si>
    <t>김*현</t>
  </si>
  <si>
    <t>김*희</t>
  </si>
  <si>
    <t xml:space="preserve">정*영 </t>
  </si>
  <si>
    <t>최*호</t>
  </si>
  <si>
    <t>강*운</t>
  </si>
  <si>
    <t>최*순</t>
  </si>
  <si>
    <t xml:space="preserve">김*자 </t>
  </si>
  <si>
    <t>최*록</t>
  </si>
  <si>
    <t>정*득</t>
  </si>
  <si>
    <t xml:space="preserve">조*수 </t>
  </si>
  <si>
    <t>최*</t>
  </si>
  <si>
    <t>노*순</t>
  </si>
  <si>
    <t>강*훈</t>
  </si>
  <si>
    <t>차*지</t>
  </si>
  <si>
    <t>박*석</t>
  </si>
  <si>
    <t>박*식</t>
  </si>
  <si>
    <t>박*경</t>
  </si>
  <si>
    <t>최*일</t>
  </si>
  <si>
    <t>최*진</t>
  </si>
  <si>
    <t>최*환</t>
  </si>
  <si>
    <t xml:space="preserve">최*호 </t>
  </si>
  <si>
    <t>강*현</t>
  </si>
  <si>
    <t>강*연</t>
  </si>
  <si>
    <t>(*)건설교통부</t>
  </si>
  <si>
    <t>충*농원영농조합법인</t>
  </si>
  <si>
    <t>장*학</t>
  </si>
  <si>
    <t>장*량</t>
  </si>
  <si>
    <t>출 입 토 지 목 록</t>
    <phoneticPr fontId="3" type="noConversion"/>
  </si>
  <si>
    <t>사업명 : 금강수계 생태벨트 조성사업(장동지구)</t>
    <phoneticPr fontId="3" type="noConversion"/>
  </si>
  <si>
    <t>사업시행자 : 금강유역환경청</t>
    <phoneticPr fontId="3" type="noConversion"/>
  </si>
  <si>
    <t>편입면적 합계</t>
    <phoneticPr fontId="3" type="noConversion"/>
  </si>
  <si>
    <t>충청북도 영동군 심천면 장동3길 11-35</t>
    <phoneticPr fontId="3" type="noConversion"/>
  </si>
  <si>
    <t>영동군 삼천면 장동리 14</t>
    <phoneticPr fontId="3" type="noConversion"/>
  </si>
  <si>
    <t>답</t>
  </si>
  <si>
    <t>서울특별시중구신당동236-15</t>
    <phoneticPr fontId="3" type="noConversion"/>
  </si>
  <si>
    <t>하천</t>
  </si>
  <si>
    <t>충청북도 옥천군 이원면 지탄7길 27</t>
    <phoneticPr fontId="3" type="noConversion"/>
  </si>
  <si>
    <t>충청북도 옥천구 옥천읍 양수로1길 6-1, 505호</t>
    <phoneticPr fontId="3" type="noConversion"/>
  </si>
  <si>
    <t>영동군 삼천면 장동리 207</t>
    <phoneticPr fontId="3" type="noConversion"/>
  </si>
  <si>
    <t>전</t>
  </si>
  <si>
    <t>충청북도 옥천군 이원면 이원로 831</t>
    <phoneticPr fontId="3" type="noConversion"/>
  </si>
  <si>
    <t>임야</t>
  </si>
  <si>
    <t>충청북도 옥천군 이원면 신흥길 17</t>
    <phoneticPr fontId="3" type="noConversion"/>
  </si>
  <si>
    <t>충청북도 옥천군 이원면 이원리 501-31</t>
    <phoneticPr fontId="3" type="noConversion"/>
  </si>
  <si>
    <t>충청북도 옥천군 옥천읍 죽향리 196-2 옥천향수마을아파트 102-1004</t>
    <phoneticPr fontId="3" type="noConversion"/>
  </si>
  <si>
    <t>과수원</t>
  </si>
  <si>
    <t>충청북도 영동군 영동읍 계산리 303 (7)</t>
    <phoneticPr fontId="3" type="noConversion"/>
  </si>
  <si>
    <t>영동군 영동읍 계산리 452-11</t>
    <phoneticPr fontId="3" type="noConversion"/>
  </si>
  <si>
    <t>충청북도 옥천군 이원면 건진리 630-4 (2)</t>
    <phoneticPr fontId="3" type="noConversion"/>
  </si>
  <si>
    <t>옥천군 이원면 건진리 630-4</t>
    <phoneticPr fontId="3" type="noConversion"/>
  </si>
  <si>
    <t>충청북도 영동군 심천면 장동1길 25</t>
    <phoneticPr fontId="3" type="noConversion"/>
  </si>
  <si>
    <t>충청북도 영동군 심천면 장동리 232</t>
    <phoneticPr fontId="3" type="noConversion"/>
  </si>
  <si>
    <t>충청북도 영동군 영동읍 회동로3길 17</t>
    <phoneticPr fontId="3" type="noConversion"/>
  </si>
  <si>
    <t>영동군 영동읍 회동리 155</t>
    <phoneticPr fontId="3" type="noConversion"/>
  </si>
  <si>
    <t>충청북도 옥천군 옥천읍 관성로1길 18, 106호(대성진달래아파트)</t>
    <phoneticPr fontId="3" type="noConversion"/>
  </si>
  <si>
    <t>영동군 심천면 장동리 341</t>
    <phoneticPr fontId="3" type="noConversion"/>
  </si>
  <si>
    <t>영동군심천면장동리207</t>
    <phoneticPr fontId="3" type="noConversion"/>
  </si>
  <si>
    <t>충청북도 옥천군 동이면 세산1길 81-4</t>
    <phoneticPr fontId="3" type="noConversion"/>
  </si>
  <si>
    <t>충청북도 옥천읍 동이면 세산리 550</t>
    <phoneticPr fontId="3" type="noConversion"/>
  </si>
  <si>
    <t>충청북도 영동군 영동읍 계산로3길 9-20</t>
    <phoneticPr fontId="3" type="noConversion"/>
  </si>
  <si>
    <t>충청북도 옥천군 옥천읍 삼청2길 234-16</t>
    <phoneticPr fontId="3" type="noConversion"/>
  </si>
  <si>
    <t>충청북도 옥천군 옥천읍 삼청리 400-14</t>
    <phoneticPr fontId="3" type="noConversion"/>
  </si>
  <si>
    <t>충청북도 영동군 심천면 장동길 28</t>
    <phoneticPr fontId="3" type="noConversion"/>
  </si>
  <si>
    <t>충청북도 영동군 심천면 장동리 341-1</t>
    <phoneticPr fontId="3" type="noConversion"/>
  </si>
  <si>
    <t>대전광역시 서구 도산로341번길 93, 302호(괴정동, 신일빌라)</t>
    <phoneticPr fontId="3" type="noConversion"/>
  </si>
  <si>
    <t>충청북도 영동군 심천면 장동길 30-10</t>
    <phoneticPr fontId="3" type="noConversion"/>
  </si>
  <si>
    <t>영동군 심천면 장동리 341-1</t>
    <phoneticPr fontId="3" type="noConversion"/>
  </si>
  <si>
    <t>충청북도 영동군 심천면 장동1길 10</t>
    <phoneticPr fontId="3" type="noConversion"/>
  </si>
  <si>
    <t>경상북도 구미시 검성로 69, 114동 102호(황상동, 주공아파트)</t>
    <phoneticPr fontId="3" type="noConversion"/>
  </si>
  <si>
    <t>경기도 남양주시 순화궁로 18, 4110동 304호(별내동, 신안인스빌아파트)</t>
    <phoneticPr fontId="3" type="noConversion"/>
  </si>
  <si>
    <t>충남 연기군 서면 봉암리 산11 군인아파트 2-306</t>
    <phoneticPr fontId="3" type="noConversion"/>
  </si>
  <si>
    <t>충청북도 영동군 심천면 정동길 30</t>
    <phoneticPr fontId="3" type="noConversion"/>
  </si>
  <si>
    <t>충청북도 영동군 심천면 장동길 21</t>
    <phoneticPr fontId="3" type="noConversion"/>
  </si>
  <si>
    <t>영동군 심천면 장동리 252</t>
    <phoneticPr fontId="3" type="noConversion"/>
  </si>
  <si>
    <t>충청북도 영동군 심천면 장동2길 182</t>
    <phoneticPr fontId="3" type="noConversion"/>
  </si>
  <si>
    <t>영동군 심천면 장동리 207</t>
    <phoneticPr fontId="3" type="noConversion"/>
  </si>
  <si>
    <t>부산광역시 해운대구 세실로 158, 105동 802호 (좌동, 동부아파트)</t>
    <phoneticPr fontId="3" type="noConversion"/>
  </si>
  <si>
    <t>전남 영광군 홍농읍 상하리 422</t>
    <phoneticPr fontId="3" type="noConversion"/>
  </si>
  <si>
    <t>충청북도 옥천군 이원면 이원1길 115</t>
    <phoneticPr fontId="3" type="noConversion"/>
  </si>
  <si>
    <t>대전광역시 대덕구 대전로 1352-9(읍내동)</t>
    <phoneticPr fontId="3" type="noConversion"/>
  </si>
  <si>
    <t>대전시 대덕구 읍내동 331</t>
    <phoneticPr fontId="3" type="noConversion"/>
  </si>
  <si>
    <t>충청북도 영동군 심천면 장동3길 24-9</t>
    <phoneticPr fontId="3" type="noConversion"/>
  </si>
  <si>
    <t>영동군 심천면 장동리 21</t>
    <phoneticPr fontId="3" type="noConversion"/>
  </si>
  <si>
    <t>경기도 포천시 호국로 918-40 (설운동)</t>
    <phoneticPr fontId="3" type="noConversion"/>
  </si>
  <si>
    <t>경기도 포천시 호국로 918-40(설운동)</t>
    <phoneticPr fontId="3" type="noConversion"/>
  </si>
  <si>
    <t xml:space="preserve">충청북도 영동군 심천면 장동길 126-3 </t>
    <phoneticPr fontId="3" type="noConversion"/>
  </si>
  <si>
    <t>영동군심천면장동리12</t>
    <phoneticPr fontId="3" type="noConversion"/>
  </si>
  <si>
    <t>영동군 심천면 장동리 12</t>
    <phoneticPr fontId="3" type="noConversion"/>
  </si>
  <si>
    <t>경기도 성남시 수정구 심곡로45번길 3-5(심곡동)</t>
    <phoneticPr fontId="3" type="noConversion"/>
  </si>
  <si>
    <t>대전광역시 대덕구 신탄진동로35번길 30, 301호(신탄진동)</t>
    <phoneticPr fontId="3" type="noConversion"/>
  </si>
  <si>
    <t>서울시 서대문구 홍은동 48-84</t>
    <phoneticPr fontId="3" type="noConversion"/>
  </si>
  <si>
    <t>서울마포구하수동146-9</t>
    <phoneticPr fontId="3" type="noConversion"/>
  </si>
  <si>
    <t>비고</t>
    <phoneticPr fontId="3" type="noConversion"/>
  </si>
  <si>
    <t>주소</t>
    <phoneticPr fontId="3" type="noConversion"/>
  </si>
  <si>
    <t>등기주소</t>
    <phoneticPr fontId="3" type="noConversion"/>
  </si>
  <si>
    <t>성명</t>
    <phoneticPr fontId="3" type="noConversion"/>
  </si>
  <si>
    <t>지분</t>
    <phoneticPr fontId="3" type="noConversion"/>
  </si>
  <si>
    <t>편입면적</t>
    <phoneticPr fontId="3" type="noConversion"/>
  </si>
  <si>
    <t>당초면적</t>
    <phoneticPr fontId="3" type="noConversion"/>
  </si>
  <si>
    <t>지목</t>
    <phoneticPr fontId="3" type="noConversion"/>
  </si>
  <si>
    <t>편입지번</t>
    <phoneticPr fontId="3" type="noConversion"/>
  </si>
  <si>
    <t>당초지번</t>
    <phoneticPr fontId="3" type="noConversion"/>
  </si>
  <si>
    <t>소재지</t>
    <phoneticPr fontId="3" type="noConversion"/>
  </si>
  <si>
    <t>연번</t>
    <phoneticPr fontId="3" type="noConversion"/>
  </si>
  <si>
    <t>송 달 주 소 목 록</t>
    <phoneticPr fontId="3" type="noConversion"/>
  </si>
  <si>
    <t>한*규</t>
    <phoneticPr fontId="3" type="noConversion"/>
  </si>
  <si>
    <t>조*구</t>
    <phoneticPr fontId="3" type="noConversion"/>
  </si>
  <si>
    <t>이*희</t>
    <phoneticPr fontId="3" type="noConversion"/>
  </si>
  <si>
    <t>장*권</t>
    <phoneticPr fontId="3" type="noConversion"/>
  </si>
  <si>
    <t>이*용</t>
    <phoneticPr fontId="3" type="noConversion"/>
  </si>
  <si>
    <t>강*복</t>
    <phoneticPr fontId="3" type="noConversion"/>
  </si>
  <si>
    <t>이*길</t>
    <phoneticPr fontId="3" type="noConversion"/>
  </si>
  <si>
    <t>김*현</t>
    <phoneticPr fontId="3" type="noConversion"/>
  </si>
  <si>
    <t>김*희</t>
    <phoneticPr fontId="3" type="noConversion"/>
  </si>
  <si>
    <t xml:space="preserve">정*영 </t>
    <phoneticPr fontId="3" type="noConversion"/>
  </si>
  <si>
    <t>최*호</t>
    <phoneticPr fontId="3" type="noConversion"/>
  </si>
  <si>
    <t>강*운</t>
    <phoneticPr fontId="3" type="noConversion"/>
  </si>
  <si>
    <t>최*순</t>
    <phoneticPr fontId="3" type="noConversion"/>
  </si>
  <si>
    <t xml:space="preserve">김*자 </t>
    <phoneticPr fontId="3" type="noConversion"/>
  </si>
  <si>
    <t>최*록</t>
    <phoneticPr fontId="3" type="noConversion"/>
  </si>
  <si>
    <t>정*득</t>
    <phoneticPr fontId="3" type="noConversion"/>
  </si>
  <si>
    <t xml:space="preserve">조*수 </t>
    <phoneticPr fontId="3" type="noConversion"/>
  </si>
  <si>
    <t>최*</t>
    <phoneticPr fontId="3" type="noConversion"/>
  </si>
  <si>
    <t>노*순</t>
    <phoneticPr fontId="3" type="noConversion"/>
  </si>
  <si>
    <t>강*훈</t>
    <phoneticPr fontId="3" type="noConversion"/>
  </si>
  <si>
    <t>차*지</t>
    <phoneticPr fontId="3" type="noConversion"/>
  </si>
  <si>
    <t>박*석</t>
    <phoneticPr fontId="3" type="noConversion"/>
  </si>
  <si>
    <t>박*식</t>
    <phoneticPr fontId="3" type="noConversion"/>
  </si>
  <si>
    <t>박*경</t>
    <phoneticPr fontId="3" type="noConversion"/>
  </si>
  <si>
    <t>최일*</t>
    <phoneticPr fontId="3" type="noConversion"/>
  </si>
  <si>
    <t>최신*</t>
    <phoneticPr fontId="3" type="noConversion"/>
  </si>
  <si>
    <t>최*일</t>
    <phoneticPr fontId="3" type="noConversion"/>
  </si>
  <si>
    <t>최*진</t>
    <phoneticPr fontId="3" type="noConversion"/>
  </si>
  <si>
    <t>최*환</t>
    <phoneticPr fontId="3" type="noConversion"/>
  </si>
  <si>
    <t xml:space="preserve">최*호 </t>
    <phoneticPr fontId="3" type="noConversion"/>
  </si>
  <si>
    <t>강*현</t>
    <phoneticPr fontId="3" type="noConversion"/>
  </si>
  <si>
    <t>강*연</t>
    <phoneticPr fontId="3" type="noConversion"/>
  </si>
  <si>
    <t>충북*******법인</t>
    <phoneticPr fontId="3" type="noConversion"/>
  </si>
  <si>
    <t>장*학</t>
    <phoneticPr fontId="3" type="noConversion"/>
  </si>
  <si>
    <t>장*량</t>
    <phoneticPr fontId="3" type="noConversion"/>
  </si>
  <si>
    <t>충청북도 영동군 심천면 장동3길 11-7</t>
    <phoneticPr fontId="3" type="noConversion"/>
  </si>
  <si>
    <t>2/4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</si>
</sst>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#.0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1" fontId="4" fillId="0" borderId="1" xfId="1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" fontId="4" fillId="0" borderId="1" xfId="0" quotePrefix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1" fontId="2" fillId="2" borderId="1" xfId="1" quotePrefix="1" applyFont="1" applyFill="1" applyBorder="1" applyAlignment="1">
      <alignment horizontal="center" vertical="center"/>
    </xf>
    <xf numFmtId="41" fontId="4" fillId="0" borderId="0" xfId="1" applyFont="1">
      <alignment vertical="center"/>
    </xf>
    <xf numFmtId="49" fontId="4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1" fontId="6" fillId="3" borderId="1" xfId="1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1" fontId="6" fillId="0" borderId="1" xfId="1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" fontId="6" fillId="3" borderId="1" xfId="0" quotePrefix="1" applyNumberFormat="1" applyFont="1" applyFill="1" applyBorder="1" applyAlignment="1">
      <alignment horizontal="center" vertical="center"/>
    </xf>
    <xf numFmtId="17" fontId="6" fillId="0" borderId="1" xfId="0" quotePrefix="1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3" borderId="2" xfId="1" quotePrefix="1" applyFont="1" applyFill="1" applyBorder="1" applyAlignment="1">
      <alignment horizontal="center" vertical="center"/>
    </xf>
    <xf numFmtId="41" fontId="6" fillId="3" borderId="4" xfId="1" quotePrefix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zoomScaleNormal="100" workbookViewId="0">
      <selection activeCell="A37" sqref="A37"/>
    </sheetView>
  </sheetViews>
  <sheetFormatPr defaultRowHeight="16.5" x14ac:dyDescent="0.3"/>
  <cols>
    <col min="1" max="1" width="23.875" style="3" bestFit="1" customWidth="1"/>
    <col min="2" max="2" width="6.75" style="3" bestFit="1" customWidth="1"/>
    <col min="3" max="3" width="6.5" style="3" bestFit="1" customWidth="1"/>
    <col min="4" max="4" width="6.625" style="7" bestFit="1" customWidth="1"/>
    <col min="5" max="5" width="6.5" style="7" customWidth="1"/>
    <col min="6" max="6" width="7.5" style="3" bestFit="1" customWidth="1"/>
    <col min="7" max="7" width="18.5" style="3" customWidth="1"/>
  </cols>
  <sheetData>
    <row r="1" spans="1:12" ht="31.5" x14ac:dyDescent="0.3">
      <c r="A1" s="39" t="s">
        <v>104</v>
      </c>
      <c r="B1" s="39"/>
      <c r="C1" s="39"/>
      <c r="D1" s="39"/>
      <c r="E1" s="39"/>
      <c r="F1" s="39"/>
      <c r="G1" s="39"/>
      <c r="H1" s="11"/>
      <c r="I1" s="11"/>
      <c r="J1" s="11"/>
      <c r="K1" s="11"/>
      <c r="L1" s="11"/>
    </row>
    <row r="2" spans="1:12" x14ac:dyDescent="0.3">
      <c r="A2" s="9" t="s">
        <v>105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x14ac:dyDescent="0.3">
      <c r="A3" s="9" t="s">
        <v>106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2" x14ac:dyDescent="0.3">
      <c r="A4" s="35" t="s">
        <v>0</v>
      </c>
      <c r="B4" s="35" t="s">
        <v>1</v>
      </c>
      <c r="C4" s="36"/>
      <c r="D4" s="37" t="s">
        <v>69</v>
      </c>
      <c r="E4" s="38"/>
      <c r="F4" s="35" t="s">
        <v>2</v>
      </c>
      <c r="G4" s="36"/>
    </row>
    <row r="5" spans="1:12" x14ac:dyDescent="0.3">
      <c r="A5" s="36"/>
      <c r="B5" s="5" t="s">
        <v>3</v>
      </c>
      <c r="C5" s="5" t="s">
        <v>4</v>
      </c>
      <c r="D5" s="6" t="s">
        <v>3</v>
      </c>
      <c r="E5" s="6" t="s">
        <v>7</v>
      </c>
      <c r="F5" s="5" t="s">
        <v>5</v>
      </c>
      <c r="G5" s="5" t="s">
        <v>6</v>
      </c>
    </row>
    <row r="6" spans="1:12" x14ac:dyDescent="0.3">
      <c r="A6" s="2" t="s">
        <v>8</v>
      </c>
      <c r="B6" s="2" t="s">
        <v>10</v>
      </c>
      <c r="C6" s="2" t="s">
        <v>10</v>
      </c>
      <c r="D6" s="1">
        <v>192</v>
      </c>
      <c r="E6" s="1">
        <v>192</v>
      </c>
      <c r="F6" s="8" t="s">
        <v>64</v>
      </c>
      <c r="G6" t="s">
        <v>70</v>
      </c>
    </row>
    <row r="7" spans="1:12" x14ac:dyDescent="0.3">
      <c r="A7" s="2" t="s">
        <v>8</v>
      </c>
      <c r="B7" s="2" t="s">
        <v>11</v>
      </c>
      <c r="C7" s="2" t="s">
        <v>11</v>
      </c>
      <c r="D7" s="1">
        <v>1534</v>
      </c>
      <c r="E7" s="1">
        <v>1534</v>
      </c>
      <c r="F7" s="8" t="s">
        <v>64</v>
      </c>
      <c r="G7" t="s">
        <v>71</v>
      </c>
    </row>
    <row r="8" spans="1:12" x14ac:dyDescent="0.3">
      <c r="A8" s="2" t="s">
        <v>8</v>
      </c>
      <c r="B8" s="2" t="s">
        <v>12</v>
      </c>
      <c r="C8" s="2" t="s">
        <v>12</v>
      </c>
      <c r="D8" s="1">
        <v>3273</v>
      </c>
      <c r="E8" s="1">
        <v>3273</v>
      </c>
      <c r="F8" s="8" t="s">
        <v>64</v>
      </c>
      <c r="G8" t="s">
        <v>72</v>
      </c>
    </row>
    <row r="9" spans="1:12" x14ac:dyDescent="0.3">
      <c r="A9" s="2" t="s">
        <v>8</v>
      </c>
      <c r="B9" s="2" t="s">
        <v>13</v>
      </c>
      <c r="C9" s="2" t="s">
        <v>13</v>
      </c>
      <c r="D9" s="1">
        <v>2539</v>
      </c>
      <c r="E9" s="1">
        <v>2539</v>
      </c>
      <c r="F9" s="8" t="s">
        <v>64</v>
      </c>
      <c r="G9" t="s">
        <v>73</v>
      </c>
    </row>
    <row r="10" spans="1:12" x14ac:dyDescent="0.3">
      <c r="A10" s="2" t="s">
        <v>8</v>
      </c>
      <c r="B10" s="2" t="s">
        <v>14</v>
      </c>
      <c r="C10" s="2" t="s">
        <v>14</v>
      </c>
      <c r="D10" s="1">
        <v>2301</v>
      </c>
      <c r="E10" s="1">
        <v>2301</v>
      </c>
      <c r="F10" s="8" t="s">
        <v>64</v>
      </c>
      <c r="G10" t="s">
        <v>74</v>
      </c>
    </row>
    <row r="11" spans="1:12" x14ac:dyDescent="0.3">
      <c r="A11" s="2" t="s">
        <v>8</v>
      </c>
      <c r="B11" s="2" t="s">
        <v>15</v>
      </c>
      <c r="C11" s="2" t="s">
        <v>15</v>
      </c>
      <c r="D11" s="1">
        <v>727</v>
      </c>
      <c r="E11" s="1">
        <v>727</v>
      </c>
      <c r="F11" s="8" t="s">
        <v>64</v>
      </c>
      <c r="G11" t="s">
        <v>74</v>
      </c>
    </row>
    <row r="12" spans="1:12" x14ac:dyDescent="0.3">
      <c r="A12" s="2" t="s">
        <v>8</v>
      </c>
      <c r="B12" s="2" t="s">
        <v>16</v>
      </c>
      <c r="C12" s="2" t="s">
        <v>16</v>
      </c>
      <c r="D12" s="1">
        <v>2023</v>
      </c>
      <c r="E12" s="1">
        <v>2023</v>
      </c>
      <c r="F12" s="8" t="s">
        <v>64</v>
      </c>
      <c r="G12" t="s">
        <v>75</v>
      </c>
    </row>
    <row r="13" spans="1:12" x14ac:dyDescent="0.3">
      <c r="A13" s="2" t="s">
        <v>8</v>
      </c>
      <c r="B13" s="2" t="s">
        <v>17</v>
      </c>
      <c r="C13" s="2" t="s">
        <v>17</v>
      </c>
      <c r="D13" s="1">
        <v>2274</v>
      </c>
      <c r="E13" s="1">
        <v>2274</v>
      </c>
      <c r="F13" s="8" t="s">
        <v>64</v>
      </c>
      <c r="G13" t="s">
        <v>76</v>
      </c>
    </row>
    <row r="14" spans="1:12" x14ac:dyDescent="0.3">
      <c r="A14" s="2" t="s">
        <v>8</v>
      </c>
      <c r="B14" s="2" t="s">
        <v>18</v>
      </c>
      <c r="C14" s="2" t="s">
        <v>18</v>
      </c>
      <c r="D14" s="1">
        <v>843</v>
      </c>
      <c r="E14" s="1">
        <v>843</v>
      </c>
      <c r="F14" s="8" t="s">
        <v>64</v>
      </c>
      <c r="G14" t="s">
        <v>77</v>
      </c>
    </row>
    <row r="15" spans="1:12" x14ac:dyDescent="0.3">
      <c r="A15" s="2" t="s">
        <v>8</v>
      </c>
      <c r="B15" s="2" t="s">
        <v>19</v>
      </c>
      <c r="C15" s="2" t="s">
        <v>19</v>
      </c>
      <c r="D15" s="1">
        <v>1458</v>
      </c>
      <c r="E15" s="1">
        <v>1458</v>
      </c>
      <c r="F15" s="8" t="s">
        <v>64</v>
      </c>
      <c r="G15" t="s">
        <v>77</v>
      </c>
    </row>
    <row r="16" spans="1:12" x14ac:dyDescent="0.3">
      <c r="A16" s="2" t="s">
        <v>8</v>
      </c>
      <c r="B16" s="2" t="s">
        <v>20</v>
      </c>
      <c r="C16" s="2" t="s">
        <v>20</v>
      </c>
      <c r="D16" s="1">
        <v>674</v>
      </c>
      <c r="E16" s="1">
        <v>674</v>
      </c>
      <c r="F16" s="8" t="s">
        <v>64</v>
      </c>
      <c r="G16" t="s">
        <v>77</v>
      </c>
    </row>
    <row r="17" spans="1:7" x14ac:dyDescent="0.3">
      <c r="A17" s="2" t="s">
        <v>8</v>
      </c>
      <c r="B17" s="2" t="s">
        <v>21</v>
      </c>
      <c r="C17" s="2" t="s">
        <v>21</v>
      </c>
      <c r="D17" s="1">
        <v>3105</v>
      </c>
      <c r="E17" s="1">
        <v>3105</v>
      </c>
      <c r="F17" s="8" t="s">
        <v>64</v>
      </c>
      <c r="G17" t="s">
        <v>78</v>
      </c>
    </row>
    <row r="18" spans="1:7" x14ac:dyDescent="0.3">
      <c r="A18" s="2" t="s">
        <v>8</v>
      </c>
      <c r="B18" s="2" t="s">
        <v>22</v>
      </c>
      <c r="C18" s="2" t="s">
        <v>22</v>
      </c>
      <c r="D18" s="1">
        <v>1111</v>
      </c>
      <c r="E18" s="1">
        <v>1111</v>
      </c>
      <c r="F18" s="8" t="s">
        <v>64</v>
      </c>
      <c r="G18" t="s">
        <v>79</v>
      </c>
    </row>
    <row r="19" spans="1:7" x14ac:dyDescent="0.3">
      <c r="A19" s="2" t="s">
        <v>8</v>
      </c>
      <c r="B19" s="2" t="s">
        <v>23</v>
      </c>
      <c r="C19" s="2" t="s">
        <v>23</v>
      </c>
      <c r="D19" s="1">
        <v>360</v>
      </c>
      <c r="E19" s="1">
        <v>360</v>
      </c>
      <c r="F19" s="8" t="s">
        <v>64</v>
      </c>
      <c r="G19" t="s">
        <v>80</v>
      </c>
    </row>
    <row r="20" spans="1:7" x14ac:dyDescent="0.3">
      <c r="A20" s="2" t="s">
        <v>8</v>
      </c>
      <c r="B20" s="2" t="s">
        <v>24</v>
      </c>
      <c r="C20" s="2" t="s">
        <v>24</v>
      </c>
      <c r="D20" s="1">
        <v>26</v>
      </c>
      <c r="E20" s="1">
        <v>26</v>
      </c>
      <c r="F20" s="8" t="s">
        <v>64</v>
      </c>
      <c r="G20" t="s">
        <v>80</v>
      </c>
    </row>
    <row r="21" spans="1:7" x14ac:dyDescent="0.3">
      <c r="A21" s="2" t="s">
        <v>8</v>
      </c>
      <c r="B21" s="2" t="s">
        <v>25</v>
      </c>
      <c r="C21" s="2" t="s">
        <v>25</v>
      </c>
      <c r="D21" s="1">
        <v>142</v>
      </c>
      <c r="E21" s="1">
        <v>142</v>
      </c>
      <c r="F21" s="8" t="s">
        <v>64</v>
      </c>
      <c r="G21" t="s">
        <v>81</v>
      </c>
    </row>
    <row r="22" spans="1:7" x14ac:dyDescent="0.3">
      <c r="A22" s="2" t="s">
        <v>8</v>
      </c>
      <c r="B22" s="2" t="s">
        <v>26</v>
      </c>
      <c r="C22" s="2" t="s">
        <v>26</v>
      </c>
      <c r="D22" s="1">
        <v>2162</v>
      </c>
      <c r="E22" s="1">
        <v>2162</v>
      </c>
      <c r="F22" s="8" t="s">
        <v>64</v>
      </c>
      <c r="G22" t="s">
        <v>82</v>
      </c>
    </row>
    <row r="23" spans="1:7" x14ac:dyDescent="0.3">
      <c r="A23" s="2" t="s">
        <v>8</v>
      </c>
      <c r="B23" s="2" t="s">
        <v>27</v>
      </c>
      <c r="C23" s="2" t="s">
        <v>27</v>
      </c>
      <c r="D23" s="1">
        <v>1269</v>
      </c>
      <c r="E23" s="1">
        <v>1269</v>
      </c>
      <c r="F23" s="8" t="s">
        <v>64</v>
      </c>
      <c r="G23" t="s">
        <v>83</v>
      </c>
    </row>
    <row r="24" spans="1:7" x14ac:dyDescent="0.3">
      <c r="A24" s="2" t="s">
        <v>8</v>
      </c>
      <c r="B24" s="2" t="s">
        <v>28</v>
      </c>
      <c r="C24" s="2" t="s">
        <v>28</v>
      </c>
      <c r="D24" s="1">
        <v>1636</v>
      </c>
      <c r="E24" s="1">
        <v>1636</v>
      </c>
      <c r="F24" s="8" t="s">
        <v>64</v>
      </c>
      <c r="G24" t="s">
        <v>84</v>
      </c>
    </row>
    <row r="25" spans="1:7" x14ac:dyDescent="0.3">
      <c r="A25" s="2" t="s">
        <v>8</v>
      </c>
      <c r="B25" s="2" t="s">
        <v>29</v>
      </c>
      <c r="C25" s="2" t="s">
        <v>29</v>
      </c>
      <c r="D25" s="1">
        <v>1855</v>
      </c>
      <c r="E25" s="1">
        <v>1855</v>
      </c>
      <c r="F25" s="8" t="s">
        <v>64</v>
      </c>
      <c r="G25" t="s">
        <v>84</v>
      </c>
    </row>
    <row r="26" spans="1:7" x14ac:dyDescent="0.3">
      <c r="A26" s="2" t="s">
        <v>8</v>
      </c>
      <c r="B26" s="2" t="s">
        <v>30</v>
      </c>
      <c r="C26" s="2" t="s">
        <v>30</v>
      </c>
      <c r="D26" s="1">
        <v>555</v>
      </c>
      <c r="E26" s="1">
        <v>555</v>
      </c>
      <c r="F26" s="8" t="s">
        <v>64</v>
      </c>
      <c r="G26" t="s">
        <v>84</v>
      </c>
    </row>
    <row r="27" spans="1:7" x14ac:dyDescent="0.3">
      <c r="A27" s="2" t="s">
        <v>8</v>
      </c>
      <c r="B27" s="2" t="s">
        <v>31</v>
      </c>
      <c r="C27" s="2" t="s">
        <v>31</v>
      </c>
      <c r="D27" s="1">
        <v>1423</v>
      </c>
      <c r="E27" s="1">
        <v>1423</v>
      </c>
      <c r="F27" s="8" t="s">
        <v>64</v>
      </c>
      <c r="G27" t="s">
        <v>85</v>
      </c>
    </row>
    <row r="28" spans="1:7" x14ac:dyDescent="0.3">
      <c r="A28" s="2" t="s">
        <v>8</v>
      </c>
      <c r="B28" s="2" t="s">
        <v>32</v>
      </c>
      <c r="C28" s="2" t="s">
        <v>32</v>
      </c>
      <c r="D28" s="1">
        <v>2277</v>
      </c>
      <c r="E28" s="1">
        <v>2277</v>
      </c>
      <c r="F28" s="8" t="s">
        <v>64</v>
      </c>
      <c r="G28" t="s">
        <v>86</v>
      </c>
    </row>
    <row r="29" spans="1:7" x14ac:dyDescent="0.3">
      <c r="A29" s="2" t="s">
        <v>8</v>
      </c>
      <c r="B29" s="2" t="s">
        <v>33</v>
      </c>
      <c r="C29" s="2" t="s">
        <v>33</v>
      </c>
      <c r="D29" s="1">
        <v>3659</v>
      </c>
      <c r="E29" s="1">
        <v>3659</v>
      </c>
      <c r="F29" s="8" t="s">
        <v>64</v>
      </c>
      <c r="G29" t="s">
        <v>87</v>
      </c>
    </row>
    <row r="30" spans="1:7" x14ac:dyDescent="0.3">
      <c r="A30" s="2" t="s">
        <v>8</v>
      </c>
      <c r="B30" s="2" t="s">
        <v>34</v>
      </c>
      <c r="C30" s="2" t="s">
        <v>34</v>
      </c>
      <c r="D30" s="1">
        <v>2466</v>
      </c>
      <c r="E30" s="1">
        <v>2466</v>
      </c>
      <c r="F30" s="8" t="s">
        <v>64</v>
      </c>
      <c r="G30" t="s">
        <v>81</v>
      </c>
    </row>
    <row r="31" spans="1:7" x14ac:dyDescent="0.3">
      <c r="A31" s="2" t="s">
        <v>8</v>
      </c>
      <c r="B31" s="2" t="s">
        <v>35</v>
      </c>
      <c r="C31" s="2" t="s">
        <v>35</v>
      </c>
      <c r="D31" s="1">
        <v>1203</v>
      </c>
      <c r="E31" s="1">
        <v>1203</v>
      </c>
      <c r="F31" s="8" t="s">
        <v>64</v>
      </c>
      <c r="G31" t="s">
        <v>88</v>
      </c>
    </row>
    <row r="32" spans="1:7" x14ac:dyDescent="0.3">
      <c r="A32" s="2" t="s">
        <v>8</v>
      </c>
      <c r="B32" s="2" t="s">
        <v>36</v>
      </c>
      <c r="C32" s="2" t="s">
        <v>36</v>
      </c>
      <c r="D32" s="1">
        <v>717</v>
      </c>
      <c r="E32" s="1">
        <v>717</v>
      </c>
      <c r="F32" s="8" t="s">
        <v>65</v>
      </c>
      <c r="G32" t="s">
        <v>89</v>
      </c>
    </row>
    <row r="33" spans="1:7" x14ac:dyDescent="0.3">
      <c r="A33" s="2"/>
      <c r="B33" s="2"/>
      <c r="C33" s="2"/>
      <c r="D33" s="1"/>
      <c r="E33" s="1"/>
      <c r="F33" s="8" t="s">
        <v>66</v>
      </c>
      <c r="G33" t="s">
        <v>90</v>
      </c>
    </row>
    <row r="34" spans="1:7" x14ac:dyDescent="0.3">
      <c r="A34" s="2" t="s">
        <v>8</v>
      </c>
      <c r="B34" s="2" t="s">
        <v>37</v>
      </c>
      <c r="C34" s="2" t="s">
        <v>37</v>
      </c>
      <c r="D34" s="1">
        <v>1726</v>
      </c>
      <c r="E34" s="1">
        <v>1726</v>
      </c>
      <c r="F34" s="8" t="s">
        <v>64</v>
      </c>
      <c r="G34" t="s">
        <v>81</v>
      </c>
    </row>
    <row r="35" spans="1:7" x14ac:dyDescent="0.3">
      <c r="A35" s="2" t="s">
        <v>8</v>
      </c>
      <c r="B35" s="2" t="s">
        <v>38</v>
      </c>
      <c r="C35" s="2" t="s">
        <v>38</v>
      </c>
      <c r="D35" s="1">
        <v>2221</v>
      </c>
      <c r="E35" s="1">
        <v>2221</v>
      </c>
      <c r="F35" s="8" t="s">
        <v>64</v>
      </c>
      <c r="G35" t="s">
        <v>81</v>
      </c>
    </row>
    <row r="36" spans="1:7" x14ac:dyDescent="0.3">
      <c r="A36" s="2" t="s">
        <v>8</v>
      </c>
      <c r="B36" s="2" t="s">
        <v>39</v>
      </c>
      <c r="C36" s="2" t="s">
        <v>39</v>
      </c>
      <c r="D36" s="1">
        <v>1388</v>
      </c>
      <c r="E36" s="1">
        <v>1388</v>
      </c>
      <c r="F36" s="8" t="s">
        <v>64</v>
      </c>
      <c r="G36" t="s">
        <v>81</v>
      </c>
    </row>
    <row r="37" spans="1:7" x14ac:dyDescent="0.3">
      <c r="A37" s="2" t="s">
        <v>8</v>
      </c>
      <c r="B37" s="2" t="s">
        <v>40</v>
      </c>
      <c r="C37" s="2" t="s">
        <v>40</v>
      </c>
      <c r="D37" s="1">
        <v>1441</v>
      </c>
      <c r="E37" s="1">
        <v>1441</v>
      </c>
      <c r="F37" s="8" t="s">
        <v>67</v>
      </c>
      <c r="G37" t="s">
        <v>91</v>
      </c>
    </row>
    <row r="38" spans="1:7" x14ac:dyDescent="0.3">
      <c r="A38" s="2"/>
      <c r="B38" s="2"/>
      <c r="C38" s="2"/>
      <c r="D38" s="1"/>
      <c r="E38" s="1"/>
      <c r="F38" s="8" t="s">
        <v>67</v>
      </c>
      <c r="G38" t="s">
        <v>92</v>
      </c>
    </row>
    <row r="39" spans="1:7" x14ac:dyDescent="0.3">
      <c r="A39" s="2"/>
      <c r="B39" s="2"/>
      <c r="C39" s="2"/>
      <c r="D39" s="1"/>
      <c r="E39" s="1"/>
      <c r="F39" s="8" t="s">
        <v>67</v>
      </c>
      <c r="G39" t="s">
        <v>93</v>
      </c>
    </row>
    <row r="40" spans="1:7" x14ac:dyDescent="0.3">
      <c r="A40" s="2" t="s">
        <v>8</v>
      </c>
      <c r="B40" s="2" t="s">
        <v>41</v>
      </c>
      <c r="C40" s="2" t="s">
        <v>41</v>
      </c>
      <c r="D40" s="1">
        <v>2241</v>
      </c>
      <c r="E40" s="1">
        <v>2241</v>
      </c>
      <c r="F40" s="8" t="s">
        <v>64</v>
      </c>
      <c r="G40" t="s">
        <v>80</v>
      </c>
    </row>
    <row r="41" spans="1:7" x14ac:dyDescent="0.3">
      <c r="A41" s="2" t="s">
        <v>8</v>
      </c>
      <c r="B41" s="2" t="s">
        <v>42</v>
      </c>
      <c r="C41" s="2" t="s">
        <v>42</v>
      </c>
      <c r="D41" s="1">
        <v>480</v>
      </c>
      <c r="E41" s="1">
        <v>480</v>
      </c>
      <c r="F41" s="8" t="s">
        <v>64</v>
      </c>
      <c r="G41" t="s">
        <v>80</v>
      </c>
    </row>
    <row r="42" spans="1:7" x14ac:dyDescent="0.3">
      <c r="A42" s="2" t="s">
        <v>8</v>
      </c>
      <c r="B42" s="4" t="s">
        <v>43</v>
      </c>
      <c r="C42" s="4" t="s">
        <v>43</v>
      </c>
      <c r="D42" s="1">
        <v>782</v>
      </c>
      <c r="E42" s="1">
        <v>782</v>
      </c>
      <c r="F42" s="8" t="s">
        <v>68</v>
      </c>
      <c r="G42" t="s">
        <v>94</v>
      </c>
    </row>
    <row r="43" spans="1:7" x14ac:dyDescent="0.3">
      <c r="A43" s="2"/>
      <c r="B43" s="4"/>
      <c r="C43" s="4"/>
      <c r="D43" s="1"/>
      <c r="E43" s="1"/>
      <c r="F43" s="8" t="s">
        <v>68</v>
      </c>
      <c r="G43" t="s">
        <v>95</v>
      </c>
    </row>
    <row r="44" spans="1:7" x14ac:dyDescent="0.3">
      <c r="A44" s="2"/>
      <c r="B44" s="4"/>
      <c r="C44" s="4"/>
      <c r="D44" s="1"/>
      <c r="E44" s="1"/>
      <c r="F44" s="8" t="s">
        <v>68</v>
      </c>
      <c r="G44" t="s">
        <v>96</v>
      </c>
    </row>
    <row r="45" spans="1:7" x14ac:dyDescent="0.3">
      <c r="A45" s="2"/>
      <c r="B45" s="4"/>
      <c r="C45" s="4"/>
      <c r="D45" s="1"/>
      <c r="E45" s="1"/>
      <c r="F45" s="8" t="s">
        <v>68</v>
      </c>
      <c r="G45" t="s">
        <v>97</v>
      </c>
    </row>
    <row r="46" spans="1:7" x14ac:dyDescent="0.3">
      <c r="A46" s="2" t="s">
        <v>8</v>
      </c>
      <c r="B46" s="2" t="s">
        <v>44</v>
      </c>
      <c r="C46" s="2" t="s">
        <v>44</v>
      </c>
      <c r="D46" s="1">
        <v>1003</v>
      </c>
      <c r="E46" s="1">
        <v>1003</v>
      </c>
      <c r="F46" s="8" t="s">
        <v>64</v>
      </c>
      <c r="G46" t="s">
        <v>98</v>
      </c>
    </row>
    <row r="47" spans="1:7" x14ac:dyDescent="0.3">
      <c r="A47" s="2" t="s">
        <v>8</v>
      </c>
      <c r="B47" s="2" t="s">
        <v>45</v>
      </c>
      <c r="C47" s="2" t="s">
        <v>45</v>
      </c>
      <c r="D47" s="1">
        <v>956</v>
      </c>
      <c r="E47" s="1">
        <v>956</v>
      </c>
      <c r="F47" s="8" t="s">
        <v>64</v>
      </c>
      <c r="G47" t="s">
        <v>98</v>
      </c>
    </row>
    <row r="48" spans="1:7" x14ac:dyDescent="0.3">
      <c r="A48" s="2" t="s">
        <v>8</v>
      </c>
      <c r="B48" s="2" t="s">
        <v>46</v>
      </c>
      <c r="C48" s="2" t="s">
        <v>46</v>
      </c>
      <c r="D48" s="1">
        <v>1441</v>
      </c>
      <c r="E48" s="1">
        <v>1441</v>
      </c>
      <c r="F48" s="8" t="s">
        <v>64</v>
      </c>
      <c r="G48" t="s">
        <v>99</v>
      </c>
    </row>
    <row r="49" spans="1:7" x14ac:dyDescent="0.3">
      <c r="A49" s="2" t="s">
        <v>8</v>
      </c>
      <c r="B49" s="2" t="s">
        <v>47</v>
      </c>
      <c r="C49" s="2" t="s">
        <v>47</v>
      </c>
      <c r="D49" s="1">
        <v>1160</v>
      </c>
      <c r="E49" s="1">
        <v>1160</v>
      </c>
      <c r="F49" s="8" t="s">
        <v>64</v>
      </c>
      <c r="G49" t="s">
        <v>99</v>
      </c>
    </row>
    <row r="50" spans="1:7" x14ac:dyDescent="0.3">
      <c r="A50" s="2" t="s">
        <v>8</v>
      </c>
      <c r="B50" s="2" t="s">
        <v>48</v>
      </c>
      <c r="C50" s="2" t="s">
        <v>48</v>
      </c>
      <c r="D50" s="1">
        <v>1223</v>
      </c>
      <c r="E50" s="1">
        <v>1223</v>
      </c>
      <c r="F50" s="8" t="s">
        <v>64</v>
      </c>
      <c r="G50" t="s">
        <v>99</v>
      </c>
    </row>
    <row r="51" spans="1:7" x14ac:dyDescent="0.3">
      <c r="A51" s="2" t="s">
        <v>8</v>
      </c>
      <c r="B51" s="2" t="s">
        <v>49</v>
      </c>
      <c r="C51" s="2" t="s">
        <v>49</v>
      </c>
      <c r="D51" s="1">
        <v>177</v>
      </c>
      <c r="E51" s="1">
        <v>177</v>
      </c>
      <c r="F51" s="8" t="s">
        <v>68</v>
      </c>
      <c r="G51" t="s">
        <v>95</v>
      </c>
    </row>
    <row r="52" spans="1:7" x14ac:dyDescent="0.3">
      <c r="A52" s="2"/>
      <c r="B52" s="2"/>
      <c r="C52" s="2"/>
      <c r="D52" s="1"/>
      <c r="E52" s="1"/>
      <c r="F52" s="8" t="s">
        <v>68</v>
      </c>
      <c r="G52" t="s">
        <v>96</v>
      </c>
    </row>
    <row r="53" spans="1:7" x14ac:dyDescent="0.3">
      <c r="A53" s="2"/>
      <c r="B53" s="2"/>
      <c r="C53" s="2"/>
      <c r="D53" s="1"/>
      <c r="E53" s="1"/>
      <c r="F53" s="8" t="s">
        <v>218</v>
      </c>
      <c r="G53" t="s">
        <v>100</v>
      </c>
    </row>
    <row r="54" spans="1:7" x14ac:dyDescent="0.3">
      <c r="A54" s="2" t="s">
        <v>8</v>
      </c>
      <c r="B54" s="2" t="s">
        <v>50</v>
      </c>
      <c r="C54" s="2" t="s">
        <v>50</v>
      </c>
      <c r="D54" s="1">
        <v>1864</v>
      </c>
      <c r="E54" s="1">
        <v>1864</v>
      </c>
      <c r="F54" s="8" t="s">
        <v>64</v>
      </c>
      <c r="G54" t="s">
        <v>99</v>
      </c>
    </row>
    <row r="55" spans="1:7" x14ac:dyDescent="0.3">
      <c r="A55" s="2" t="s">
        <v>8</v>
      </c>
      <c r="B55" s="2" t="s">
        <v>51</v>
      </c>
      <c r="C55" s="2" t="s">
        <v>51</v>
      </c>
      <c r="D55" s="1">
        <v>486</v>
      </c>
      <c r="E55" s="1">
        <v>486</v>
      </c>
      <c r="F55" s="8" t="s">
        <v>64</v>
      </c>
      <c r="G55" t="s">
        <v>99</v>
      </c>
    </row>
    <row r="56" spans="1:7" x14ac:dyDescent="0.3">
      <c r="A56" s="2" t="s">
        <v>8</v>
      </c>
      <c r="B56" s="2" t="s">
        <v>52</v>
      </c>
      <c r="C56" s="2" t="s">
        <v>52</v>
      </c>
      <c r="D56" s="1">
        <v>2912</v>
      </c>
      <c r="E56" s="1">
        <v>2912</v>
      </c>
      <c r="F56" s="8" t="s">
        <v>64</v>
      </c>
      <c r="G56" t="s">
        <v>99</v>
      </c>
    </row>
    <row r="57" spans="1:7" x14ac:dyDescent="0.3">
      <c r="A57" s="2" t="s">
        <v>8</v>
      </c>
      <c r="B57" s="2" t="s">
        <v>53</v>
      </c>
      <c r="C57" s="2" t="s">
        <v>53</v>
      </c>
      <c r="D57" s="1">
        <v>3169</v>
      </c>
      <c r="E57" s="1">
        <v>3169</v>
      </c>
      <c r="F57" s="8" t="s">
        <v>64</v>
      </c>
      <c r="G57" t="s">
        <v>99</v>
      </c>
    </row>
    <row r="58" spans="1:7" x14ac:dyDescent="0.3">
      <c r="A58" s="2" t="s">
        <v>8</v>
      </c>
      <c r="B58" s="2" t="s">
        <v>54</v>
      </c>
      <c r="C58" s="2" t="s">
        <v>54</v>
      </c>
      <c r="D58" s="1">
        <v>1131</v>
      </c>
      <c r="E58" s="1">
        <v>1131</v>
      </c>
      <c r="F58" s="8" t="s">
        <v>64</v>
      </c>
      <c r="G58" t="s">
        <v>101</v>
      </c>
    </row>
    <row r="59" spans="1:7" x14ac:dyDescent="0.3">
      <c r="A59" s="2" t="s">
        <v>8</v>
      </c>
      <c r="B59" s="2" t="s">
        <v>55</v>
      </c>
      <c r="C59" s="2" t="s">
        <v>55</v>
      </c>
      <c r="D59" s="1">
        <v>4675</v>
      </c>
      <c r="E59" s="1">
        <v>4675</v>
      </c>
      <c r="F59" s="8" t="s">
        <v>64</v>
      </c>
      <c r="G59" t="s">
        <v>101</v>
      </c>
    </row>
    <row r="60" spans="1:7" x14ac:dyDescent="0.3">
      <c r="A60" s="2" t="s">
        <v>8</v>
      </c>
      <c r="B60" s="2" t="s">
        <v>56</v>
      </c>
      <c r="C60" s="2" t="s">
        <v>56</v>
      </c>
      <c r="D60" s="1">
        <v>1217</v>
      </c>
      <c r="E60" s="1">
        <v>1217</v>
      </c>
      <c r="F60" s="8" t="s">
        <v>64</v>
      </c>
      <c r="G60" t="s">
        <v>99</v>
      </c>
    </row>
    <row r="61" spans="1:7" x14ac:dyDescent="0.3">
      <c r="A61" s="2" t="s">
        <v>8</v>
      </c>
      <c r="B61" s="2" t="s">
        <v>57</v>
      </c>
      <c r="C61" s="2" t="s">
        <v>57</v>
      </c>
      <c r="D61" s="1">
        <v>288</v>
      </c>
      <c r="E61" s="1">
        <v>288</v>
      </c>
      <c r="F61" s="8" t="s">
        <v>64</v>
      </c>
      <c r="G61" t="s">
        <v>99</v>
      </c>
    </row>
    <row r="62" spans="1:7" x14ac:dyDescent="0.3">
      <c r="A62" s="2" t="s">
        <v>8</v>
      </c>
      <c r="B62" s="2" t="s">
        <v>58</v>
      </c>
      <c r="C62" s="2" t="s">
        <v>58</v>
      </c>
      <c r="D62" s="1">
        <v>1570</v>
      </c>
      <c r="E62" s="1">
        <v>1570</v>
      </c>
      <c r="F62" s="8" t="s">
        <v>64</v>
      </c>
      <c r="G62" t="s">
        <v>101</v>
      </c>
    </row>
    <row r="63" spans="1:7" x14ac:dyDescent="0.3">
      <c r="A63" s="2" t="s">
        <v>8</v>
      </c>
      <c r="B63" s="2" t="s">
        <v>59</v>
      </c>
      <c r="C63" s="2" t="s">
        <v>59</v>
      </c>
      <c r="D63" s="1">
        <v>265</v>
      </c>
      <c r="E63" s="1">
        <v>265</v>
      </c>
      <c r="F63" s="8" t="s">
        <v>64</v>
      </c>
      <c r="G63" t="s">
        <v>101</v>
      </c>
    </row>
    <row r="64" spans="1:7" x14ac:dyDescent="0.3">
      <c r="A64" s="2" t="s">
        <v>8</v>
      </c>
      <c r="B64" s="2" t="s">
        <v>60</v>
      </c>
      <c r="C64" s="2" t="s">
        <v>60</v>
      </c>
      <c r="D64" s="1">
        <v>130</v>
      </c>
      <c r="E64" s="1">
        <v>130</v>
      </c>
      <c r="F64" s="8" t="s">
        <v>64</v>
      </c>
      <c r="G64" t="s">
        <v>101</v>
      </c>
    </row>
    <row r="65" spans="1:7" x14ac:dyDescent="0.3">
      <c r="A65" s="2" t="s">
        <v>8</v>
      </c>
      <c r="B65" s="2" t="s">
        <v>61</v>
      </c>
      <c r="C65" s="2" t="s">
        <v>61</v>
      </c>
      <c r="D65" s="1">
        <v>43</v>
      </c>
      <c r="E65" s="1">
        <v>43</v>
      </c>
      <c r="F65" s="8" t="s">
        <v>64</v>
      </c>
      <c r="G65" t="s">
        <v>80</v>
      </c>
    </row>
    <row r="66" spans="1:7" x14ac:dyDescent="0.3">
      <c r="A66" s="2" t="s">
        <v>8</v>
      </c>
      <c r="B66" s="2">
        <v>298</v>
      </c>
      <c r="C66" s="2">
        <v>298</v>
      </c>
      <c r="D66" s="1">
        <v>2380</v>
      </c>
      <c r="E66" s="1">
        <v>2380</v>
      </c>
      <c r="F66" s="8" t="s">
        <v>64</v>
      </c>
      <c r="G66" t="s">
        <v>102</v>
      </c>
    </row>
    <row r="67" spans="1:7" x14ac:dyDescent="0.3">
      <c r="A67" s="2" t="s">
        <v>8</v>
      </c>
      <c r="B67" s="2" t="s">
        <v>62</v>
      </c>
      <c r="C67" s="2" t="s">
        <v>62</v>
      </c>
      <c r="D67" s="1">
        <v>36</v>
      </c>
      <c r="E67" s="1">
        <v>36</v>
      </c>
      <c r="F67" s="8" t="s">
        <v>64</v>
      </c>
      <c r="G67" t="s">
        <v>77</v>
      </c>
    </row>
    <row r="68" spans="1:7" x14ac:dyDescent="0.3">
      <c r="A68" s="2" t="s">
        <v>9</v>
      </c>
      <c r="B68" s="2" t="s">
        <v>63</v>
      </c>
      <c r="C68" s="2" t="s">
        <v>63</v>
      </c>
      <c r="D68" s="1">
        <v>2174</v>
      </c>
      <c r="E68" s="1">
        <v>2174</v>
      </c>
      <c r="F68" s="8" t="s">
        <v>64</v>
      </c>
      <c r="G68" t="s">
        <v>103</v>
      </c>
    </row>
  </sheetData>
  <mergeCells count="5">
    <mergeCell ref="F4:G4"/>
    <mergeCell ref="D4:E4"/>
    <mergeCell ref="A4:A5"/>
    <mergeCell ref="B4:C4"/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="85" zoomScaleNormal="85" zoomScaleSheetLayoutView="85" workbookViewId="0">
      <selection activeCell="J102" sqref="J102"/>
    </sheetView>
  </sheetViews>
  <sheetFormatPr defaultRowHeight="16.5" outlineLevelRow="2" x14ac:dyDescent="0.3"/>
  <cols>
    <col min="1" max="1" width="9" style="10"/>
    <col min="2" max="2" width="33.25" style="10" bestFit="1" customWidth="1"/>
    <col min="3" max="8" width="9" style="10"/>
    <col min="9" max="9" width="23.75" style="10" bestFit="1" customWidth="1"/>
    <col min="10" max="10" width="53.25" style="10" bestFit="1" customWidth="1"/>
    <col min="11" max="11" width="54.5" style="10" bestFit="1" customWidth="1"/>
  </cols>
  <sheetData>
    <row r="1" spans="1:12" ht="35.1" customHeight="1" x14ac:dyDescent="0.3">
      <c r="A1" s="39" t="s">
        <v>181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3">
      <c r="A2" s="9" t="s">
        <v>105</v>
      </c>
    </row>
    <row r="3" spans="1:12" x14ac:dyDescent="0.3">
      <c r="A3" s="9" t="s">
        <v>106</v>
      </c>
    </row>
    <row r="4" spans="1:12" ht="35.1" customHeight="1" x14ac:dyDescent="0.3">
      <c r="A4" s="34" t="s">
        <v>180</v>
      </c>
      <c r="B4" s="34" t="s">
        <v>179</v>
      </c>
      <c r="C4" s="34" t="s">
        <v>178</v>
      </c>
      <c r="D4" s="34" t="s">
        <v>177</v>
      </c>
      <c r="E4" s="34" t="s">
        <v>176</v>
      </c>
      <c r="F4" s="34" t="s">
        <v>175</v>
      </c>
      <c r="G4" s="34" t="s">
        <v>174</v>
      </c>
      <c r="H4" s="34" t="s">
        <v>173</v>
      </c>
      <c r="I4" s="34" t="s">
        <v>172</v>
      </c>
      <c r="J4" s="34" t="s">
        <v>171</v>
      </c>
      <c r="K4" s="34" t="s">
        <v>170</v>
      </c>
      <c r="L4" s="34" t="s">
        <v>169</v>
      </c>
    </row>
    <row r="5" spans="1:12" ht="35.1" customHeight="1" outlineLevel="2" x14ac:dyDescent="0.3">
      <c r="A5" s="25">
        <v>1</v>
      </c>
      <c r="B5" s="24" t="s">
        <v>8</v>
      </c>
      <c r="C5" s="24" t="s">
        <v>10</v>
      </c>
      <c r="D5" s="24" t="s">
        <v>10</v>
      </c>
      <c r="E5" s="24" t="s">
        <v>110</v>
      </c>
      <c r="F5" s="23">
        <v>192</v>
      </c>
      <c r="G5" s="23">
        <v>192</v>
      </c>
      <c r="H5" s="22" t="s">
        <v>64</v>
      </c>
      <c r="I5" s="31" t="s">
        <v>182</v>
      </c>
      <c r="J5" s="33" t="s">
        <v>168</v>
      </c>
      <c r="K5" s="33"/>
      <c r="L5" s="19"/>
    </row>
    <row r="6" spans="1:12" ht="35.1" customHeight="1" outlineLevel="1" x14ac:dyDescent="0.3">
      <c r="A6" s="18"/>
      <c r="B6" s="17"/>
      <c r="C6" s="17"/>
      <c r="D6" s="17"/>
      <c r="E6" s="40" t="s">
        <v>107</v>
      </c>
      <c r="F6" s="41"/>
      <c r="G6" s="16">
        <f>SUBTOTAL(9,G5:G5)</f>
        <v>192</v>
      </c>
      <c r="H6" s="15"/>
      <c r="I6" s="30"/>
      <c r="J6" s="32"/>
      <c r="K6" s="32"/>
      <c r="L6" s="12"/>
    </row>
    <row r="7" spans="1:12" ht="35.1" customHeight="1" outlineLevel="2" x14ac:dyDescent="0.3">
      <c r="A7" s="25">
        <v>2</v>
      </c>
      <c r="B7" s="24" t="s">
        <v>8</v>
      </c>
      <c r="C7" s="24" t="s">
        <v>11</v>
      </c>
      <c r="D7" s="24" t="s">
        <v>11</v>
      </c>
      <c r="E7" s="24" t="s">
        <v>110</v>
      </c>
      <c r="F7" s="23">
        <v>1534</v>
      </c>
      <c r="G7" s="23">
        <v>1534</v>
      </c>
      <c r="H7" s="22" t="s">
        <v>64</v>
      </c>
      <c r="I7" s="31" t="s">
        <v>183</v>
      </c>
      <c r="J7" s="20" t="s">
        <v>167</v>
      </c>
      <c r="K7" s="20"/>
      <c r="L7" s="19"/>
    </row>
    <row r="8" spans="1:12" ht="35.1" customHeight="1" outlineLevel="1" x14ac:dyDescent="0.3">
      <c r="A8" s="18"/>
      <c r="B8" s="17"/>
      <c r="C8" s="17"/>
      <c r="D8" s="17"/>
      <c r="E8" s="40" t="s">
        <v>107</v>
      </c>
      <c r="F8" s="41"/>
      <c r="G8" s="16">
        <f>SUBTOTAL(9,G7:G7)</f>
        <v>1534</v>
      </c>
      <c r="H8" s="15"/>
      <c r="I8" s="30"/>
      <c r="J8" s="13"/>
      <c r="K8" s="13"/>
      <c r="L8" s="12"/>
    </row>
    <row r="9" spans="1:12" ht="35.1" customHeight="1" outlineLevel="2" x14ac:dyDescent="0.3">
      <c r="A9" s="25">
        <v>3</v>
      </c>
      <c r="B9" s="24" t="s">
        <v>8</v>
      </c>
      <c r="C9" s="24" t="s">
        <v>12</v>
      </c>
      <c r="D9" s="24" t="s">
        <v>12</v>
      </c>
      <c r="E9" s="24" t="s">
        <v>110</v>
      </c>
      <c r="F9" s="23">
        <v>3273</v>
      </c>
      <c r="G9" s="23">
        <v>3273</v>
      </c>
      <c r="H9" s="22" t="s">
        <v>64</v>
      </c>
      <c r="I9" s="31" t="s">
        <v>184</v>
      </c>
      <c r="J9" s="20" t="s">
        <v>164</v>
      </c>
      <c r="K9" s="20" t="s">
        <v>217</v>
      </c>
      <c r="L9" s="19"/>
    </row>
    <row r="10" spans="1:12" ht="35.1" customHeight="1" outlineLevel="1" x14ac:dyDescent="0.3">
      <c r="A10" s="18"/>
      <c r="B10" s="17"/>
      <c r="C10" s="17"/>
      <c r="D10" s="17"/>
      <c r="E10" s="40" t="s">
        <v>107</v>
      </c>
      <c r="F10" s="41"/>
      <c r="G10" s="16">
        <f>SUBTOTAL(9,G9:G9)</f>
        <v>3273</v>
      </c>
      <c r="H10" s="15"/>
      <c r="I10" s="30"/>
      <c r="J10" s="13"/>
      <c r="K10" s="13"/>
      <c r="L10" s="12"/>
    </row>
    <row r="11" spans="1:12" ht="35.1" customHeight="1" outlineLevel="2" x14ac:dyDescent="0.3">
      <c r="A11" s="25">
        <v>4</v>
      </c>
      <c r="B11" s="24" t="s">
        <v>8</v>
      </c>
      <c r="C11" s="24" t="s">
        <v>13</v>
      </c>
      <c r="D11" s="24" t="s">
        <v>13</v>
      </c>
      <c r="E11" s="24" t="s">
        <v>110</v>
      </c>
      <c r="F11" s="23">
        <v>2539</v>
      </c>
      <c r="G11" s="23">
        <v>2539</v>
      </c>
      <c r="H11" s="22" t="s">
        <v>64</v>
      </c>
      <c r="I11" s="31" t="s">
        <v>185</v>
      </c>
      <c r="J11" s="20" t="s">
        <v>166</v>
      </c>
      <c r="K11" s="20" t="s">
        <v>165</v>
      </c>
      <c r="L11" s="19"/>
    </row>
    <row r="12" spans="1:12" ht="35.1" customHeight="1" outlineLevel="1" x14ac:dyDescent="0.3">
      <c r="A12" s="18"/>
      <c r="B12" s="17"/>
      <c r="C12" s="17"/>
      <c r="D12" s="17"/>
      <c r="E12" s="40" t="s">
        <v>107</v>
      </c>
      <c r="F12" s="41"/>
      <c r="G12" s="16">
        <f>SUBTOTAL(9,G11:G11)</f>
        <v>2539</v>
      </c>
      <c r="H12" s="15"/>
      <c r="I12" s="30"/>
      <c r="J12" s="13"/>
      <c r="K12" s="13"/>
      <c r="L12" s="12"/>
    </row>
    <row r="13" spans="1:12" ht="35.1" customHeight="1" outlineLevel="2" x14ac:dyDescent="0.3">
      <c r="A13" s="25">
        <v>5</v>
      </c>
      <c r="B13" s="24" t="s">
        <v>8</v>
      </c>
      <c r="C13" s="24" t="s">
        <v>14</v>
      </c>
      <c r="D13" s="24" t="s">
        <v>14</v>
      </c>
      <c r="E13" s="24" t="s">
        <v>110</v>
      </c>
      <c r="F13" s="23">
        <v>2301</v>
      </c>
      <c r="G13" s="23">
        <v>2301</v>
      </c>
      <c r="H13" s="22" t="s">
        <v>64</v>
      </c>
      <c r="I13" s="21" t="s">
        <v>186</v>
      </c>
      <c r="J13" s="20" t="s">
        <v>164</v>
      </c>
      <c r="K13" s="20"/>
      <c r="L13" s="19"/>
    </row>
    <row r="14" spans="1:12" ht="35.1" customHeight="1" outlineLevel="1" x14ac:dyDescent="0.3">
      <c r="A14" s="18"/>
      <c r="B14" s="17"/>
      <c r="C14" s="17"/>
      <c r="D14" s="17"/>
      <c r="E14" s="40" t="s">
        <v>107</v>
      </c>
      <c r="F14" s="41"/>
      <c r="G14" s="16">
        <f>SUBTOTAL(9,G13:G13)</f>
        <v>2301</v>
      </c>
      <c r="H14" s="15"/>
      <c r="I14" s="14"/>
      <c r="J14" s="13"/>
      <c r="K14" s="13"/>
      <c r="L14" s="12"/>
    </row>
    <row r="15" spans="1:12" ht="35.1" customHeight="1" outlineLevel="2" x14ac:dyDescent="0.3">
      <c r="A15" s="25">
        <v>6</v>
      </c>
      <c r="B15" s="24" t="s">
        <v>8</v>
      </c>
      <c r="C15" s="24" t="s">
        <v>15</v>
      </c>
      <c r="D15" s="24" t="s">
        <v>15</v>
      </c>
      <c r="E15" s="24" t="s">
        <v>110</v>
      </c>
      <c r="F15" s="23">
        <v>727</v>
      </c>
      <c r="G15" s="23">
        <v>727</v>
      </c>
      <c r="H15" s="22" t="s">
        <v>64</v>
      </c>
      <c r="I15" s="25" t="s">
        <v>186</v>
      </c>
      <c r="J15" s="20" t="s">
        <v>163</v>
      </c>
      <c r="K15" s="20" t="s">
        <v>162</v>
      </c>
      <c r="L15" s="19"/>
    </row>
    <row r="16" spans="1:12" ht="35.1" customHeight="1" outlineLevel="1" x14ac:dyDescent="0.3">
      <c r="A16" s="18"/>
      <c r="B16" s="17"/>
      <c r="C16" s="17"/>
      <c r="D16" s="17"/>
      <c r="E16" s="40" t="s">
        <v>107</v>
      </c>
      <c r="F16" s="41"/>
      <c r="G16" s="16">
        <f>SUBTOTAL(9,G15:G15)</f>
        <v>727</v>
      </c>
      <c r="H16" s="15"/>
      <c r="I16" s="18"/>
      <c r="J16" s="13"/>
      <c r="K16" s="13"/>
      <c r="L16" s="12"/>
    </row>
    <row r="17" spans="1:12" ht="35.1" customHeight="1" outlineLevel="2" x14ac:dyDescent="0.3">
      <c r="A17" s="25">
        <v>7</v>
      </c>
      <c r="B17" s="24" t="s">
        <v>8</v>
      </c>
      <c r="C17" s="24" t="s">
        <v>16</v>
      </c>
      <c r="D17" s="24" t="s">
        <v>16</v>
      </c>
      <c r="E17" s="24" t="s">
        <v>110</v>
      </c>
      <c r="F17" s="23">
        <v>2023</v>
      </c>
      <c r="G17" s="23">
        <v>2023</v>
      </c>
      <c r="H17" s="22" t="s">
        <v>64</v>
      </c>
      <c r="I17" s="25" t="s">
        <v>187</v>
      </c>
      <c r="J17" s="20" t="s">
        <v>161</v>
      </c>
      <c r="K17" s="20" t="s">
        <v>160</v>
      </c>
      <c r="L17" s="19"/>
    </row>
    <row r="18" spans="1:12" ht="35.1" customHeight="1" outlineLevel="1" x14ac:dyDescent="0.3">
      <c r="A18" s="18"/>
      <c r="B18" s="17"/>
      <c r="C18" s="17"/>
      <c r="D18" s="17"/>
      <c r="E18" s="40" t="s">
        <v>107</v>
      </c>
      <c r="F18" s="41"/>
      <c r="G18" s="16">
        <f>SUBTOTAL(9,G17:G17)</f>
        <v>2023</v>
      </c>
      <c r="H18" s="15"/>
      <c r="I18" s="18"/>
      <c r="J18" s="13"/>
      <c r="K18" s="13"/>
      <c r="L18" s="12"/>
    </row>
    <row r="19" spans="1:12" ht="35.1" customHeight="1" outlineLevel="2" x14ac:dyDescent="0.3">
      <c r="A19" s="25">
        <v>8</v>
      </c>
      <c r="B19" s="24" t="s">
        <v>8</v>
      </c>
      <c r="C19" s="24" t="s">
        <v>17</v>
      </c>
      <c r="D19" s="24" t="s">
        <v>17</v>
      </c>
      <c r="E19" s="24" t="s">
        <v>110</v>
      </c>
      <c r="F19" s="23">
        <v>2274</v>
      </c>
      <c r="G19" s="23">
        <v>2274</v>
      </c>
      <c r="H19" s="22" t="s">
        <v>64</v>
      </c>
      <c r="I19" s="25" t="s">
        <v>188</v>
      </c>
      <c r="J19" s="20" t="s">
        <v>159</v>
      </c>
      <c r="K19" s="20" t="s">
        <v>158</v>
      </c>
      <c r="L19" s="19"/>
    </row>
    <row r="20" spans="1:12" ht="35.1" customHeight="1" outlineLevel="1" x14ac:dyDescent="0.3">
      <c r="A20" s="18"/>
      <c r="B20" s="17"/>
      <c r="C20" s="17"/>
      <c r="D20" s="17"/>
      <c r="E20" s="40" t="s">
        <v>107</v>
      </c>
      <c r="F20" s="41"/>
      <c r="G20" s="16">
        <f>SUBTOTAL(9,G19:G19)</f>
        <v>2274</v>
      </c>
      <c r="H20" s="15"/>
      <c r="I20" s="18"/>
      <c r="J20" s="13"/>
      <c r="K20" s="13"/>
      <c r="L20" s="12"/>
    </row>
    <row r="21" spans="1:12" ht="35.1" customHeight="1" outlineLevel="2" x14ac:dyDescent="0.3">
      <c r="A21" s="25">
        <v>9</v>
      </c>
      <c r="B21" s="24" t="s">
        <v>8</v>
      </c>
      <c r="C21" s="24" t="s">
        <v>18</v>
      </c>
      <c r="D21" s="24" t="s">
        <v>18</v>
      </c>
      <c r="E21" s="24" t="s">
        <v>110</v>
      </c>
      <c r="F21" s="23">
        <v>843</v>
      </c>
      <c r="G21" s="23">
        <v>843</v>
      </c>
      <c r="H21" s="22" t="s">
        <v>64</v>
      </c>
      <c r="I21" s="25" t="s">
        <v>189</v>
      </c>
      <c r="J21" s="20" t="s">
        <v>157</v>
      </c>
      <c r="K21" s="20" t="s">
        <v>156</v>
      </c>
      <c r="L21" s="19"/>
    </row>
    <row r="22" spans="1:12" ht="35.1" customHeight="1" outlineLevel="2" x14ac:dyDescent="0.3">
      <c r="A22" s="25">
        <v>10</v>
      </c>
      <c r="B22" s="24" t="s">
        <v>8</v>
      </c>
      <c r="C22" s="24" t="s">
        <v>19</v>
      </c>
      <c r="D22" s="24" t="s">
        <v>19</v>
      </c>
      <c r="E22" s="24" t="s">
        <v>110</v>
      </c>
      <c r="F22" s="23">
        <v>1458</v>
      </c>
      <c r="G22" s="23">
        <v>1458</v>
      </c>
      <c r="H22" s="22" t="s">
        <v>64</v>
      </c>
      <c r="I22" s="25" t="s">
        <v>189</v>
      </c>
      <c r="J22" s="20" t="s">
        <v>156</v>
      </c>
      <c r="K22" s="20" t="s">
        <v>156</v>
      </c>
      <c r="L22" s="19"/>
    </row>
    <row r="23" spans="1:12" ht="35.1" customHeight="1" outlineLevel="2" x14ac:dyDescent="0.3">
      <c r="A23" s="25">
        <v>11</v>
      </c>
      <c r="B23" s="24" t="s">
        <v>8</v>
      </c>
      <c r="C23" s="24" t="s">
        <v>20</v>
      </c>
      <c r="D23" s="24" t="s">
        <v>20</v>
      </c>
      <c r="E23" s="24" t="s">
        <v>110</v>
      </c>
      <c r="F23" s="23">
        <v>674</v>
      </c>
      <c r="G23" s="23">
        <v>674</v>
      </c>
      <c r="H23" s="22" t="s">
        <v>64</v>
      </c>
      <c r="I23" s="25" t="s">
        <v>189</v>
      </c>
      <c r="J23" s="20" t="s">
        <v>157</v>
      </c>
      <c r="K23" s="20" t="s">
        <v>156</v>
      </c>
      <c r="L23" s="19"/>
    </row>
    <row r="24" spans="1:12" ht="35.1" customHeight="1" outlineLevel="1" x14ac:dyDescent="0.3">
      <c r="A24" s="18"/>
      <c r="B24" s="17"/>
      <c r="C24" s="17"/>
      <c r="D24" s="17"/>
      <c r="E24" s="40" t="s">
        <v>107</v>
      </c>
      <c r="F24" s="41"/>
      <c r="G24" s="16">
        <f>SUBTOTAL(9,G21:G23)</f>
        <v>2975</v>
      </c>
      <c r="H24" s="15"/>
      <c r="I24" s="18"/>
      <c r="J24" s="13"/>
      <c r="K24" s="29"/>
      <c r="L24" s="12"/>
    </row>
    <row r="25" spans="1:12" ht="35.1" customHeight="1" outlineLevel="2" x14ac:dyDescent="0.3">
      <c r="A25" s="25">
        <v>12</v>
      </c>
      <c r="B25" s="24" t="s">
        <v>8</v>
      </c>
      <c r="C25" s="24" t="s">
        <v>21</v>
      </c>
      <c r="D25" s="24" t="s">
        <v>21</v>
      </c>
      <c r="E25" s="24" t="s">
        <v>110</v>
      </c>
      <c r="F25" s="23">
        <v>3105</v>
      </c>
      <c r="G25" s="23">
        <v>3105</v>
      </c>
      <c r="H25" s="22" t="s">
        <v>64</v>
      </c>
      <c r="I25" s="25" t="s">
        <v>190</v>
      </c>
      <c r="J25" s="20" t="s">
        <v>155</v>
      </c>
      <c r="K25" s="20" t="s">
        <v>155</v>
      </c>
      <c r="L25" s="19"/>
    </row>
    <row r="26" spans="1:12" ht="35.1" customHeight="1" outlineLevel="1" x14ac:dyDescent="0.3">
      <c r="A26" s="18"/>
      <c r="B26" s="17"/>
      <c r="C26" s="17"/>
      <c r="D26" s="17"/>
      <c r="E26" s="40" t="s">
        <v>107</v>
      </c>
      <c r="F26" s="41"/>
      <c r="G26" s="16">
        <f>SUBTOTAL(9,G25:G25)</f>
        <v>3105</v>
      </c>
      <c r="H26" s="15"/>
      <c r="I26" s="18"/>
      <c r="J26" s="13"/>
      <c r="K26" s="13"/>
      <c r="L26" s="12"/>
    </row>
    <row r="27" spans="1:12" ht="35.1" customHeight="1" outlineLevel="2" x14ac:dyDescent="0.3">
      <c r="A27" s="25">
        <v>13</v>
      </c>
      <c r="B27" s="24" t="s">
        <v>8</v>
      </c>
      <c r="C27" s="24" t="s">
        <v>22</v>
      </c>
      <c r="D27" s="24" t="s">
        <v>22</v>
      </c>
      <c r="E27" s="24" t="s">
        <v>110</v>
      </c>
      <c r="F27" s="23">
        <v>1111</v>
      </c>
      <c r="G27" s="23">
        <v>1111</v>
      </c>
      <c r="H27" s="22" t="s">
        <v>64</v>
      </c>
      <c r="I27" s="25" t="s">
        <v>191</v>
      </c>
      <c r="J27" s="20" t="s">
        <v>154</v>
      </c>
      <c r="K27" s="20" t="s">
        <v>153</v>
      </c>
      <c r="L27" s="19"/>
    </row>
    <row r="28" spans="1:12" ht="35.1" customHeight="1" outlineLevel="1" x14ac:dyDescent="0.3">
      <c r="A28" s="18"/>
      <c r="B28" s="17"/>
      <c r="C28" s="17"/>
      <c r="D28" s="17"/>
      <c r="E28" s="40" t="s">
        <v>107</v>
      </c>
      <c r="F28" s="41"/>
      <c r="G28" s="16">
        <f>SUBTOTAL(9,G27:G27)</f>
        <v>1111</v>
      </c>
      <c r="H28" s="15"/>
      <c r="I28" s="18"/>
      <c r="J28" s="13"/>
      <c r="K28" s="13"/>
      <c r="L28" s="12"/>
    </row>
    <row r="29" spans="1:12" ht="35.1" customHeight="1" outlineLevel="2" x14ac:dyDescent="0.3">
      <c r="A29" s="25">
        <v>14</v>
      </c>
      <c r="B29" s="24" t="s">
        <v>8</v>
      </c>
      <c r="C29" s="24" t="s">
        <v>23</v>
      </c>
      <c r="D29" s="24" t="s">
        <v>23</v>
      </c>
      <c r="E29" s="24" t="s">
        <v>122</v>
      </c>
      <c r="F29" s="23">
        <v>360</v>
      </c>
      <c r="G29" s="23">
        <v>360</v>
      </c>
      <c r="H29" s="22" t="s">
        <v>64</v>
      </c>
      <c r="I29" s="25" t="s">
        <v>192</v>
      </c>
      <c r="J29" s="20" t="s">
        <v>152</v>
      </c>
      <c r="K29" s="20" t="s">
        <v>114</v>
      </c>
      <c r="L29" s="19"/>
    </row>
    <row r="30" spans="1:12" ht="35.1" customHeight="1" outlineLevel="2" x14ac:dyDescent="0.3">
      <c r="A30" s="25">
        <v>15</v>
      </c>
      <c r="B30" s="24" t="s">
        <v>8</v>
      </c>
      <c r="C30" s="24" t="s">
        <v>24</v>
      </c>
      <c r="D30" s="24" t="s">
        <v>24</v>
      </c>
      <c r="E30" s="24" t="s">
        <v>116</v>
      </c>
      <c r="F30" s="23">
        <v>26</v>
      </c>
      <c r="G30" s="23">
        <v>26</v>
      </c>
      <c r="H30" s="22" t="s">
        <v>64</v>
      </c>
      <c r="I30" s="25" t="s">
        <v>192</v>
      </c>
      <c r="J30" s="20" t="s">
        <v>152</v>
      </c>
      <c r="K30" s="20" t="s">
        <v>114</v>
      </c>
      <c r="L30" s="19"/>
    </row>
    <row r="31" spans="1:12" ht="35.1" customHeight="1" outlineLevel="1" x14ac:dyDescent="0.3">
      <c r="A31" s="18"/>
      <c r="B31" s="17"/>
      <c r="C31" s="17"/>
      <c r="D31" s="17"/>
      <c r="E31" s="40" t="s">
        <v>107</v>
      </c>
      <c r="F31" s="41"/>
      <c r="G31" s="16">
        <f>SUBTOTAL(9,G29:G30)</f>
        <v>386</v>
      </c>
      <c r="H31" s="15"/>
      <c r="I31" s="18"/>
      <c r="J31" s="13"/>
      <c r="K31" s="29"/>
      <c r="L31" s="12"/>
    </row>
    <row r="32" spans="1:12" ht="35.1" customHeight="1" outlineLevel="2" x14ac:dyDescent="0.3">
      <c r="A32" s="25">
        <v>16</v>
      </c>
      <c r="B32" s="24" t="s">
        <v>8</v>
      </c>
      <c r="C32" s="24" t="s">
        <v>25</v>
      </c>
      <c r="D32" s="24" t="s">
        <v>25</v>
      </c>
      <c r="E32" s="24" t="s">
        <v>116</v>
      </c>
      <c r="F32" s="23">
        <v>142</v>
      </c>
      <c r="G32" s="23">
        <v>142</v>
      </c>
      <c r="H32" s="22" t="s">
        <v>64</v>
      </c>
      <c r="I32" s="25" t="s">
        <v>193</v>
      </c>
      <c r="J32" s="20" t="s">
        <v>139</v>
      </c>
      <c r="K32" s="20" t="s">
        <v>139</v>
      </c>
      <c r="L32" s="19"/>
    </row>
    <row r="33" spans="1:12" ht="35.1" customHeight="1" outlineLevel="1" x14ac:dyDescent="0.3">
      <c r="A33" s="18"/>
      <c r="B33" s="17"/>
      <c r="C33" s="17"/>
      <c r="D33" s="17"/>
      <c r="E33" s="40" t="s">
        <v>107</v>
      </c>
      <c r="F33" s="41"/>
      <c r="G33" s="16">
        <f>SUBTOTAL(9,G32:G32)</f>
        <v>142</v>
      </c>
      <c r="H33" s="15"/>
      <c r="I33" s="18"/>
      <c r="J33" s="13"/>
      <c r="K33" s="13"/>
      <c r="L33" s="12"/>
    </row>
    <row r="34" spans="1:12" ht="35.1" customHeight="1" outlineLevel="2" x14ac:dyDescent="0.3">
      <c r="A34" s="25">
        <v>17</v>
      </c>
      <c r="B34" s="24" t="s">
        <v>8</v>
      </c>
      <c r="C34" s="24" t="s">
        <v>26</v>
      </c>
      <c r="D34" s="24" t="s">
        <v>26</v>
      </c>
      <c r="E34" s="24" t="s">
        <v>110</v>
      </c>
      <c r="F34" s="23">
        <v>2162</v>
      </c>
      <c r="G34" s="23">
        <v>2162</v>
      </c>
      <c r="H34" s="22" t="s">
        <v>64</v>
      </c>
      <c r="I34" s="25" t="s">
        <v>194</v>
      </c>
      <c r="J34" s="20" t="s">
        <v>151</v>
      </c>
      <c r="K34" s="20" t="s">
        <v>151</v>
      </c>
      <c r="L34" s="19"/>
    </row>
    <row r="35" spans="1:12" ht="35.1" customHeight="1" outlineLevel="1" x14ac:dyDescent="0.3">
      <c r="A35" s="18"/>
      <c r="B35" s="17"/>
      <c r="C35" s="17"/>
      <c r="D35" s="17"/>
      <c r="E35" s="40" t="s">
        <v>107</v>
      </c>
      <c r="F35" s="41"/>
      <c r="G35" s="16">
        <f>SUBTOTAL(9,G34:G34)</f>
        <v>2162</v>
      </c>
      <c r="H35" s="15"/>
      <c r="I35" s="18"/>
      <c r="J35" s="13"/>
      <c r="K35" s="13"/>
      <c r="L35" s="12"/>
    </row>
    <row r="36" spans="1:12" ht="35.1" customHeight="1" outlineLevel="2" x14ac:dyDescent="0.3">
      <c r="A36" s="25">
        <v>18</v>
      </c>
      <c r="B36" s="24" t="s">
        <v>8</v>
      </c>
      <c r="C36" s="24" t="s">
        <v>27</v>
      </c>
      <c r="D36" s="24" t="s">
        <v>27</v>
      </c>
      <c r="E36" s="24" t="s">
        <v>110</v>
      </c>
      <c r="F36" s="23">
        <v>1269</v>
      </c>
      <c r="G36" s="23">
        <v>1269</v>
      </c>
      <c r="H36" s="22" t="s">
        <v>64</v>
      </c>
      <c r="I36" s="25" t="s">
        <v>195</v>
      </c>
      <c r="J36" s="20" t="s">
        <v>150</v>
      </c>
      <c r="K36" s="20" t="s">
        <v>149</v>
      </c>
      <c r="L36" s="19"/>
    </row>
    <row r="37" spans="1:12" ht="35.1" customHeight="1" outlineLevel="1" x14ac:dyDescent="0.3">
      <c r="A37" s="18"/>
      <c r="B37" s="17"/>
      <c r="C37" s="17"/>
      <c r="D37" s="17"/>
      <c r="E37" s="40" t="s">
        <v>107</v>
      </c>
      <c r="F37" s="41"/>
      <c r="G37" s="16">
        <f>SUBTOTAL(9,G36:G36)</f>
        <v>1269</v>
      </c>
      <c r="H37" s="15"/>
      <c r="I37" s="18"/>
      <c r="J37" s="13"/>
      <c r="K37" s="13"/>
      <c r="L37" s="12"/>
    </row>
    <row r="38" spans="1:12" ht="35.1" customHeight="1" outlineLevel="2" x14ac:dyDescent="0.3">
      <c r="A38" s="25">
        <v>19</v>
      </c>
      <c r="B38" s="24" t="s">
        <v>8</v>
      </c>
      <c r="C38" s="24" t="s">
        <v>28</v>
      </c>
      <c r="D38" s="24" t="s">
        <v>28</v>
      </c>
      <c r="E38" s="24" t="s">
        <v>110</v>
      </c>
      <c r="F38" s="23">
        <v>1636</v>
      </c>
      <c r="G38" s="23">
        <v>1636</v>
      </c>
      <c r="H38" s="22" t="s">
        <v>64</v>
      </c>
      <c r="I38" s="25" t="s">
        <v>196</v>
      </c>
      <c r="J38" s="20" t="s">
        <v>131</v>
      </c>
      <c r="K38" s="20" t="s">
        <v>148</v>
      </c>
      <c r="L38" s="19"/>
    </row>
    <row r="39" spans="1:12" ht="35.1" customHeight="1" outlineLevel="2" x14ac:dyDescent="0.3">
      <c r="A39" s="25">
        <v>20</v>
      </c>
      <c r="B39" s="24" t="s">
        <v>8</v>
      </c>
      <c r="C39" s="24" t="s">
        <v>29</v>
      </c>
      <c r="D39" s="24" t="s">
        <v>29</v>
      </c>
      <c r="E39" s="24" t="s">
        <v>110</v>
      </c>
      <c r="F39" s="23">
        <v>1855</v>
      </c>
      <c r="G39" s="23">
        <v>1855</v>
      </c>
      <c r="H39" s="22" t="s">
        <v>64</v>
      </c>
      <c r="I39" s="25" t="s">
        <v>196</v>
      </c>
      <c r="J39" s="20" t="s">
        <v>131</v>
      </c>
      <c r="K39" s="20" t="s">
        <v>148</v>
      </c>
      <c r="L39" s="19"/>
    </row>
    <row r="40" spans="1:12" ht="35.1" customHeight="1" outlineLevel="2" x14ac:dyDescent="0.3">
      <c r="A40" s="25">
        <v>21</v>
      </c>
      <c r="B40" s="24" t="s">
        <v>8</v>
      </c>
      <c r="C40" s="24" t="s">
        <v>30</v>
      </c>
      <c r="D40" s="24" t="s">
        <v>30</v>
      </c>
      <c r="E40" s="24" t="s">
        <v>110</v>
      </c>
      <c r="F40" s="23">
        <v>555</v>
      </c>
      <c r="G40" s="23">
        <v>555</v>
      </c>
      <c r="H40" s="22" t="s">
        <v>64</v>
      </c>
      <c r="I40" s="25" t="s">
        <v>196</v>
      </c>
      <c r="J40" s="20" t="s">
        <v>131</v>
      </c>
      <c r="K40" s="20" t="s">
        <v>148</v>
      </c>
      <c r="L40" s="19"/>
    </row>
    <row r="41" spans="1:12" ht="35.1" customHeight="1" outlineLevel="1" x14ac:dyDescent="0.3">
      <c r="A41" s="18"/>
      <c r="B41" s="17"/>
      <c r="C41" s="17"/>
      <c r="D41" s="17"/>
      <c r="E41" s="40" t="s">
        <v>107</v>
      </c>
      <c r="F41" s="41"/>
      <c r="G41" s="16">
        <f>SUBTOTAL(9,G38:G40)</f>
        <v>4046</v>
      </c>
      <c r="H41" s="15"/>
      <c r="I41" s="18"/>
      <c r="J41" s="13"/>
      <c r="K41" s="29"/>
      <c r="L41" s="12"/>
    </row>
    <row r="42" spans="1:12" ht="35.1" customHeight="1" outlineLevel="2" x14ac:dyDescent="0.3">
      <c r="A42" s="25">
        <v>22</v>
      </c>
      <c r="B42" s="24" t="s">
        <v>8</v>
      </c>
      <c r="C42" s="24" t="s">
        <v>31</v>
      </c>
      <c r="D42" s="24" t="s">
        <v>31</v>
      </c>
      <c r="E42" s="24" t="s">
        <v>110</v>
      </c>
      <c r="F42" s="23">
        <v>1423</v>
      </c>
      <c r="G42" s="23">
        <v>1423</v>
      </c>
      <c r="H42" s="22" t="s">
        <v>64</v>
      </c>
      <c r="I42" s="25" t="s">
        <v>197</v>
      </c>
      <c r="J42" s="20" t="s">
        <v>147</v>
      </c>
      <c r="K42" s="20" t="s">
        <v>146</v>
      </c>
      <c r="L42" s="19"/>
    </row>
    <row r="43" spans="1:12" ht="35.1" customHeight="1" outlineLevel="1" x14ac:dyDescent="0.3">
      <c r="A43" s="18"/>
      <c r="B43" s="17"/>
      <c r="C43" s="17"/>
      <c r="D43" s="17"/>
      <c r="E43" s="40" t="s">
        <v>107</v>
      </c>
      <c r="F43" s="41"/>
      <c r="G43" s="16">
        <f>SUBTOTAL(9,G42:G42)</f>
        <v>1423</v>
      </c>
      <c r="H43" s="15"/>
      <c r="I43" s="18"/>
      <c r="J43" s="13"/>
      <c r="K43" s="13"/>
      <c r="L43" s="12"/>
    </row>
    <row r="44" spans="1:12" ht="35.1" customHeight="1" outlineLevel="2" x14ac:dyDescent="0.3">
      <c r="A44" s="25">
        <v>23</v>
      </c>
      <c r="B44" s="24" t="s">
        <v>8</v>
      </c>
      <c r="C44" s="24" t="s">
        <v>32</v>
      </c>
      <c r="D44" s="24" t="s">
        <v>32</v>
      </c>
      <c r="E44" s="24" t="s">
        <v>122</v>
      </c>
      <c r="F44" s="23">
        <v>2277</v>
      </c>
      <c r="G44" s="23">
        <v>2277</v>
      </c>
      <c r="H44" s="22" t="s">
        <v>64</v>
      </c>
      <c r="I44" s="25" t="s">
        <v>198</v>
      </c>
      <c r="J44" s="20" t="s">
        <v>143</v>
      </c>
      <c r="K44" s="20" t="s">
        <v>145</v>
      </c>
      <c r="L44" s="19"/>
    </row>
    <row r="45" spans="1:12" ht="35.1" customHeight="1" outlineLevel="1" x14ac:dyDescent="0.3">
      <c r="A45" s="18"/>
      <c r="B45" s="17"/>
      <c r="C45" s="17"/>
      <c r="D45" s="17"/>
      <c r="E45" s="40" t="s">
        <v>107</v>
      </c>
      <c r="F45" s="41"/>
      <c r="G45" s="16">
        <f>SUBTOTAL(9,G44:G44)</f>
        <v>2277</v>
      </c>
      <c r="H45" s="15"/>
      <c r="I45" s="18"/>
      <c r="J45" s="13"/>
      <c r="K45" s="13"/>
      <c r="L45" s="12"/>
    </row>
    <row r="46" spans="1:12" ht="35.1" customHeight="1" outlineLevel="2" x14ac:dyDescent="0.3">
      <c r="A46" s="25">
        <v>24</v>
      </c>
      <c r="B46" s="24" t="s">
        <v>8</v>
      </c>
      <c r="C46" s="24" t="s">
        <v>33</v>
      </c>
      <c r="D46" s="24" t="s">
        <v>33</v>
      </c>
      <c r="E46" s="24" t="s">
        <v>110</v>
      </c>
      <c r="F46" s="23">
        <v>3659</v>
      </c>
      <c r="G46" s="23">
        <v>3659</v>
      </c>
      <c r="H46" s="22" t="s">
        <v>64</v>
      </c>
      <c r="I46" s="25" t="s">
        <v>199</v>
      </c>
      <c r="J46" s="20" t="s">
        <v>144</v>
      </c>
      <c r="K46" s="20" t="s">
        <v>144</v>
      </c>
      <c r="L46" s="19"/>
    </row>
    <row r="47" spans="1:12" ht="35.1" customHeight="1" outlineLevel="1" x14ac:dyDescent="0.3">
      <c r="A47" s="18"/>
      <c r="B47" s="17"/>
      <c r="C47" s="17"/>
      <c r="D47" s="17"/>
      <c r="E47" s="40" t="s">
        <v>107</v>
      </c>
      <c r="F47" s="41"/>
      <c r="G47" s="16">
        <f>SUBTOTAL(9,G46:G46)</f>
        <v>3659</v>
      </c>
      <c r="H47" s="15"/>
      <c r="I47" s="18"/>
      <c r="J47" s="13"/>
      <c r="K47" s="13"/>
      <c r="L47" s="12"/>
    </row>
    <row r="48" spans="1:12" ht="35.1" customHeight="1" outlineLevel="2" x14ac:dyDescent="0.3">
      <c r="A48" s="25">
        <v>25</v>
      </c>
      <c r="B48" s="24" t="s">
        <v>8</v>
      </c>
      <c r="C48" s="24" t="s">
        <v>34</v>
      </c>
      <c r="D48" s="24" t="s">
        <v>34</v>
      </c>
      <c r="E48" s="24" t="s">
        <v>122</v>
      </c>
      <c r="F48" s="23">
        <v>2466</v>
      </c>
      <c r="G48" s="23">
        <v>2466</v>
      </c>
      <c r="H48" s="22" t="s">
        <v>64</v>
      </c>
      <c r="I48" s="25" t="s">
        <v>193</v>
      </c>
      <c r="J48" s="20" t="s">
        <v>143</v>
      </c>
      <c r="K48" s="20" t="s">
        <v>139</v>
      </c>
      <c r="L48" s="19"/>
    </row>
    <row r="49" spans="1:12" ht="35.1" customHeight="1" outlineLevel="1" x14ac:dyDescent="0.3">
      <c r="A49" s="18"/>
      <c r="B49" s="17"/>
      <c r="C49" s="17"/>
      <c r="D49" s="17"/>
      <c r="E49" s="40" t="s">
        <v>107</v>
      </c>
      <c r="F49" s="41"/>
      <c r="G49" s="16">
        <f>SUBTOTAL(9,G48:G48)</f>
        <v>2466</v>
      </c>
      <c r="H49" s="15"/>
      <c r="I49" s="18"/>
      <c r="J49" s="13"/>
      <c r="K49" s="13"/>
      <c r="L49" s="12"/>
    </row>
    <row r="50" spans="1:12" ht="35.1" customHeight="1" outlineLevel="2" x14ac:dyDescent="0.3">
      <c r="A50" s="25">
        <v>26</v>
      </c>
      <c r="B50" s="24" t="s">
        <v>8</v>
      </c>
      <c r="C50" s="24" t="s">
        <v>35</v>
      </c>
      <c r="D50" s="24" t="s">
        <v>35</v>
      </c>
      <c r="E50" s="24" t="s">
        <v>110</v>
      </c>
      <c r="F50" s="23">
        <v>1203</v>
      </c>
      <c r="G50" s="23">
        <v>1203</v>
      </c>
      <c r="H50" s="22" t="s">
        <v>64</v>
      </c>
      <c r="I50" s="25" t="s">
        <v>200</v>
      </c>
      <c r="J50" s="20" t="s">
        <v>132</v>
      </c>
      <c r="K50" s="20" t="s">
        <v>142</v>
      </c>
      <c r="L50" s="19"/>
    </row>
    <row r="51" spans="1:12" ht="35.1" customHeight="1" outlineLevel="1" x14ac:dyDescent="0.3">
      <c r="A51" s="18"/>
      <c r="B51" s="17"/>
      <c r="C51" s="17"/>
      <c r="D51" s="17"/>
      <c r="E51" s="40" t="s">
        <v>107</v>
      </c>
      <c r="F51" s="41"/>
      <c r="G51" s="16">
        <f>SUBTOTAL(9,G50:G50)</f>
        <v>1203</v>
      </c>
      <c r="H51" s="15"/>
      <c r="I51" s="18"/>
      <c r="J51" s="13"/>
      <c r="K51" s="13"/>
      <c r="L51" s="12"/>
    </row>
    <row r="52" spans="1:12" ht="35.1" customHeight="1" outlineLevel="2" x14ac:dyDescent="0.3">
      <c r="A52" s="25">
        <v>27</v>
      </c>
      <c r="B52" s="24" t="s">
        <v>8</v>
      </c>
      <c r="C52" s="24" t="s">
        <v>36</v>
      </c>
      <c r="D52" s="24" t="s">
        <v>36</v>
      </c>
      <c r="E52" s="24" t="s">
        <v>110</v>
      </c>
      <c r="F52" s="23">
        <v>717</v>
      </c>
      <c r="G52" s="23">
        <v>717</v>
      </c>
      <c r="H52" s="22" t="s">
        <v>65</v>
      </c>
      <c r="I52" s="25" t="s">
        <v>201</v>
      </c>
      <c r="J52" s="20" t="s">
        <v>141</v>
      </c>
      <c r="K52" s="20" t="s">
        <v>141</v>
      </c>
      <c r="L52" s="19"/>
    </row>
    <row r="53" spans="1:12" ht="35.1" customHeight="1" outlineLevel="1" x14ac:dyDescent="0.3">
      <c r="A53" s="18"/>
      <c r="B53" s="17"/>
      <c r="C53" s="17"/>
      <c r="D53" s="17"/>
      <c r="E53" s="40" t="s">
        <v>107</v>
      </c>
      <c r="F53" s="41"/>
      <c r="G53" s="16">
        <f>SUBTOTAL(9,G52:G52)</f>
        <v>717</v>
      </c>
      <c r="H53" s="15"/>
      <c r="I53" s="18"/>
      <c r="J53" s="13"/>
      <c r="K53" s="13"/>
      <c r="L53" s="12"/>
    </row>
    <row r="54" spans="1:12" ht="35.1" customHeight="1" outlineLevel="2" x14ac:dyDescent="0.3">
      <c r="A54" s="25">
        <v>28</v>
      </c>
      <c r="B54" s="24" t="s">
        <v>8</v>
      </c>
      <c r="C54" s="24" t="s">
        <v>36</v>
      </c>
      <c r="D54" s="24" t="s">
        <v>36</v>
      </c>
      <c r="E54" s="24" t="s">
        <v>110</v>
      </c>
      <c r="F54" s="23">
        <v>717</v>
      </c>
      <c r="G54" s="23">
        <v>717</v>
      </c>
      <c r="H54" s="22" t="s">
        <v>66</v>
      </c>
      <c r="I54" s="25" t="s">
        <v>202</v>
      </c>
      <c r="J54" s="20" t="s">
        <v>141</v>
      </c>
      <c r="K54" s="20" t="s">
        <v>141</v>
      </c>
      <c r="L54" s="19"/>
    </row>
    <row r="55" spans="1:12" ht="35.1" customHeight="1" outlineLevel="1" x14ac:dyDescent="0.3">
      <c r="A55" s="18"/>
      <c r="B55" s="17"/>
      <c r="C55" s="17"/>
      <c r="D55" s="17"/>
      <c r="E55" s="40" t="s">
        <v>107</v>
      </c>
      <c r="F55" s="41"/>
      <c r="G55" s="16">
        <f>SUBTOTAL(9,G54:G54)</f>
        <v>717</v>
      </c>
      <c r="H55" s="15"/>
      <c r="I55" s="18"/>
      <c r="J55" s="13"/>
      <c r="K55" s="13"/>
      <c r="L55" s="12"/>
    </row>
    <row r="56" spans="1:12" ht="35.1" customHeight="1" outlineLevel="2" x14ac:dyDescent="0.3">
      <c r="A56" s="25">
        <v>29</v>
      </c>
      <c r="B56" s="24" t="s">
        <v>8</v>
      </c>
      <c r="C56" s="24" t="s">
        <v>37</v>
      </c>
      <c r="D56" s="24" t="s">
        <v>37</v>
      </c>
      <c r="E56" s="24" t="s">
        <v>116</v>
      </c>
      <c r="F56" s="23">
        <v>1726</v>
      </c>
      <c r="G56" s="23">
        <v>1726</v>
      </c>
      <c r="H56" s="22" t="s">
        <v>64</v>
      </c>
      <c r="I56" s="25" t="s">
        <v>193</v>
      </c>
      <c r="J56" s="20" t="s">
        <v>139</v>
      </c>
      <c r="K56" s="20" t="s">
        <v>139</v>
      </c>
      <c r="L56" s="19"/>
    </row>
    <row r="57" spans="1:12" ht="35.1" customHeight="1" outlineLevel="2" x14ac:dyDescent="0.3">
      <c r="A57" s="25">
        <v>30</v>
      </c>
      <c r="B57" s="24" t="s">
        <v>8</v>
      </c>
      <c r="C57" s="24" t="s">
        <v>38</v>
      </c>
      <c r="D57" s="24" t="s">
        <v>38</v>
      </c>
      <c r="E57" s="24" t="s">
        <v>122</v>
      </c>
      <c r="F57" s="23">
        <v>2221</v>
      </c>
      <c r="G57" s="23">
        <v>2221</v>
      </c>
      <c r="H57" s="22" t="s">
        <v>64</v>
      </c>
      <c r="I57" s="25" t="s">
        <v>193</v>
      </c>
      <c r="J57" s="20" t="s">
        <v>140</v>
      </c>
      <c r="K57" s="20" t="s">
        <v>139</v>
      </c>
      <c r="L57" s="19"/>
    </row>
    <row r="58" spans="1:12" ht="35.1" customHeight="1" outlineLevel="2" x14ac:dyDescent="0.3">
      <c r="A58" s="25">
        <v>31</v>
      </c>
      <c r="B58" s="24" t="s">
        <v>8</v>
      </c>
      <c r="C58" s="24" t="s">
        <v>39</v>
      </c>
      <c r="D58" s="24" t="s">
        <v>39</v>
      </c>
      <c r="E58" s="24" t="s">
        <v>122</v>
      </c>
      <c r="F58" s="23">
        <v>1388</v>
      </c>
      <c r="G58" s="23">
        <v>1388</v>
      </c>
      <c r="H58" s="22" t="s">
        <v>64</v>
      </c>
      <c r="I58" s="25" t="s">
        <v>193</v>
      </c>
      <c r="J58" s="20" t="s">
        <v>140</v>
      </c>
      <c r="K58" s="20" t="s">
        <v>139</v>
      </c>
      <c r="L58" s="19"/>
    </row>
    <row r="59" spans="1:12" ht="35.1" customHeight="1" outlineLevel="1" x14ac:dyDescent="0.3">
      <c r="A59" s="18"/>
      <c r="B59" s="17"/>
      <c r="C59" s="17"/>
      <c r="D59" s="17"/>
      <c r="E59" s="40" t="s">
        <v>107</v>
      </c>
      <c r="F59" s="41"/>
      <c r="G59" s="16">
        <f>SUBTOTAL(9,G56:G58)</f>
        <v>5335</v>
      </c>
      <c r="H59" s="15"/>
      <c r="I59" s="18"/>
      <c r="J59" s="13"/>
      <c r="K59" s="13"/>
      <c r="L59" s="12"/>
    </row>
    <row r="60" spans="1:12" ht="35.1" customHeight="1" outlineLevel="2" x14ac:dyDescent="0.3">
      <c r="A60" s="25">
        <v>32</v>
      </c>
      <c r="B60" s="24" t="s">
        <v>8</v>
      </c>
      <c r="C60" s="24" t="s">
        <v>40</v>
      </c>
      <c r="D60" s="24" t="s">
        <v>40</v>
      </c>
      <c r="E60" s="24" t="s">
        <v>110</v>
      </c>
      <c r="F60" s="23">
        <v>1441</v>
      </c>
      <c r="G60" s="23">
        <v>1441</v>
      </c>
      <c r="H60" s="22" t="s">
        <v>67</v>
      </c>
      <c r="I60" s="25" t="s">
        <v>203</v>
      </c>
      <c r="J60" s="20" t="s">
        <v>138</v>
      </c>
      <c r="K60" s="20" t="s">
        <v>137</v>
      </c>
      <c r="L60" s="19"/>
    </row>
    <row r="61" spans="1:12" ht="35.1" customHeight="1" outlineLevel="1" x14ac:dyDescent="0.3">
      <c r="A61" s="18"/>
      <c r="B61" s="17"/>
      <c r="C61" s="17"/>
      <c r="D61" s="17"/>
      <c r="E61" s="40" t="s">
        <v>107</v>
      </c>
      <c r="F61" s="41"/>
      <c r="G61" s="16">
        <f>SUBTOTAL(9,G60:G60)</f>
        <v>1441</v>
      </c>
      <c r="H61" s="15"/>
      <c r="I61" s="18"/>
      <c r="J61" s="13"/>
      <c r="K61" s="13"/>
      <c r="L61" s="12"/>
    </row>
    <row r="62" spans="1:12" ht="35.1" customHeight="1" outlineLevel="2" x14ac:dyDescent="0.3">
      <c r="A62" s="25">
        <v>33</v>
      </c>
      <c r="B62" s="24" t="s">
        <v>8</v>
      </c>
      <c r="C62" s="24" t="s">
        <v>40</v>
      </c>
      <c r="D62" s="24" t="s">
        <v>40</v>
      </c>
      <c r="E62" s="24" t="s">
        <v>110</v>
      </c>
      <c r="F62" s="23">
        <v>1441</v>
      </c>
      <c r="G62" s="23">
        <v>1441</v>
      </c>
      <c r="H62" s="22" t="s">
        <v>67</v>
      </c>
      <c r="I62" s="25" t="s">
        <v>204</v>
      </c>
      <c r="J62" s="20" t="s">
        <v>136</v>
      </c>
      <c r="K62" s="20" t="s">
        <v>136</v>
      </c>
      <c r="L62" s="19"/>
    </row>
    <row r="63" spans="1:12" ht="35.1" customHeight="1" outlineLevel="1" x14ac:dyDescent="0.3">
      <c r="A63" s="18"/>
      <c r="B63" s="17"/>
      <c r="C63" s="17"/>
      <c r="D63" s="17"/>
      <c r="E63" s="40" t="s">
        <v>107</v>
      </c>
      <c r="F63" s="41"/>
      <c r="G63" s="16">
        <f>SUBTOTAL(9,G62:G62)</f>
        <v>1441</v>
      </c>
      <c r="H63" s="15"/>
      <c r="I63" s="18"/>
      <c r="J63" s="13"/>
      <c r="K63" s="13"/>
      <c r="L63" s="12"/>
    </row>
    <row r="64" spans="1:12" ht="35.1" customHeight="1" outlineLevel="2" x14ac:dyDescent="0.3">
      <c r="A64" s="25">
        <v>34</v>
      </c>
      <c r="B64" s="24" t="s">
        <v>8</v>
      </c>
      <c r="C64" s="24" t="s">
        <v>40</v>
      </c>
      <c r="D64" s="24" t="s">
        <v>40</v>
      </c>
      <c r="E64" s="24" t="s">
        <v>110</v>
      </c>
      <c r="F64" s="23">
        <v>1441</v>
      </c>
      <c r="G64" s="23">
        <v>1441</v>
      </c>
      <c r="H64" s="22" t="s">
        <v>67</v>
      </c>
      <c r="I64" s="25" t="s">
        <v>205</v>
      </c>
      <c r="J64" s="20" t="s">
        <v>135</v>
      </c>
      <c r="K64" s="20" t="s">
        <v>134</v>
      </c>
      <c r="L64" s="19"/>
    </row>
    <row r="65" spans="1:12" ht="35.1" customHeight="1" outlineLevel="1" x14ac:dyDescent="0.3">
      <c r="A65" s="18"/>
      <c r="B65" s="17"/>
      <c r="C65" s="17"/>
      <c r="D65" s="17"/>
      <c r="E65" s="40" t="s">
        <v>107</v>
      </c>
      <c r="F65" s="41"/>
      <c r="G65" s="16">
        <f>SUBTOTAL(9,G64:G64)</f>
        <v>1441</v>
      </c>
      <c r="H65" s="15"/>
      <c r="I65" s="18"/>
      <c r="J65" s="13"/>
      <c r="K65" s="13"/>
      <c r="L65" s="12"/>
    </row>
    <row r="66" spans="1:12" ht="35.1" customHeight="1" outlineLevel="2" x14ac:dyDescent="0.3">
      <c r="A66" s="25">
        <v>35</v>
      </c>
      <c r="B66" s="24" t="s">
        <v>8</v>
      </c>
      <c r="C66" s="24" t="s">
        <v>41</v>
      </c>
      <c r="D66" s="24" t="s">
        <v>41</v>
      </c>
      <c r="E66" s="24" t="s">
        <v>110</v>
      </c>
      <c r="F66" s="23">
        <v>2241</v>
      </c>
      <c r="G66" s="23">
        <v>2241</v>
      </c>
      <c r="H66" s="22" t="s">
        <v>64</v>
      </c>
      <c r="I66" s="21" t="s">
        <v>206</v>
      </c>
      <c r="J66" s="20" t="s">
        <v>133</v>
      </c>
      <c r="K66" s="20"/>
      <c r="L66" s="19"/>
    </row>
    <row r="67" spans="1:12" ht="35.1" customHeight="1" outlineLevel="1" x14ac:dyDescent="0.3">
      <c r="A67" s="18"/>
      <c r="B67" s="17"/>
      <c r="C67" s="17"/>
      <c r="D67" s="17"/>
      <c r="E67" s="40" t="s">
        <v>107</v>
      </c>
      <c r="F67" s="41"/>
      <c r="G67" s="16">
        <f>SUBTOTAL(9,G66:G66)</f>
        <v>2241</v>
      </c>
      <c r="H67" s="15"/>
      <c r="I67" s="14"/>
      <c r="J67" s="13"/>
      <c r="K67" s="13"/>
      <c r="L67" s="12"/>
    </row>
    <row r="68" spans="1:12" ht="35.1" customHeight="1" outlineLevel="2" x14ac:dyDescent="0.3">
      <c r="A68" s="25">
        <v>36</v>
      </c>
      <c r="B68" s="24" t="s">
        <v>8</v>
      </c>
      <c r="C68" s="24" t="s">
        <v>42</v>
      </c>
      <c r="D68" s="24" t="s">
        <v>42</v>
      </c>
      <c r="E68" s="24" t="s">
        <v>110</v>
      </c>
      <c r="F68" s="23">
        <v>480</v>
      </c>
      <c r="G68" s="23">
        <v>480</v>
      </c>
      <c r="H68" s="22" t="s">
        <v>64</v>
      </c>
      <c r="I68" s="21" t="s">
        <v>207</v>
      </c>
      <c r="J68" s="20" t="s">
        <v>133</v>
      </c>
      <c r="K68" s="20"/>
      <c r="L68" s="19"/>
    </row>
    <row r="69" spans="1:12" ht="35.1" customHeight="1" outlineLevel="1" x14ac:dyDescent="0.3">
      <c r="A69" s="18"/>
      <c r="B69" s="17"/>
      <c r="C69" s="17"/>
      <c r="D69" s="17"/>
      <c r="E69" s="40" t="s">
        <v>107</v>
      </c>
      <c r="F69" s="41"/>
      <c r="G69" s="16">
        <f>SUBTOTAL(9,G68:G68)</f>
        <v>480</v>
      </c>
      <c r="H69" s="15"/>
      <c r="I69" s="14"/>
      <c r="J69" s="13"/>
      <c r="K69" s="13"/>
      <c r="L69" s="12"/>
    </row>
    <row r="70" spans="1:12" ht="35.1" customHeight="1" outlineLevel="2" x14ac:dyDescent="0.3">
      <c r="A70" s="25">
        <v>37</v>
      </c>
      <c r="B70" s="24" t="s">
        <v>8</v>
      </c>
      <c r="C70" s="28" t="s">
        <v>43</v>
      </c>
      <c r="D70" s="28" t="s">
        <v>43</v>
      </c>
      <c r="E70" s="24" t="s">
        <v>110</v>
      </c>
      <c r="F70" s="23">
        <v>782</v>
      </c>
      <c r="G70" s="23">
        <v>782</v>
      </c>
      <c r="H70" s="22" t="s">
        <v>68</v>
      </c>
      <c r="I70" s="21" t="s">
        <v>208</v>
      </c>
      <c r="J70" s="20" t="s">
        <v>132</v>
      </c>
      <c r="K70" s="20" t="s">
        <v>131</v>
      </c>
      <c r="L70" s="19"/>
    </row>
    <row r="71" spans="1:12" ht="35.1" customHeight="1" outlineLevel="1" x14ac:dyDescent="0.3">
      <c r="A71" s="18"/>
      <c r="B71" s="17"/>
      <c r="C71" s="27"/>
      <c r="D71" s="27"/>
      <c r="E71" s="40" t="s">
        <v>107</v>
      </c>
      <c r="F71" s="41"/>
      <c r="G71" s="16">
        <f>SUBTOTAL(9,G70:G70)</f>
        <v>782</v>
      </c>
      <c r="H71" s="15"/>
      <c r="I71" s="14"/>
      <c r="J71" s="13"/>
      <c r="K71" s="13"/>
      <c r="L71" s="12"/>
    </row>
    <row r="72" spans="1:12" ht="35.1" customHeight="1" outlineLevel="2" x14ac:dyDescent="0.3">
      <c r="A72" s="25">
        <v>38</v>
      </c>
      <c r="B72" s="24" t="s">
        <v>8</v>
      </c>
      <c r="C72" s="28" t="s">
        <v>43</v>
      </c>
      <c r="D72" s="28" t="s">
        <v>43</v>
      </c>
      <c r="E72" s="24" t="s">
        <v>110</v>
      </c>
      <c r="F72" s="23">
        <v>782</v>
      </c>
      <c r="G72" s="23">
        <v>782</v>
      </c>
      <c r="H72" s="22" t="s">
        <v>68</v>
      </c>
      <c r="I72" s="21" t="s">
        <v>209</v>
      </c>
      <c r="J72" s="20" t="s">
        <v>126</v>
      </c>
      <c r="K72" s="20" t="s">
        <v>125</v>
      </c>
      <c r="L72" s="19"/>
    </row>
    <row r="73" spans="1:12" ht="35.1" customHeight="1" outlineLevel="1" x14ac:dyDescent="0.3">
      <c r="A73" s="18"/>
      <c r="B73" s="17"/>
      <c r="C73" s="27"/>
      <c r="D73" s="27"/>
      <c r="E73" s="40" t="s">
        <v>107</v>
      </c>
      <c r="F73" s="41"/>
      <c r="G73" s="16">
        <f>SUBTOTAL(9,G72:G72)</f>
        <v>782</v>
      </c>
      <c r="H73" s="15"/>
      <c r="I73" s="14"/>
      <c r="J73" s="13"/>
      <c r="K73" s="13"/>
      <c r="L73" s="12"/>
    </row>
    <row r="74" spans="1:12" ht="35.1" customHeight="1" outlineLevel="2" x14ac:dyDescent="0.3">
      <c r="A74" s="25">
        <v>39</v>
      </c>
      <c r="B74" s="24" t="s">
        <v>8</v>
      </c>
      <c r="C74" s="28" t="s">
        <v>43</v>
      </c>
      <c r="D74" s="28" t="s">
        <v>43</v>
      </c>
      <c r="E74" s="24" t="s">
        <v>110</v>
      </c>
      <c r="F74" s="23">
        <v>782</v>
      </c>
      <c r="G74" s="23">
        <v>782</v>
      </c>
      <c r="H74" s="22" t="s">
        <v>68</v>
      </c>
      <c r="I74" s="21" t="s">
        <v>210</v>
      </c>
      <c r="J74" s="20" t="s">
        <v>124</v>
      </c>
      <c r="K74" s="20" t="s">
        <v>123</v>
      </c>
      <c r="L74" s="19"/>
    </row>
    <row r="75" spans="1:12" ht="35.1" customHeight="1" outlineLevel="1" x14ac:dyDescent="0.3">
      <c r="A75" s="18"/>
      <c r="B75" s="17"/>
      <c r="C75" s="27"/>
      <c r="D75" s="27"/>
      <c r="E75" s="40" t="s">
        <v>107</v>
      </c>
      <c r="F75" s="41"/>
      <c r="G75" s="16">
        <f>SUBTOTAL(9,G74:G74)</f>
        <v>782</v>
      </c>
      <c r="H75" s="15"/>
      <c r="I75" s="14"/>
      <c r="J75" s="13"/>
      <c r="K75" s="13"/>
      <c r="L75" s="12"/>
    </row>
    <row r="76" spans="1:12" ht="35.1" customHeight="1" outlineLevel="2" x14ac:dyDescent="0.3">
      <c r="A76" s="25">
        <v>40</v>
      </c>
      <c r="B76" s="24" t="s">
        <v>8</v>
      </c>
      <c r="C76" s="28" t="s">
        <v>43</v>
      </c>
      <c r="D76" s="28" t="s">
        <v>43</v>
      </c>
      <c r="E76" s="24" t="s">
        <v>110</v>
      </c>
      <c r="F76" s="23">
        <v>782</v>
      </c>
      <c r="G76" s="23">
        <v>782</v>
      </c>
      <c r="H76" s="22" t="s">
        <v>68</v>
      </c>
      <c r="I76" s="21" t="s">
        <v>211</v>
      </c>
      <c r="J76" s="20" t="s">
        <v>130</v>
      </c>
      <c r="K76" s="20" t="s">
        <v>129</v>
      </c>
      <c r="L76" s="19"/>
    </row>
    <row r="77" spans="1:12" ht="35.1" customHeight="1" outlineLevel="1" x14ac:dyDescent="0.3">
      <c r="A77" s="18"/>
      <c r="B77" s="17"/>
      <c r="C77" s="27"/>
      <c r="D77" s="27"/>
      <c r="E77" s="40" t="s">
        <v>107</v>
      </c>
      <c r="F77" s="41"/>
      <c r="G77" s="16">
        <f>SUBTOTAL(9,G76:G76)</f>
        <v>782</v>
      </c>
      <c r="H77" s="15"/>
      <c r="I77" s="14"/>
      <c r="J77" s="13"/>
      <c r="K77" s="13"/>
      <c r="L77" s="12"/>
    </row>
    <row r="78" spans="1:12" ht="35.1" customHeight="1" outlineLevel="2" x14ac:dyDescent="0.3">
      <c r="A78" s="25">
        <v>41</v>
      </c>
      <c r="B78" s="24" t="s">
        <v>8</v>
      </c>
      <c r="C78" s="24" t="s">
        <v>44</v>
      </c>
      <c r="D78" s="24" t="s">
        <v>44</v>
      </c>
      <c r="E78" s="24" t="s">
        <v>110</v>
      </c>
      <c r="F78" s="23">
        <v>1003</v>
      </c>
      <c r="G78" s="23">
        <v>1003</v>
      </c>
      <c r="H78" s="22" t="s">
        <v>64</v>
      </c>
      <c r="I78" s="21" t="s">
        <v>212</v>
      </c>
      <c r="J78" s="20" t="s">
        <v>127</v>
      </c>
      <c r="K78" s="20" t="s">
        <v>127</v>
      </c>
      <c r="L78" s="19"/>
    </row>
    <row r="79" spans="1:12" ht="35.1" customHeight="1" outlineLevel="2" x14ac:dyDescent="0.3">
      <c r="A79" s="25">
        <v>42</v>
      </c>
      <c r="B79" s="24" t="s">
        <v>8</v>
      </c>
      <c r="C79" s="24" t="s">
        <v>45</v>
      </c>
      <c r="D79" s="24" t="s">
        <v>45</v>
      </c>
      <c r="E79" s="24" t="s">
        <v>110</v>
      </c>
      <c r="F79" s="23">
        <v>956</v>
      </c>
      <c r="G79" s="23">
        <v>956</v>
      </c>
      <c r="H79" s="22" t="s">
        <v>64</v>
      </c>
      <c r="I79" s="21" t="s">
        <v>212</v>
      </c>
      <c r="J79" s="20" t="s">
        <v>128</v>
      </c>
      <c r="K79" s="20" t="s">
        <v>127</v>
      </c>
      <c r="L79" s="19"/>
    </row>
    <row r="80" spans="1:12" ht="35.1" customHeight="1" outlineLevel="1" x14ac:dyDescent="0.3">
      <c r="A80" s="18"/>
      <c r="B80" s="17"/>
      <c r="C80" s="17"/>
      <c r="D80" s="17"/>
      <c r="E80" s="40" t="s">
        <v>107</v>
      </c>
      <c r="F80" s="41"/>
      <c r="G80" s="16">
        <f>SUBTOTAL(9,G78:G79)</f>
        <v>1959</v>
      </c>
      <c r="H80" s="15"/>
      <c r="I80" s="14"/>
      <c r="J80" s="13"/>
      <c r="K80" s="13"/>
      <c r="L80" s="12"/>
    </row>
    <row r="81" spans="1:12" ht="35.1" customHeight="1" outlineLevel="2" x14ac:dyDescent="0.3">
      <c r="A81" s="25">
        <v>43</v>
      </c>
      <c r="B81" s="24" t="s">
        <v>8</v>
      </c>
      <c r="C81" s="24" t="s">
        <v>46</v>
      </c>
      <c r="D81" s="24" t="s">
        <v>46</v>
      </c>
      <c r="E81" s="24" t="s">
        <v>122</v>
      </c>
      <c r="F81" s="23">
        <v>1441</v>
      </c>
      <c r="G81" s="23">
        <v>1441</v>
      </c>
      <c r="H81" s="22" t="s">
        <v>64</v>
      </c>
      <c r="I81" s="21" t="s">
        <v>213</v>
      </c>
      <c r="J81" s="20" t="s">
        <v>121</v>
      </c>
      <c r="K81" s="20" t="s">
        <v>119</v>
      </c>
      <c r="L81" s="19"/>
    </row>
    <row r="82" spans="1:12" ht="35.1" customHeight="1" outlineLevel="2" x14ac:dyDescent="0.3">
      <c r="A82" s="25">
        <v>44</v>
      </c>
      <c r="B82" s="24" t="s">
        <v>8</v>
      </c>
      <c r="C82" s="24" t="s">
        <v>47</v>
      </c>
      <c r="D82" s="24" t="s">
        <v>47</v>
      </c>
      <c r="E82" s="24" t="s">
        <v>122</v>
      </c>
      <c r="F82" s="23">
        <v>1160</v>
      </c>
      <c r="G82" s="23">
        <v>1160</v>
      </c>
      <c r="H82" s="22" t="s">
        <v>64</v>
      </c>
      <c r="I82" s="21" t="s">
        <v>213</v>
      </c>
      <c r="J82" s="20" t="s">
        <v>121</v>
      </c>
      <c r="K82" s="20" t="s">
        <v>119</v>
      </c>
      <c r="L82" s="19"/>
    </row>
    <row r="83" spans="1:12" ht="35.1" customHeight="1" outlineLevel="2" x14ac:dyDescent="0.3">
      <c r="A83" s="25">
        <v>45</v>
      </c>
      <c r="B83" s="24" t="s">
        <v>8</v>
      </c>
      <c r="C83" s="24" t="s">
        <v>48</v>
      </c>
      <c r="D83" s="24" t="s">
        <v>48</v>
      </c>
      <c r="E83" s="24" t="s">
        <v>122</v>
      </c>
      <c r="F83" s="23">
        <v>1223</v>
      </c>
      <c r="G83" s="23">
        <v>1223</v>
      </c>
      <c r="H83" s="22" t="s">
        <v>64</v>
      </c>
      <c r="I83" s="21" t="s">
        <v>213</v>
      </c>
      <c r="J83" s="20" t="s">
        <v>121</v>
      </c>
      <c r="K83" s="20" t="s">
        <v>119</v>
      </c>
      <c r="L83" s="19"/>
    </row>
    <row r="84" spans="1:12" ht="35.1" customHeight="1" outlineLevel="1" x14ac:dyDescent="0.3">
      <c r="A84" s="18"/>
      <c r="B84" s="17"/>
      <c r="C84" s="17"/>
      <c r="D84" s="17"/>
      <c r="E84" s="40" t="s">
        <v>107</v>
      </c>
      <c r="F84" s="41"/>
      <c r="G84" s="16">
        <f>SUBTOTAL(9,G81:G83)</f>
        <v>3824</v>
      </c>
      <c r="H84" s="15"/>
      <c r="I84" s="14"/>
      <c r="J84" s="13"/>
      <c r="K84" s="13"/>
      <c r="L84" s="12"/>
    </row>
    <row r="85" spans="1:12" ht="35.1" customHeight="1" outlineLevel="2" x14ac:dyDescent="0.3">
      <c r="A85" s="25">
        <v>46</v>
      </c>
      <c r="B85" s="24" t="s">
        <v>8</v>
      </c>
      <c r="C85" s="24" t="s">
        <v>49</v>
      </c>
      <c r="D85" s="24" t="s">
        <v>49</v>
      </c>
      <c r="E85" s="24" t="s">
        <v>110</v>
      </c>
      <c r="F85" s="23">
        <v>177</v>
      </c>
      <c r="G85" s="23">
        <v>177</v>
      </c>
      <c r="H85" s="22" t="s">
        <v>68</v>
      </c>
      <c r="I85" s="21" t="s">
        <v>209</v>
      </c>
      <c r="J85" s="20" t="s">
        <v>126</v>
      </c>
      <c r="K85" s="20" t="s">
        <v>125</v>
      </c>
      <c r="L85" s="19"/>
    </row>
    <row r="86" spans="1:12" ht="35.1" customHeight="1" outlineLevel="1" x14ac:dyDescent="0.3">
      <c r="A86" s="18"/>
      <c r="B86" s="17"/>
      <c r="C86" s="17"/>
      <c r="D86" s="17"/>
      <c r="E86" s="40" t="s">
        <v>107</v>
      </c>
      <c r="F86" s="41"/>
      <c r="G86" s="16">
        <f>SUBTOTAL(9,G85:G85)</f>
        <v>177</v>
      </c>
      <c r="H86" s="15"/>
      <c r="I86" s="14"/>
      <c r="J86" s="13"/>
      <c r="K86" s="13"/>
      <c r="L86" s="12"/>
    </row>
    <row r="87" spans="1:12" ht="35.1" customHeight="1" outlineLevel="2" x14ac:dyDescent="0.3">
      <c r="A87" s="25">
        <v>47</v>
      </c>
      <c r="B87" s="24" t="s">
        <v>8</v>
      </c>
      <c r="C87" s="24" t="s">
        <v>49</v>
      </c>
      <c r="D87" s="24" t="s">
        <v>49</v>
      </c>
      <c r="E87" s="24" t="s">
        <v>110</v>
      </c>
      <c r="F87" s="23">
        <v>177</v>
      </c>
      <c r="G87" s="23">
        <v>177</v>
      </c>
      <c r="H87" s="22" t="s">
        <v>68</v>
      </c>
      <c r="I87" s="21" t="s">
        <v>210</v>
      </c>
      <c r="J87" s="20" t="s">
        <v>124</v>
      </c>
      <c r="K87" s="20" t="s">
        <v>123</v>
      </c>
      <c r="L87" s="19"/>
    </row>
    <row r="88" spans="1:12" ht="35.1" customHeight="1" outlineLevel="1" x14ac:dyDescent="0.3">
      <c r="A88" s="18"/>
      <c r="B88" s="17"/>
      <c r="C88" s="17"/>
      <c r="D88" s="17"/>
      <c r="E88" s="40" t="s">
        <v>107</v>
      </c>
      <c r="F88" s="41"/>
      <c r="G88" s="16">
        <f>SUBTOTAL(9,G87:G87)</f>
        <v>177</v>
      </c>
      <c r="H88" s="15"/>
      <c r="I88" s="14"/>
      <c r="J88" s="13"/>
      <c r="K88" s="13"/>
      <c r="L88" s="12"/>
    </row>
    <row r="89" spans="1:12" ht="35.1" customHeight="1" outlineLevel="2" x14ac:dyDescent="0.3">
      <c r="A89" s="25">
        <v>49</v>
      </c>
      <c r="B89" s="24" t="s">
        <v>8</v>
      </c>
      <c r="C89" s="24" t="s">
        <v>50</v>
      </c>
      <c r="D89" s="24" t="s">
        <v>50</v>
      </c>
      <c r="E89" s="24" t="s">
        <v>122</v>
      </c>
      <c r="F89" s="23">
        <v>1864</v>
      </c>
      <c r="G89" s="23">
        <v>1864</v>
      </c>
      <c r="H89" s="22" t="s">
        <v>64</v>
      </c>
      <c r="I89" s="21" t="s">
        <v>213</v>
      </c>
      <c r="J89" s="20" t="s">
        <v>121</v>
      </c>
      <c r="K89" s="20" t="s">
        <v>119</v>
      </c>
      <c r="L89" s="19"/>
    </row>
    <row r="90" spans="1:12" ht="35.1" customHeight="1" outlineLevel="2" x14ac:dyDescent="0.3">
      <c r="A90" s="25">
        <v>50</v>
      </c>
      <c r="B90" s="24" t="s">
        <v>8</v>
      </c>
      <c r="C90" s="24" t="s">
        <v>51</v>
      </c>
      <c r="D90" s="24" t="s">
        <v>51</v>
      </c>
      <c r="E90" s="24" t="s">
        <v>116</v>
      </c>
      <c r="F90" s="23">
        <v>486</v>
      </c>
      <c r="G90" s="23">
        <v>486</v>
      </c>
      <c r="H90" s="22" t="s">
        <v>64</v>
      </c>
      <c r="I90" s="21" t="s">
        <v>213</v>
      </c>
      <c r="J90" s="20" t="s">
        <v>121</v>
      </c>
      <c r="K90" s="20" t="s">
        <v>119</v>
      </c>
      <c r="L90" s="19"/>
    </row>
    <row r="91" spans="1:12" ht="35.1" customHeight="1" outlineLevel="2" x14ac:dyDescent="0.3">
      <c r="A91" s="25">
        <v>51</v>
      </c>
      <c r="B91" s="24" t="s">
        <v>8</v>
      </c>
      <c r="C91" s="24" t="s">
        <v>52</v>
      </c>
      <c r="D91" s="24" t="s">
        <v>52</v>
      </c>
      <c r="E91" s="24" t="s">
        <v>122</v>
      </c>
      <c r="F91" s="23">
        <v>2912</v>
      </c>
      <c r="G91" s="23">
        <v>2912</v>
      </c>
      <c r="H91" s="22" t="s">
        <v>64</v>
      </c>
      <c r="I91" s="21" t="s">
        <v>213</v>
      </c>
      <c r="J91" s="20" t="s">
        <v>121</v>
      </c>
      <c r="K91" s="20" t="s">
        <v>119</v>
      </c>
      <c r="L91" s="19"/>
    </row>
    <row r="92" spans="1:12" ht="35.1" customHeight="1" outlineLevel="2" x14ac:dyDescent="0.3">
      <c r="A92" s="25">
        <v>52</v>
      </c>
      <c r="B92" s="24" t="s">
        <v>8</v>
      </c>
      <c r="C92" s="24" t="s">
        <v>53</v>
      </c>
      <c r="D92" s="24" t="s">
        <v>53</v>
      </c>
      <c r="E92" s="24" t="s">
        <v>116</v>
      </c>
      <c r="F92" s="23">
        <v>3169</v>
      </c>
      <c r="G92" s="23">
        <v>3169</v>
      </c>
      <c r="H92" s="22" t="s">
        <v>64</v>
      </c>
      <c r="I92" s="21" t="s">
        <v>213</v>
      </c>
      <c r="J92" s="20" t="s">
        <v>121</v>
      </c>
      <c r="K92" s="20" t="s">
        <v>119</v>
      </c>
      <c r="L92" s="19"/>
    </row>
    <row r="93" spans="1:12" ht="35.1" customHeight="1" outlineLevel="1" x14ac:dyDescent="0.3">
      <c r="A93" s="18"/>
      <c r="B93" s="17"/>
      <c r="C93" s="17"/>
      <c r="D93" s="17"/>
      <c r="E93" s="40" t="s">
        <v>107</v>
      </c>
      <c r="F93" s="41"/>
      <c r="G93" s="16">
        <f>SUBTOTAL(9,G89:G92)</f>
        <v>8431</v>
      </c>
      <c r="H93" s="15"/>
      <c r="I93" s="14"/>
      <c r="J93" s="13"/>
      <c r="K93" s="13"/>
      <c r="L93" s="12"/>
    </row>
    <row r="94" spans="1:12" ht="35.1" customHeight="1" outlineLevel="2" x14ac:dyDescent="0.3">
      <c r="A94" s="25">
        <v>53</v>
      </c>
      <c r="B94" s="24" t="s">
        <v>8</v>
      </c>
      <c r="C94" s="24" t="s">
        <v>54</v>
      </c>
      <c r="D94" s="24" t="s">
        <v>54</v>
      </c>
      <c r="E94" s="24" t="s">
        <v>116</v>
      </c>
      <c r="F94" s="23">
        <v>1131</v>
      </c>
      <c r="G94" s="23">
        <v>1131</v>
      </c>
      <c r="H94" s="22" t="s">
        <v>64</v>
      </c>
      <c r="I94" s="21" t="s">
        <v>214</v>
      </c>
      <c r="J94" s="20" t="s">
        <v>117</v>
      </c>
      <c r="K94" s="20" t="s">
        <v>117</v>
      </c>
      <c r="L94" s="19"/>
    </row>
    <row r="95" spans="1:12" ht="35.1" customHeight="1" outlineLevel="2" x14ac:dyDescent="0.3">
      <c r="A95" s="25">
        <v>54</v>
      </c>
      <c r="B95" s="24" t="s">
        <v>8</v>
      </c>
      <c r="C95" s="24" t="s">
        <v>55</v>
      </c>
      <c r="D95" s="24" t="s">
        <v>55</v>
      </c>
      <c r="E95" s="24" t="s">
        <v>116</v>
      </c>
      <c r="F95" s="23">
        <v>4675</v>
      </c>
      <c r="G95" s="23">
        <v>4675</v>
      </c>
      <c r="H95" s="22" t="s">
        <v>64</v>
      </c>
      <c r="I95" s="21" t="s">
        <v>214</v>
      </c>
      <c r="J95" s="20" t="s">
        <v>117</v>
      </c>
      <c r="K95" s="20" t="s">
        <v>117</v>
      </c>
      <c r="L95" s="19"/>
    </row>
    <row r="96" spans="1:12" ht="35.1" customHeight="1" outlineLevel="1" x14ac:dyDescent="0.3">
      <c r="A96" s="18"/>
      <c r="B96" s="17"/>
      <c r="C96" s="17"/>
      <c r="D96" s="17"/>
      <c r="E96" s="40" t="s">
        <v>107</v>
      </c>
      <c r="F96" s="41"/>
      <c r="G96" s="16">
        <f>SUBTOTAL(9,G94:G95)</f>
        <v>5806</v>
      </c>
      <c r="H96" s="15"/>
      <c r="I96" s="14"/>
      <c r="J96" s="13"/>
      <c r="K96" s="13"/>
      <c r="L96" s="12"/>
    </row>
    <row r="97" spans="1:12" ht="35.1" customHeight="1" outlineLevel="2" x14ac:dyDescent="0.3">
      <c r="A97" s="25">
        <v>55</v>
      </c>
      <c r="B97" s="24" t="s">
        <v>8</v>
      </c>
      <c r="C97" s="24" t="s">
        <v>56</v>
      </c>
      <c r="D97" s="24" t="s">
        <v>56</v>
      </c>
      <c r="E97" s="24" t="s">
        <v>116</v>
      </c>
      <c r="F97" s="23">
        <v>1217</v>
      </c>
      <c r="G97" s="23">
        <v>1217</v>
      </c>
      <c r="H97" s="22" t="s">
        <v>64</v>
      </c>
      <c r="I97" s="21" t="s">
        <v>213</v>
      </c>
      <c r="J97" s="20" t="s">
        <v>120</v>
      </c>
      <c r="K97" s="20" t="s">
        <v>119</v>
      </c>
      <c r="L97" s="19"/>
    </row>
    <row r="98" spans="1:12" ht="35.1" customHeight="1" outlineLevel="2" x14ac:dyDescent="0.3">
      <c r="A98" s="25">
        <v>56</v>
      </c>
      <c r="B98" s="24" t="s">
        <v>8</v>
      </c>
      <c r="C98" s="24" t="s">
        <v>57</v>
      </c>
      <c r="D98" s="24" t="s">
        <v>57</v>
      </c>
      <c r="E98" s="24" t="s">
        <v>116</v>
      </c>
      <c r="F98" s="23">
        <v>288</v>
      </c>
      <c r="G98" s="23">
        <v>288</v>
      </c>
      <c r="H98" s="22" t="s">
        <v>64</v>
      </c>
      <c r="I98" s="21" t="s">
        <v>213</v>
      </c>
      <c r="J98" s="20" t="s">
        <v>120</v>
      </c>
      <c r="K98" s="20" t="s">
        <v>119</v>
      </c>
      <c r="L98" s="19"/>
    </row>
    <row r="99" spans="1:12" ht="35.1" customHeight="1" outlineLevel="1" x14ac:dyDescent="0.3">
      <c r="A99" s="18"/>
      <c r="B99" s="17"/>
      <c r="C99" s="17"/>
      <c r="D99" s="17"/>
      <c r="E99" s="40" t="s">
        <v>107</v>
      </c>
      <c r="F99" s="41"/>
      <c r="G99" s="16">
        <f>SUBTOTAL(9,G97:G98)</f>
        <v>1505</v>
      </c>
      <c r="H99" s="15"/>
      <c r="I99" s="14"/>
      <c r="J99" s="13"/>
      <c r="K99" s="13"/>
      <c r="L99" s="12"/>
    </row>
    <row r="100" spans="1:12" ht="35.1" customHeight="1" outlineLevel="2" x14ac:dyDescent="0.3">
      <c r="A100" s="25">
        <v>57</v>
      </c>
      <c r="B100" s="24" t="s">
        <v>8</v>
      </c>
      <c r="C100" s="24" t="s">
        <v>58</v>
      </c>
      <c r="D100" s="24" t="s">
        <v>58</v>
      </c>
      <c r="E100" s="24" t="s">
        <v>110</v>
      </c>
      <c r="F100" s="23">
        <v>1570</v>
      </c>
      <c r="G100" s="23">
        <v>1570</v>
      </c>
      <c r="H100" s="22" t="s">
        <v>64</v>
      </c>
      <c r="I100" s="21" t="s">
        <v>214</v>
      </c>
      <c r="J100" s="20" t="s">
        <v>117</v>
      </c>
      <c r="K100" s="20" t="s">
        <v>117</v>
      </c>
      <c r="L100" s="19"/>
    </row>
    <row r="101" spans="1:12" ht="35.1" customHeight="1" outlineLevel="2" x14ac:dyDescent="0.3">
      <c r="A101" s="25">
        <v>58</v>
      </c>
      <c r="B101" s="24" t="s">
        <v>8</v>
      </c>
      <c r="C101" s="24" t="s">
        <v>59</v>
      </c>
      <c r="D101" s="24" t="s">
        <v>59</v>
      </c>
      <c r="E101" s="24" t="s">
        <v>118</v>
      </c>
      <c r="F101" s="23">
        <v>265</v>
      </c>
      <c r="G101" s="23">
        <v>265</v>
      </c>
      <c r="H101" s="22" t="s">
        <v>64</v>
      </c>
      <c r="I101" s="21" t="s">
        <v>214</v>
      </c>
      <c r="J101" s="20" t="s">
        <v>117</v>
      </c>
      <c r="K101" s="20" t="s">
        <v>117</v>
      </c>
      <c r="L101" s="19"/>
    </row>
    <row r="102" spans="1:12" ht="35.1" customHeight="1" outlineLevel="2" x14ac:dyDescent="0.3">
      <c r="A102" s="25">
        <v>59</v>
      </c>
      <c r="B102" s="24" t="s">
        <v>8</v>
      </c>
      <c r="C102" s="24" t="s">
        <v>60</v>
      </c>
      <c r="D102" s="24" t="s">
        <v>60</v>
      </c>
      <c r="E102" s="24" t="s">
        <v>118</v>
      </c>
      <c r="F102" s="23">
        <v>130</v>
      </c>
      <c r="G102" s="23">
        <v>130</v>
      </c>
      <c r="H102" s="22" t="s">
        <v>64</v>
      </c>
      <c r="I102" s="21" t="s">
        <v>214</v>
      </c>
      <c r="J102" s="20" t="s">
        <v>117</v>
      </c>
      <c r="K102" s="20" t="s">
        <v>117</v>
      </c>
      <c r="L102" s="19"/>
    </row>
    <row r="103" spans="1:12" ht="35.1" customHeight="1" outlineLevel="1" x14ac:dyDescent="0.3">
      <c r="A103" s="18"/>
      <c r="B103" s="17"/>
      <c r="C103" s="17"/>
      <c r="D103" s="17"/>
      <c r="E103" s="40" t="s">
        <v>107</v>
      </c>
      <c r="F103" s="41"/>
      <c r="G103" s="16">
        <f>SUBTOTAL(9,G100:G102)</f>
        <v>1965</v>
      </c>
      <c r="H103" s="15"/>
      <c r="I103" s="14"/>
      <c r="J103" s="13"/>
      <c r="K103" s="13"/>
      <c r="L103" s="12"/>
    </row>
    <row r="104" spans="1:12" ht="35.1" customHeight="1" outlineLevel="2" x14ac:dyDescent="0.3">
      <c r="A104" s="25">
        <v>60</v>
      </c>
      <c r="B104" s="24" t="s">
        <v>8</v>
      </c>
      <c r="C104" s="24" t="s">
        <v>61</v>
      </c>
      <c r="D104" s="24" t="s">
        <v>61</v>
      </c>
      <c r="E104" s="24" t="s">
        <v>116</v>
      </c>
      <c r="F104" s="23">
        <v>43</v>
      </c>
      <c r="G104" s="23">
        <v>43</v>
      </c>
      <c r="H104" s="22" t="s">
        <v>64</v>
      </c>
      <c r="I104" s="21" t="s">
        <v>192</v>
      </c>
      <c r="J104" s="20" t="s">
        <v>115</v>
      </c>
      <c r="K104" s="26" t="s">
        <v>114</v>
      </c>
      <c r="L104" s="19"/>
    </row>
    <row r="105" spans="1:12" ht="35.1" customHeight="1" outlineLevel="1" x14ac:dyDescent="0.3">
      <c r="A105" s="18"/>
      <c r="B105" s="17"/>
      <c r="C105" s="17"/>
      <c r="D105" s="17"/>
      <c r="E105" s="40" t="s">
        <v>107</v>
      </c>
      <c r="F105" s="41"/>
      <c r="G105" s="16">
        <f>SUBTOTAL(9,G104:G104)</f>
        <v>43</v>
      </c>
      <c r="H105" s="15"/>
      <c r="I105" s="14"/>
      <c r="J105" s="13"/>
      <c r="K105" s="13"/>
      <c r="L105" s="12"/>
    </row>
    <row r="106" spans="1:12" ht="35.1" customHeight="1" outlineLevel="2" x14ac:dyDescent="0.3">
      <c r="A106" s="25">
        <v>61</v>
      </c>
      <c r="B106" s="24" t="s">
        <v>8</v>
      </c>
      <c r="C106" s="24">
        <v>298</v>
      </c>
      <c r="D106" s="24">
        <v>298</v>
      </c>
      <c r="E106" s="24" t="s">
        <v>110</v>
      </c>
      <c r="F106" s="23">
        <v>2380</v>
      </c>
      <c r="G106" s="23">
        <v>2380</v>
      </c>
      <c r="H106" s="22" t="s">
        <v>64</v>
      </c>
      <c r="I106" s="21" t="s">
        <v>215</v>
      </c>
      <c r="J106" s="20" t="s">
        <v>113</v>
      </c>
      <c r="K106" s="20" t="s">
        <v>113</v>
      </c>
      <c r="L106" s="19"/>
    </row>
    <row r="107" spans="1:12" ht="35.1" customHeight="1" outlineLevel="1" x14ac:dyDescent="0.3">
      <c r="A107" s="18"/>
      <c r="B107" s="17"/>
      <c r="C107" s="17"/>
      <c r="D107" s="17"/>
      <c r="E107" s="40" t="s">
        <v>107</v>
      </c>
      <c r="F107" s="41"/>
      <c r="G107" s="16">
        <f>SUBTOTAL(9,G106:G106)</f>
        <v>2380</v>
      </c>
      <c r="H107" s="15"/>
      <c r="I107" s="14"/>
      <c r="J107" s="13"/>
      <c r="K107" s="13"/>
      <c r="L107" s="12"/>
    </row>
    <row r="108" spans="1:12" ht="35.1" customHeight="1" outlineLevel="2" x14ac:dyDescent="0.3">
      <c r="A108" s="25">
        <v>62</v>
      </c>
      <c r="B108" s="24" t="s">
        <v>8</v>
      </c>
      <c r="C108" s="24" t="s">
        <v>62</v>
      </c>
      <c r="D108" s="24" t="s">
        <v>62</v>
      </c>
      <c r="E108" s="24" t="s">
        <v>112</v>
      </c>
      <c r="F108" s="23">
        <v>36</v>
      </c>
      <c r="G108" s="23">
        <v>36</v>
      </c>
      <c r="H108" s="22" t="s">
        <v>64</v>
      </c>
      <c r="I108" s="21" t="s">
        <v>189</v>
      </c>
      <c r="J108" s="20" t="s">
        <v>111</v>
      </c>
      <c r="K108" s="20"/>
      <c r="L108" s="19"/>
    </row>
    <row r="109" spans="1:12" ht="35.1" customHeight="1" outlineLevel="1" x14ac:dyDescent="0.3">
      <c r="A109" s="18"/>
      <c r="B109" s="17"/>
      <c r="C109" s="17"/>
      <c r="D109" s="17"/>
      <c r="E109" s="40" t="s">
        <v>107</v>
      </c>
      <c r="F109" s="41"/>
      <c r="G109" s="16">
        <f>SUBTOTAL(9,G108:G108)</f>
        <v>36</v>
      </c>
      <c r="H109" s="15"/>
      <c r="I109" s="14"/>
      <c r="J109" s="13"/>
      <c r="K109" s="13"/>
      <c r="L109" s="12"/>
    </row>
    <row r="110" spans="1:12" ht="35.1" customHeight="1" outlineLevel="2" x14ac:dyDescent="0.3">
      <c r="A110" s="25">
        <v>63</v>
      </c>
      <c r="B110" s="24" t="s">
        <v>9</v>
      </c>
      <c r="C110" s="24" t="s">
        <v>63</v>
      </c>
      <c r="D110" s="24" t="s">
        <v>63</v>
      </c>
      <c r="E110" s="24" t="s">
        <v>110</v>
      </c>
      <c r="F110" s="23">
        <v>2174</v>
      </c>
      <c r="G110" s="23">
        <v>2174</v>
      </c>
      <c r="H110" s="22" t="s">
        <v>64</v>
      </c>
      <c r="I110" s="21" t="s">
        <v>216</v>
      </c>
      <c r="J110" s="20" t="s">
        <v>109</v>
      </c>
      <c r="K110" s="20" t="s">
        <v>108</v>
      </c>
      <c r="L110" s="19"/>
    </row>
    <row r="111" spans="1:12" ht="35.1" customHeight="1" outlineLevel="1" x14ac:dyDescent="0.3">
      <c r="A111" s="18"/>
      <c r="B111" s="17"/>
      <c r="C111" s="17"/>
      <c r="D111" s="17"/>
      <c r="E111" s="40" t="s">
        <v>107</v>
      </c>
      <c r="F111" s="41"/>
      <c r="G111" s="16">
        <f>SUBTOTAL(9,G110:G110)</f>
        <v>2174</v>
      </c>
      <c r="H111" s="15"/>
      <c r="I111" s="14"/>
      <c r="J111" s="13"/>
      <c r="K111" s="13"/>
      <c r="L111" s="12"/>
    </row>
  </sheetData>
  <autoFilter ref="A4:AV110"/>
  <mergeCells count="46">
    <mergeCell ref="E105:F105"/>
    <mergeCell ref="E107:F107"/>
    <mergeCell ref="E109:F109"/>
    <mergeCell ref="E111:F111"/>
    <mergeCell ref="E86:F86"/>
    <mergeCell ref="E88:F88"/>
    <mergeCell ref="E93:F93"/>
    <mergeCell ref="E96:F96"/>
    <mergeCell ref="E99:F99"/>
    <mergeCell ref="E103:F103"/>
    <mergeCell ref="E84:F84"/>
    <mergeCell ref="E59:F59"/>
    <mergeCell ref="E61:F61"/>
    <mergeCell ref="E63:F63"/>
    <mergeCell ref="E65:F65"/>
    <mergeCell ref="E67:F67"/>
    <mergeCell ref="E69:F69"/>
    <mergeCell ref="E71:F71"/>
    <mergeCell ref="E73:F73"/>
    <mergeCell ref="E75:F75"/>
    <mergeCell ref="E77:F77"/>
    <mergeCell ref="E80:F80"/>
    <mergeCell ref="E55:F55"/>
    <mergeCell ref="E31:F31"/>
    <mergeCell ref="E33:F33"/>
    <mergeCell ref="E35:F35"/>
    <mergeCell ref="E37:F37"/>
    <mergeCell ref="E41:F41"/>
    <mergeCell ref="E43:F43"/>
    <mergeCell ref="E45:F45"/>
    <mergeCell ref="E47:F47"/>
    <mergeCell ref="E49:F49"/>
    <mergeCell ref="E51:F51"/>
    <mergeCell ref="E53:F53"/>
    <mergeCell ref="E28:F28"/>
    <mergeCell ref="A1:L1"/>
    <mergeCell ref="E6:F6"/>
    <mergeCell ref="E8:F8"/>
    <mergeCell ref="E10:F10"/>
    <mergeCell ref="E12:F12"/>
    <mergeCell ref="E14:F14"/>
    <mergeCell ref="E16:F16"/>
    <mergeCell ref="E18:F18"/>
    <mergeCell ref="E20:F20"/>
    <mergeCell ref="E24:F24"/>
    <mergeCell ref="E26:F26"/>
  </mergeCells>
  <phoneticPr fontId="3" type="noConversion"/>
  <dataValidations disablePrompts="1" count="1">
    <dataValidation type="list" operator="equal" allowBlank="1" showInputMessage="1" showErrorMessage="1" sqref="E5 E7 E9 E11 E13 E15 E17 E19 E21:E23 E25 E27 E29:E30 E32 E34 E36 E38:E40">
      <formula1>"공원,공장용지,과수원,광천지,구거,답,대,도로,목장용지,묘지,사적지,수도용지,양어장,염전,유원지,유지,임야,잡종지,전,제방,종교용지,주유소용지,주차장,창고용지,철도용지,체육용지,하천,학교용지,알수없음,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45" manualBreakCount="45">
    <brk id="6" max="16383" man="1"/>
    <brk id="8" max="16383" man="1"/>
    <brk id="10" max="16383" man="1"/>
    <brk id="12" max="16383" man="1"/>
    <brk id="14" max="16383" man="1"/>
    <brk id="16" max="16383" man="1"/>
    <brk id="18" max="16383" man="1"/>
    <brk id="20" max="16383" man="1"/>
    <brk id="24" max="16383" man="1"/>
    <brk id="26" max="16383" man="1"/>
    <brk id="28" max="16383" man="1"/>
    <brk id="31" max="16383" man="1"/>
    <brk id="33" max="16383" man="1"/>
    <brk id="35" max="16383" man="1"/>
    <brk id="37" max="16383" man="1"/>
    <brk id="41" max="16383" man="1"/>
    <brk id="43" max="16383" man="1"/>
    <brk id="45" max="16383" man="1"/>
    <brk id="47" max="16383" man="1"/>
    <brk id="49" max="16383" man="1"/>
    <brk id="51" max="16383" man="1"/>
    <brk id="53" max="16383" man="1"/>
    <brk id="55" max="16383" man="1"/>
    <brk id="59" max="16383" man="1"/>
    <brk id="61" max="16383" man="1"/>
    <brk id="63" max="16383" man="1"/>
    <brk id="65" max="16383" man="1"/>
    <brk id="67" max="16383" man="1"/>
    <brk id="69" max="16383" man="1"/>
    <brk id="71" max="16383" man="1"/>
    <brk id="73" max="16383" man="1"/>
    <brk id="75" max="16383" man="1"/>
    <brk id="77" max="16383" man="1"/>
    <brk id="80" max="16383" man="1"/>
    <brk id="84" max="16383" man="1"/>
    <brk id="86" max="16383" man="1"/>
    <brk id="88" max="16383" man="1"/>
    <brk id="93" max="16383" man="1"/>
    <brk id="96" max="16383" man="1"/>
    <brk id="99" max="16383" man="1"/>
    <brk id="103" max="16383" man="1"/>
    <brk id="105" max="16383" man="1"/>
    <brk id="107" max="16383" man="1"/>
    <brk id="109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출입토지목록</vt:lpstr>
      <vt:lpstr>송달주소</vt:lpstr>
      <vt:lpstr>Sheet1</vt:lpstr>
      <vt:lpstr>송달주소!Print_Titles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이승윤</dc:creator>
  <cp:lastModifiedBy>owner</cp:lastModifiedBy>
  <cp:lastPrinted>2022-05-23T08:33:44Z</cp:lastPrinted>
  <dcterms:created xsi:type="dcterms:W3CDTF">2022-05-18T06:10:28Z</dcterms:created>
  <dcterms:modified xsi:type="dcterms:W3CDTF">2022-05-25T02:18:08Z</dcterms:modified>
</cp:coreProperties>
</file>