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023년-오정민\사업관련\1.위탁사업\하지지구밭기반정비사업\15.보상계획공고및열람협조\게시\"/>
    </mc:Choice>
  </mc:AlternateContent>
  <bookViews>
    <workbookView xWindow="240" yWindow="1170" windowWidth="24795" windowHeight="11190" tabRatio="673"/>
  </bookViews>
  <sheets>
    <sheet name="토지조서" sheetId="26" r:id="rId1"/>
  </sheets>
  <externalReferences>
    <externalReference r:id="rId2"/>
  </externalReferences>
  <definedNames>
    <definedName name="_2F" localSheetId="0" hidden="1">'[1]000000'!#REF!</definedName>
    <definedName name="_2F" hidden="1">'[1]000000'!#REF!</definedName>
    <definedName name="_4_2___Parse" localSheetId="0" hidden="1">'[1]000000'!#REF!</definedName>
    <definedName name="_4_2___Parse" hidden="1">'[1]000000'!#REF!</definedName>
    <definedName name="_Fill" localSheetId="0" hidden="1">#REF!</definedName>
    <definedName name="_Fill" hidden="1">#REF!</definedName>
    <definedName name="_xlnm._FilterDatabase" localSheetId="0" hidden="1">토지조서!$A$4:$S$18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'[1]000000'!#REF!</definedName>
    <definedName name="_Parse_In" hidden="1">'[1]000000'!#REF!</definedName>
    <definedName name="_Sort" localSheetId="0" hidden="1">#REF!</definedName>
    <definedName name="_Sort" hidden="1">#REF!</definedName>
    <definedName name="_xlnm.Print_Titles" localSheetId="0">토지조서!$3:$4</definedName>
    <definedName name="uiguigui" localSheetId="0" hidden="1">#REF!</definedName>
    <definedName name="uiguigui" hidden="1">#REF!</definedName>
    <definedName name="ㄹㄹㄹ" localSheetId="0" hidden="1">#REF!</definedName>
    <definedName name="ㄹㄹㄹ" hidden="1">#REF!</definedName>
    <definedName name="ㅇㄹㄹ" localSheetId="0" hidden="1">#REF!</definedName>
    <definedName name="ㅇㄹㄹ" hidden="1">#REF!</definedName>
    <definedName name="ㅏㅏ" localSheetId="0" hidden="1">#REF!</definedName>
    <definedName name="ㅏㅏ" hidden="1">#REF!</definedName>
  </definedNames>
  <calcPr calcId="162913"/>
</workbook>
</file>

<file path=xl/calcChain.xml><?xml version="1.0" encoding="utf-8"?>
<calcChain xmlns="http://schemas.openxmlformats.org/spreadsheetml/2006/main">
  <c r="I6" i="26" l="1"/>
  <c r="J6" i="26"/>
  <c r="K6" i="26"/>
</calcChain>
</file>

<file path=xl/sharedStrings.xml><?xml version="1.0" encoding="utf-8"?>
<sst xmlns="http://schemas.openxmlformats.org/spreadsheetml/2006/main" count="107" uniqueCount="48">
  <si>
    <t>소재지</t>
  </si>
  <si>
    <t>비고</t>
  </si>
  <si>
    <t>시·군</t>
  </si>
  <si>
    <t>읍·면</t>
  </si>
  <si>
    <t>동·리</t>
  </si>
  <si>
    <t>권리의 종류
및 내용</t>
  </si>
  <si>
    <t>주    소</t>
    <phoneticPr fontId="77" type="noConversion"/>
  </si>
  <si>
    <t>성명 또는 명칭</t>
    <phoneticPr fontId="77" type="noConversion"/>
  </si>
  <si>
    <t>주    소</t>
  </si>
  <si>
    <t>■ 공익사업을 위한 토지 등의 취득 및 보상에 관한 법률 시행규칙[별지 제12호서식] &lt;개정 2016. 6. 14.&gt;</t>
    <phoneticPr fontId="77" type="noConversion"/>
  </si>
  <si>
    <t>지번</t>
    <phoneticPr fontId="77" type="noConversion"/>
  </si>
  <si>
    <t>면적(㎡)</t>
    <phoneticPr fontId="77" type="noConversion"/>
  </si>
  <si>
    <t>토지 소유자(공부상)</t>
    <phoneticPr fontId="77" type="noConversion"/>
  </si>
  <si>
    <t>분할 전</t>
    <phoneticPr fontId="77" type="noConversion"/>
  </si>
  <si>
    <t>분할 후</t>
    <phoneticPr fontId="77" type="noConversion"/>
  </si>
  <si>
    <t>공부상</t>
    <phoneticPr fontId="77" type="noConversion"/>
  </si>
  <si>
    <t>편입</t>
    <phoneticPr fontId="77" type="noConversion"/>
  </si>
  <si>
    <t>관계인</t>
    <phoneticPr fontId="77" type="noConversion"/>
  </si>
  <si>
    <t>지목</t>
    <phoneticPr fontId="77" type="noConversion"/>
  </si>
  <si>
    <t>공부</t>
    <phoneticPr fontId="77" type="noConversion"/>
  </si>
  <si>
    <t>현황</t>
    <phoneticPr fontId="77" type="noConversion"/>
  </si>
  <si>
    <t>수용되거나 사용할 토지의 세목조서</t>
    <phoneticPr fontId="77" type="noConversion"/>
  </si>
  <si>
    <t>일련
번호</t>
    <phoneticPr fontId="77" type="noConversion"/>
  </si>
  <si>
    <t>당초</t>
    <phoneticPr fontId="77" type="noConversion"/>
  </si>
  <si>
    <t>변경</t>
    <phoneticPr fontId="77" type="noConversion"/>
  </si>
  <si>
    <t>계</t>
    <phoneticPr fontId="77" type="noConversion"/>
  </si>
  <si>
    <t>영동군</t>
    <phoneticPr fontId="77" type="noConversion"/>
  </si>
  <si>
    <t>학산면</t>
    <phoneticPr fontId="77" type="noConversion"/>
  </si>
  <si>
    <t>박계리</t>
    <phoneticPr fontId="77" type="noConversion"/>
  </si>
  <si>
    <t>810-2</t>
    <phoneticPr fontId="77" type="noConversion"/>
  </si>
  <si>
    <t>전</t>
    <phoneticPr fontId="77" type="noConversion"/>
  </si>
  <si>
    <t>988-5</t>
    <phoneticPr fontId="77" type="noConversion"/>
  </si>
  <si>
    <t>988-6</t>
    <phoneticPr fontId="77" type="noConversion"/>
  </si>
  <si>
    <t>유*성</t>
    <phoneticPr fontId="77" type="noConversion"/>
  </si>
  <si>
    <t>전*완</t>
    <phoneticPr fontId="77" type="noConversion"/>
  </si>
  <si>
    <t>영동군 학산면 모산1길 **</t>
    <phoneticPr fontId="77" type="noConversion"/>
  </si>
  <si>
    <t>영동군 학산면 박계리 ***</t>
    <phoneticPr fontId="77" type="noConversion"/>
  </si>
  <si>
    <t>3-25</t>
    <phoneticPr fontId="77" type="noConversion"/>
  </si>
  <si>
    <t>임</t>
    <phoneticPr fontId="77" type="noConversion"/>
  </si>
  <si>
    <t>3-26</t>
    <phoneticPr fontId="77" type="noConversion"/>
  </si>
  <si>
    <t>3-27</t>
    <phoneticPr fontId="77" type="noConversion"/>
  </si>
  <si>
    <t>3-23</t>
    <phoneticPr fontId="77" type="noConversion"/>
  </si>
  <si>
    <t>3-24</t>
    <phoneticPr fontId="77" type="noConversion"/>
  </si>
  <si>
    <t>925-1</t>
    <phoneticPr fontId="77" type="noConversion"/>
  </si>
  <si>
    <t>437-9</t>
    <phoneticPr fontId="77" type="noConversion"/>
  </si>
  <si>
    <t>답</t>
    <phoneticPr fontId="77" type="noConversion"/>
  </si>
  <si>
    <t>전*구</t>
    <phoneticPr fontId="77" type="noConversion"/>
  </si>
  <si>
    <t>영동군 학산변 모산1길 **-*</t>
    <phoneticPr fontId="7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</si>
</sst>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&quot;₩&quot;\!\$#,##0_);[Red]&quot;₩&quot;\!\(&quot;₩&quot;\!\$#,##0&quot;₩&quot;\!\)"/>
    <numFmt numFmtId="179" formatCode="_ * #,##0.000000_ ;_ * &quot;₩&quot;\!\-#,##0.000000_ ;_ * &quot;-&quot;_ ;_ @_ "/>
    <numFmt numFmtId="180" formatCode="#,##0;&quot;-&quot;#,##0"/>
    <numFmt numFmtId="181" formatCode="_ * #,##0.00_ ;_ * &quot;₩&quot;&quot;₩&quot;\-#,##0.00_ ;_ * &quot;-&quot;??_ ;_ @_ "/>
    <numFmt numFmtId="182" formatCode="&quot;₩&quot;#,##0.00;&quot;₩&quot;&quot;₩&quot;&quot;₩&quot;&quot;₩&quot;\-#,##0.00"/>
    <numFmt numFmtId="183" formatCode="#,##0;\-#,##0;&quot;-&quot;"/>
    <numFmt numFmtId="184" formatCode="0.000"/>
    <numFmt numFmtId="185" formatCode="0.0000000000000000000000000"/>
    <numFmt numFmtId="186" formatCode="&quot;$&quot;#,##0_);[Red]\(&quot;$&quot;#,##0\)"/>
    <numFmt numFmtId="187" formatCode="#,##0.0"/>
    <numFmt numFmtId="188" formatCode="0_ "/>
    <numFmt numFmtId="189" formatCode="_-[$€-2]* #,##0.00_-;\-[$€-2]* #,##0.00_-;_-[$€-2]* &quot;-&quot;??_-"/>
    <numFmt numFmtId="190" formatCode="&quot;$&quot;#,##0.00_);[Red]\(&quot;$&quot;#,##0.00\)"/>
    <numFmt numFmtId="191" formatCode="&quot;$&quot;#,##0.00"/>
    <numFmt numFmtId="192" formatCode="&quot;$&quot;#,##0.00;;"/>
    <numFmt numFmtId="193" formatCode="&quot;?#,##0;\-&quot;&quot;?&quot;#,##0"/>
    <numFmt numFmtId="194" formatCode="\$#.00"/>
    <numFmt numFmtId="195" formatCode="#.00"/>
    <numFmt numFmtId="196" formatCode="%#.00"/>
    <numFmt numFmtId="197" formatCode="#."/>
    <numFmt numFmtId="198" formatCode="m\o\n\th\ d\,\ yyyy"/>
    <numFmt numFmtId="199" formatCode="yyyy&quot;年&quot;&quot;₩&quot;&quot;₩&quot;&quot;₩&quot;&quot;₩&quot;\ mm&quot;月&quot;&quot;₩&quot;&quot;₩&quot;&quot;₩&quot;&quot;₩&quot;\ dd&quot;日&quot;"/>
    <numFmt numFmtId="200" formatCode="#,##0.0000000;[Red]&quot;-&quot;#,##0.0000000"/>
    <numFmt numFmtId="201" formatCode="#,##0.000000000;[Red]&quot;-&quot;#,##0.000000000"/>
    <numFmt numFmtId="202" formatCode="_ * #,##0.0000_ ;_ * \-#,##0.0000_ ;_ * &quot;-&quot;_ ;_ @_ "/>
    <numFmt numFmtId="203" formatCode="#,##0.00&quot; $&quot;;[Red]&quot;₩&quot;\!\-#,##0.00&quot; $&quot;"/>
    <numFmt numFmtId="204" formatCode="0\ &quot;EA&quot;"/>
    <numFmt numFmtId="205" formatCode="_ * #,##0.00000_ ;_ * \-#,##0.00000_ ;_ * &quot;-&quot;_ ;_ @_ "/>
    <numFmt numFmtId="206" formatCode="0.0&quot;x&quot;0.0"/>
    <numFmt numFmtId="207" formatCode="0.000_);\(0.000\)"/>
    <numFmt numFmtId="208" formatCode="0.0%;\(0.0%\)"/>
    <numFmt numFmtId="209" formatCode="0.00\ &quot;)&quot;"/>
    <numFmt numFmtId="210" formatCode="0.00\ &quot;)]&quot;"/>
    <numFmt numFmtId="211" formatCode="0.000\ &quot;²&quot;"/>
    <numFmt numFmtId="212" formatCode="&quot;(&quot;\ 0.00"/>
    <numFmt numFmtId="213" formatCode="&quot;[(&quot;\ 0.00"/>
    <numFmt numFmtId="214" formatCode="0\ &quot;t&quot;"/>
    <numFmt numFmtId="215" formatCode="@&quot; LINE&quot;"/>
    <numFmt numFmtId="216" formatCode="#,##0;\(#,##0\)"/>
    <numFmt numFmtId="217" formatCode="_ &quot;₩&quot;* #,##0_ ;_ &quot;₩&quot;* \-#,##0_ ;_ &quot;₩&quot;* &quot;-&quot;_ ;_ @_ "/>
    <numFmt numFmtId="218" formatCode="_ &quot;₩&quot;* #,##0.00_ ;_ &quot;₩&quot;* \-#,##0.00_ ;_ &quot;₩&quot;* &quot;-&quot;??_ ;_ @_ "/>
    <numFmt numFmtId="219" formatCode="#,##0.00\ &quot;Esc.&quot;;[Red]\-#,##0.00\ &quot;Esc.&quot;"/>
    <numFmt numFmtId="220" formatCode="#,##0_ "/>
    <numFmt numFmtId="221" formatCode="d\.mmm\.yy"/>
    <numFmt numFmtId="222" formatCode="_ &quot;₩&quot;* #,##0.00_ ;_ &quot;₩&quot;* &quot;₩&quot;&quot;₩&quot;&quot;₩&quot;&quot;₩&quot;\-#,##0.00_ ;_ &quot;₩&quot;* &quot;-&quot;??_ ;_ @_ "/>
    <numFmt numFmtId="223" formatCode="&quot;₩&quot;#,##0.00;&quot;₩&quot;\-#,##0.00"/>
    <numFmt numFmtId="224" formatCode="_-* #,##0.00_-;\-* #,##0.00_-;_-* &quot;-&quot;_-;_-@_-"/>
    <numFmt numFmtId="225" formatCode="#,##0.000000"/>
    <numFmt numFmtId="226" formatCode="0.0000000"/>
    <numFmt numFmtId="227" formatCode="&quot;₩&quot;#,##0;&quot;₩&quot;&quot;₩&quot;&quot;₩&quot;&quot;₩&quot;\-#,##0"/>
    <numFmt numFmtId="228" formatCode="_-* #,##0.0_-;\-* #,##0.0_-;_-* &quot;-&quot;_-;_-@_-"/>
    <numFmt numFmtId="229" formatCode="0_);[Red]\(0\)"/>
  </numFmts>
  <fonts count="103"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10"/>
      <name val="Gulim"/>
      <family val="3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2"/>
      <name val="굴림체"/>
      <family val="3"/>
      <charset val="129"/>
    </font>
    <font>
      <sz val="8"/>
      <color indexed="8"/>
      <name val="Gulim"/>
      <family val="3"/>
    </font>
    <font>
      <sz val="11"/>
      <color indexed="62"/>
      <name val="맑은 고딕"/>
      <family val="3"/>
      <charset val="129"/>
    </font>
    <font>
      <sz val="9"/>
      <name val="Arial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바탕체"/>
      <family val="1"/>
      <charset val="129"/>
    </font>
    <font>
      <sz val="11"/>
      <name val="µ¸¿ò"/>
      <family val="3"/>
      <charset val="129"/>
    </font>
    <font>
      <sz val="12"/>
      <name val="¹UAAA¼"/>
      <family val="1"/>
      <charset val="129"/>
    </font>
    <font>
      <sz val="11"/>
      <name val="바탕체"/>
      <family val="1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8"/>
      <name val="¹UAAA¼"/>
      <family val="1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indexed="16"/>
      <name val="Arial"/>
      <family val="2"/>
    </font>
    <font>
      <b/>
      <i/>
      <sz val="12"/>
      <color indexed="16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b/>
      <sz val="12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1"/>
      <name val="돋움체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b/>
      <sz val="18"/>
      <name val="Arial"/>
      <family val="2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.25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HY신명조"/>
      <family val="1"/>
      <charset val="129"/>
    </font>
    <font>
      <sz val="9"/>
      <color theme="1"/>
      <name val="HY신명조"/>
      <family val="1"/>
      <charset val="129"/>
    </font>
    <font>
      <b/>
      <sz val="24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5D5D5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71">
    <xf numFmtId="0" fontId="0" fillId="0" borderId="0">
      <alignment vertical="center"/>
    </xf>
    <xf numFmtId="0" fontId="1" fillId="0" borderId="0"/>
    <xf numFmtId="3" fontId="4" fillId="0" borderId="1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" fontId="5" fillId="0" borderId="0" applyFont="0" applyFill="0" applyBorder="0" applyAlignment="0" applyProtection="0"/>
    <xf numFmtId="0" fontId="3" fillId="0" borderId="0"/>
    <xf numFmtId="0" fontId="3" fillId="0" borderId="0"/>
    <xf numFmtId="219" fontId="7" fillId="0" borderId="0" applyFont="0" applyFill="0" applyBorder="0" applyAlignment="0" applyProtection="0"/>
    <xf numFmtId="0" fontId="9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8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 applyFont="0" applyFill="0" applyBorder="0" applyAlignment="0" applyProtection="0"/>
    <xf numFmtId="0" fontId="12" fillId="0" borderId="0"/>
    <xf numFmtId="3" fontId="4" fillId="0" borderId="1"/>
    <xf numFmtId="3" fontId="4" fillId="0" borderId="1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217" fontId="43" fillId="0" borderId="0" applyFont="0" applyFill="0" applyBorder="0" applyAlignment="0" applyProtection="0"/>
    <xf numFmtId="184" fontId="44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218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/>
    <xf numFmtId="176" fontId="43" fillId="0" borderId="0" applyFont="0" applyFill="0" applyBorder="0" applyAlignment="0" applyProtection="0"/>
    <xf numFmtId="185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43" fillId="0" borderId="0" applyFont="0" applyFill="0" applyBorder="0" applyAlignment="0" applyProtection="0"/>
    <xf numFmtId="186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16" borderId="0" applyBorder="0" applyAlignment="0" applyProtection="0"/>
    <xf numFmtId="49" fontId="47" fillId="17" borderId="0" applyBorder="0">
      <alignment horizontal="right"/>
    </xf>
    <xf numFmtId="0" fontId="48" fillId="0" borderId="0"/>
    <xf numFmtId="0" fontId="43" fillId="0" borderId="0"/>
    <xf numFmtId="183" fontId="49" fillId="0" borderId="0" applyFill="0" applyBorder="0" applyAlignment="0"/>
    <xf numFmtId="0" fontId="50" fillId="0" borderId="0"/>
    <xf numFmtId="0" fontId="47" fillId="18" borderId="1">
      <alignment horizontal="center"/>
    </xf>
    <xf numFmtId="0" fontId="51" fillId="19" borderId="2" applyNumberFormat="0" applyBorder="0" applyAlignment="0">
      <alignment horizontal="left" wrapText="1"/>
    </xf>
    <xf numFmtId="4" fontId="11" fillId="0" borderId="0">
      <protection locked="0"/>
    </xf>
    <xf numFmtId="0" fontId="9" fillId="0" borderId="0" applyFont="0" applyFill="0" applyBorder="0" applyAlignment="0" applyProtection="0"/>
    <xf numFmtId="199" fontId="11" fillId="0" borderId="0"/>
    <xf numFmtId="177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5" fillId="17" borderId="0"/>
    <xf numFmtId="0" fontId="52" fillId="17" borderId="0" applyNumberFormat="0" applyFill="0" applyBorder="0"/>
    <xf numFmtId="0" fontId="53" fillId="17" borderId="0" applyNumberFormat="0" applyFill="0" applyBorder="0"/>
    <xf numFmtId="0" fontId="54" fillId="17" borderId="0" applyNumberFormat="0" applyFill="0" applyBorder="0"/>
    <xf numFmtId="0" fontId="55" fillId="0" borderId="0" applyNumberFormat="0" applyAlignment="0">
      <alignment horizontal="left"/>
    </xf>
    <xf numFmtId="0" fontId="56" fillId="18" borderId="3" applyFont="0" applyBorder="0">
      <alignment horizontal="centerContinuous" vertical="center"/>
    </xf>
    <xf numFmtId="190" fontId="57" fillId="17" borderId="4" applyBorder="0"/>
    <xf numFmtId="0" fontId="8" fillId="0" borderId="0" applyFont="0" applyFill="0" applyBorder="0" applyAlignment="0" applyProtection="0"/>
    <xf numFmtId="194" fontId="11" fillId="0" borderId="0">
      <protection locked="0"/>
    </xf>
    <xf numFmtId="0" fontId="9" fillId="0" borderId="0" applyFont="0" applyFill="0" applyBorder="0" applyAlignment="0" applyProtection="0"/>
    <xf numFmtId="182" fontId="32" fillId="0" borderId="0" applyFont="0" applyFill="0" applyBorder="0" applyAlignment="0" applyProtection="0"/>
    <xf numFmtId="200" fontId="11" fillId="0" borderId="0"/>
    <xf numFmtId="0" fontId="2" fillId="0" borderId="0"/>
    <xf numFmtId="198" fontId="11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0" borderId="5" applyBorder="0"/>
    <xf numFmtId="192" fontId="2" fillId="20" borderId="6" applyBorder="0">
      <alignment horizontal="center"/>
    </xf>
    <xf numFmtId="201" fontId="11" fillId="0" borderId="0"/>
    <xf numFmtId="204" fontId="35" fillId="0" borderId="0" applyFill="0" applyBorder="0">
      <alignment horizontal="centerContinuous"/>
    </xf>
    <xf numFmtId="0" fontId="58" fillId="0" borderId="0" applyNumberFormat="0" applyAlignment="0">
      <alignment horizontal="left"/>
    </xf>
    <xf numFmtId="189" fontId="1" fillId="0" borderId="0" applyFont="0" applyFill="0" applyBorder="0" applyAlignment="0" applyProtection="0"/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59" fillId="0" borderId="0">
      <protection locked="0"/>
    </xf>
    <xf numFmtId="0" fontId="57" fillId="17" borderId="0"/>
    <xf numFmtId="195" fontId="11" fillId="0" borderId="0"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61" fillId="0" borderId="7" applyNumberFormat="0" applyAlignment="0" applyProtection="0">
      <alignment horizontal="left" vertical="center"/>
    </xf>
    <xf numFmtId="0" fontId="61" fillId="0" borderId="8">
      <alignment horizontal="left" vertical="center"/>
    </xf>
    <xf numFmtId="0" fontId="62" fillId="21" borderId="9" applyBorder="0" applyAlignment="0"/>
    <xf numFmtId="0" fontId="62" fillId="21" borderId="10" applyBorder="0" applyAlignment="0"/>
    <xf numFmtId="0" fontId="63" fillId="20" borderId="11">
      <alignment horizontal="left"/>
    </xf>
    <xf numFmtId="0" fontId="64" fillId="17" borderId="0" applyNumberFormat="0" applyFill="0" applyBorder="0"/>
    <xf numFmtId="197" fontId="4" fillId="0" borderId="0">
      <protection locked="0"/>
    </xf>
    <xf numFmtId="197" fontId="4" fillId="0" borderId="0">
      <protection locked="0"/>
    </xf>
    <xf numFmtId="12" fontId="2" fillId="16" borderId="12" applyNumberFormat="0" applyBorder="0" applyAlignment="0" applyProtection="0">
      <alignment horizontal="center"/>
    </xf>
    <xf numFmtId="0" fontId="2" fillId="22" borderId="13" applyBorder="0">
      <protection locked="0"/>
    </xf>
    <xf numFmtId="10" fontId="57" fillId="16" borderId="1" applyNumberFormat="0" applyBorder="0" applyAlignment="0" applyProtection="0"/>
    <xf numFmtId="192" fontId="2" fillId="22" borderId="11" applyBorder="0">
      <alignment horizontal="center"/>
      <protection locked="0"/>
    </xf>
    <xf numFmtId="12" fontId="2" fillId="22" borderId="11" applyBorder="0">
      <alignment horizontal="center"/>
      <protection locked="0"/>
    </xf>
    <xf numFmtId="0" fontId="9" fillId="22" borderId="14">
      <alignment horizontal="center" vertical="center"/>
      <protection locked="0"/>
    </xf>
    <xf numFmtId="190" fontId="57" fillId="20" borderId="0" applyBorder="0">
      <protection locked="0"/>
    </xf>
    <xf numFmtId="15" fontId="57" fillId="20" borderId="0" applyBorder="0">
      <protection locked="0"/>
    </xf>
    <xf numFmtId="49" fontId="57" fillId="20" borderId="0" applyBorder="0">
      <protection locked="0"/>
    </xf>
    <xf numFmtId="49" fontId="57" fillId="20" borderId="15" applyNumberFormat="0" applyBorder="0"/>
    <xf numFmtId="0" fontId="35" fillId="20" borderId="11" applyBorder="0">
      <alignment horizontal="left"/>
    </xf>
    <xf numFmtId="0" fontId="35" fillId="22" borderId="0">
      <alignment horizontal="left"/>
    </xf>
    <xf numFmtId="0" fontId="65" fillId="0" borderId="16"/>
    <xf numFmtId="37" fontId="66" fillId="0" borderId="0"/>
    <xf numFmtId="181" fontId="3" fillId="0" borderId="0"/>
    <xf numFmtId="0" fontId="2" fillId="0" borderId="0"/>
    <xf numFmtId="191" fontId="9" fillId="20" borderId="14">
      <alignment horizontal="center"/>
    </xf>
    <xf numFmtId="0" fontId="2" fillId="17" borderId="11" applyBorder="0">
      <alignment horizontal="center"/>
      <protection locked="0"/>
    </xf>
    <xf numFmtId="196" fontId="11" fillId="0" borderId="0">
      <protection locked="0"/>
    </xf>
    <xf numFmtId="10" fontId="2" fillId="0" borderId="0" applyFont="0" applyFill="0" applyBorder="0" applyAlignment="0" applyProtection="0"/>
    <xf numFmtId="196" fontId="20" fillId="0" borderId="0">
      <protection locked="0"/>
    </xf>
    <xf numFmtId="0" fontId="67" fillId="17" borderId="0"/>
    <xf numFmtId="0" fontId="68" fillId="0" borderId="0"/>
    <xf numFmtId="0" fontId="69" fillId="17" borderId="0"/>
    <xf numFmtId="191" fontId="2" fillId="0" borderId="0"/>
    <xf numFmtId="30" fontId="70" fillId="0" borderId="0" applyNumberFormat="0" applyFill="0" applyBorder="0" applyAlignment="0" applyProtection="0">
      <alignment horizontal="left"/>
    </xf>
    <xf numFmtId="49" fontId="71" fillId="17" borderId="0" applyBorder="0">
      <alignment horizontal="centerContinuous"/>
    </xf>
    <xf numFmtId="176" fontId="2" fillId="0" borderId="0" applyFont="0" applyFill="0" applyBorder="0" applyAlignment="0" applyProtection="0"/>
    <xf numFmtId="0" fontId="2" fillId="23" borderId="0"/>
    <xf numFmtId="0" fontId="65" fillId="0" borderId="0"/>
    <xf numFmtId="0" fontId="72" fillId="17" borderId="0" applyProtection="0">
      <alignment horizontal="centerContinuous" vertical="center"/>
      <protection hidden="1"/>
    </xf>
    <xf numFmtId="40" fontId="73" fillId="0" borderId="0" applyBorder="0">
      <alignment horizontal="right"/>
    </xf>
    <xf numFmtId="0" fontId="2" fillId="17" borderId="11" applyBorder="0">
      <alignment horizontal="center"/>
    </xf>
    <xf numFmtId="0" fontId="2" fillId="17" borderId="11" applyBorder="0">
      <alignment horizontal="center"/>
    </xf>
    <xf numFmtId="0" fontId="74" fillId="0" borderId="0" applyFill="0" applyBorder="0" applyProtection="0">
      <alignment horizontal="centerContinuous" vertical="center"/>
    </xf>
    <xf numFmtId="0" fontId="32" fillId="16" borderId="0" applyFill="0" applyBorder="0" applyProtection="0">
      <alignment horizontal="center" vertical="center"/>
    </xf>
    <xf numFmtId="214" fontId="35" fillId="0" borderId="0" applyFill="0" applyBorder="0">
      <alignment horizontal="centerContinuous"/>
    </xf>
    <xf numFmtId="197" fontId="11" fillId="0" borderId="17">
      <protection locked="0"/>
    </xf>
    <xf numFmtId="190" fontId="47" fillId="17" borderId="0"/>
    <xf numFmtId="49" fontId="75" fillId="17" borderId="0" applyBorder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8" applyNumberFormat="0" applyAlignment="0" applyProtection="0">
      <alignment vertical="center"/>
    </xf>
    <xf numFmtId="206" fontId="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9" fillId="0" borderId="0"/>
    <xf numFmtId="0" fontId="18" fillId="0" borderId="19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20" fillId="0" borderId="0">
      <protection locked="0"/>
    </xf>
    <xf numFmtId="3" fontId="9" fillId="0" borderId="20">
      <alignment horizontal="center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215" fontId="23" fillId="0" borderId="21">
      <alignment horizontal="center" vertical="center"/>
    </xf>
    <xf numFmtId="0" fontId="7" fillId="29" borderId="13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16" borderId="0" applyFill="0" applyBorder="0" applyProtection="0">
      <alignment horizontal="right"/>
    </xf>
    <xf numFmtId="10" fontId="1" fillId="0" borderId="0" applyFill="0" applyBorder="0" applyProtection="0">
      <alignment horizontal="right"/>
    </xf>
    <xf numFmtId="0" fontId="24" fillId="30" borderId="0" applyNumberFormat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6" fillId="31" borderId="22" applyNumberFormat="0" applyAlignment="0" applyProtection="0">
      <alignment vertical="center"/>
    </xf>
    <xf numFmtId="208" fontId="7" fillId="0" borderId="0">
      <alignment vertical="center"/>
    </xf>
    <xf numFmtId="41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27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24" applyNumberFormat="0" applyFill="0" applyAlignment="0" applyProtection="0">
      <alignment vertical="center"/>
    </xf>
    <xf numFmtId="209" fontId="30" fillId="0" borderId="0" applyFill="0" applyBorder="0">
      <alignment horizontal="centerContinuous"/>
    </xf>
    <xf numFmtId="210" fontId="30" fillId="0" borderId="0" applyFill="0" applyBorder="0">
      <alignment horizontal="centerContinuous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16" fontId="2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203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9" fontId="1" fillId="0" borderId="25" applyNumberFormat="0" applyAlignment="0"/>
    <xf numFmtId="2" fontId="30" fillId="0" borderId="0" applyFill="0" applyBorder="0" applyProtection="0">
      <alignment horizontal="centerContinuous"/>
    </xf>
    <xf numFmtId="0" fontId="34" fillId="7" borderId="18" applyNumberFormat="0" applyAlignment="0" applyProtection="0">
      <alignment vertical="center"/>
    </xf>
    <xf numFmtId="4" fontId="20" fillId="0" borderId="0">
      <protection locked="0"/>
    </xf>
    <xf numFmtId="3" fontId="11" fillId="0" borderId="0" applyFont="0" applyFill="0" applyBorder="0" applyAlignment="0" applyProtection="0"/>
    <xf numFmtId="211" fontId="35" fillId="0" borderId="0" applyFill="0" applyBorder="0">
      <alignment horizontal="centerContinuous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212" fontId="30" fillId="0" borderId="0" applyFill="0" applyBorder="0">
      <alignment horizontal="centerContinuous"/>
    </xf>
    <xf numFmtId="213" fontId="30" fillId="0" borderId="0" applyFill="0" applyBorder="0">
      <alignment horizontal="centerContinuous"/>
    </xf>
    <xf numFmtId="0" fontId="3" fillId="0" borderId="0"/>
    <xf numFmtId="0" fontId="41" fillId="28" borderId="29" applyNumberFormat="0" applyAlignment="0" applyProtection="0">
      <alignment vertical="center"/>
    </xf>
    <xf numFmtId="41" fontId="7" fillId="0" borderId="0" applyFont="0" applyFill="0" applyBorder="0" applyAlignment="0" applyProtection="0"/>
    <xf numFmtId="187" fontId="3" fillId="16" borderId="0" applyFill="0" applyBorder="0" applyProtection="0">
      <alignment horizontal="right"/>
    </xf>
    <xf numFmtId="9" fontId="42" fillId="0" borderId="0"/>
    <xf numFmtId="0" fontId="3" fillId="0" borderId="0" applyFont="0" applyFill="0" applyBorder="0" applyAlignment="0" applyProtection="0"/>
    <xf numFmtId="205" fontId="7" fillId="0" borderId="0">
      <protection locked="0"/>
    </xf>
    <xf numFmtId="0" fontId="7" fillId="0" borderId="0"/>
    <xf numFmtId="0" fontId="20" fillId="0" borderId="30">
      <protection locked="0"/>
    </xf>
    <xf numFmtId="202" fontId="7" fillId="0" borderId="0">
      <protection locked="0"/>
    </xf>
    <xf numFmtId="207" fontId="7" fillId="0" borderId="0">
      <protection locked="0"/>
    </xf>
    <xf numFmtId="41" fontId="78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" fillId="0" borderId="0">
      <protection locked="0"/>
    </xf>
    <xf numFmtId="217" fontId="82" fillId="0" borderId="0" applyFont="0" applyFill="0" applyBorder="0" applyAlignment="0" applyProtection="0"/>
    <xf numFmtId="218" fontId="8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18" fontId="83" fillId="0" borderId="0" applyFont="0" applyFill="0" applyBorder="0" applyAlignment="0" applyProtection="0"/>
    <xf numFmtId="177" fontId="82" fillId="0" borderId="0" applyFont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" fillId="0" borderId="0" applyFont="0" applyFill="0" applyBorder="0" applyAlignment="0" applyProtection="0"/>
    <xf numFmtId="221" fontId="7" fillId="0" borderId="0">
      <protection locked="0"/>
    </xf>
    <xf numFmtId="221" fontId="7" fillId="0" borderId="0">
      <protection locked="0"/>
    </xf>
    <xf numFmtId="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221" fontId="7" fillId="0" borderId="0">
      <protection locked="0"/>
    </xf>
    <xf numFmtId="221" fontId="7" fillId="0" borderId="0">
      <protection locked="0"/>
    </xf>
    <xf numFmtId="222" fontId="7" fillId="0" borderId="0"/>
    <xf numFmtId="223" fontId="7" fillId="0" borderId="0" applyFont="0" applyFill="0" applyBorder="0" applyAlignment="0" applyProtection="0"/>
    <xf numFmtId="200" fontId="3" fillId="0" borderId="0"/>
    <xf numFmtId="0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38" fontId="57" fillId="16" borderId="0" applyNumberFormat="0" applyBorder="0" applyAlignment="0" applyProtection="0"/>
    <xf numFmtId="0" fontId="60" fillId="0" borderId="0">
      <alignment horizontal="left"/>
    </xf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0" fontId="57" fillId="16" borderId="1" applyNumberFormat="0" applyBorder="0" applyAlignment="0" applyProtection="0"/>
    <xf numFmtId="0" fontId="65" fillId="0" borderId="16"/>
    <xf numFmtId="181" fontId="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1" fontId="7" fillId="0" borderId="0">
      <protection locked="0"/>
    </xf>
    <xf numFmtId="221" fontId="7" fillId="0" borderId="0">
      <protection locked="0"/>
    </xf>
    <xf numFmtId="0" fontId="65" fillId="0" borderId="0"/>
    <xf numFmtId="0" fontId="2" fillId="0" borderId="30" applyNumberFormat="0" applyFont="0" applyFill="0" applyAlignment="0" applyProtection="0"/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22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224" fontId="8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25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49" fillId="0" borderId="0"/>
    <xf numFmtId="0" fontId="89" fillId="0" borderId="0"/>
    <xf numFmtId="0" fontId="7" fillId="0" borderId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6" fontId="2" fillId="0" borderId="0" applyFont="0" applyFill="0" applyBorder="0" applyAlignment="0" applyProtection="0"/>
    <xf numFmtId="227" fontId="3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0" fillId="0" borderId="36" applyNumberFormat="0" applyFont="0" applyFill="0" applyProtection="0">
      <alignment horizontal="center" vertical="center" wrapText="1"/>
    </xf>
    <xf numFmtId="41" fontId="93" fillId="0" borderId="0" applyFont="0" applyFill="0" applyBorder="0" applyAlignment="0" applyProtection="0">
      <alignment vertical="center"/>
    </xf>
    <xf numFmtId="0" fontId="95" fillId="0" borderId="0">
      <protection locked="0"/>
    </xf>
    <xf numFmtId="0" fontId="2" fillId="0" borderId="0"/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88" fillId="0" borderId="0" xfId="0" applyFont="1" applyFill="1">
      <alignment vertical="center"/>
    </xf>
    <xf numFmtId="0" fontId="90" fillId="0" borderId="0" xfId="0" applyFont="1" applyFill="1">
      <alignment vertical="center"/>
    </xf>
    <xf numFmtId="0" fontId="92" fillId="0" borderId="1" xfId="1" applyFont="1" applyFill="1" applyBorder="1" applyAlignment="1">
      <alignment horizontal="center" vertical="center" shrinkToFit="1"/>
    </xf>
    <xf numFmtId="0" fontId="92" fillId="0" borderId="1" xfId="1" applyNumberFormat="1" applyFont="1" applyFill="1" applyBorder="1" applyAlignment="1">
      <alignment horizontal="center" vertical="center" shrinkToFit="1"/>
    </xf>
    <xf numFmtId="41" fontId="92" fillId="0" borderId="1" xfId="1" applyNumberFormat="1" applyFont="1" applyFill="1" applyBorder="1" applyAlignment="1">
      <alignment horizontal="center" vertical="center" shrinkToFit="1"/>
    </xf>
    <xf numFmtId="0" fontId="92" fillId="0" borderId="0" xfId="0" applyFont="1" applyFill="1">
      <alignment vertical="center"/>
    </xf>
    <xf numFmtId="0" fontId="88" fillId="0" borderId="0" xfId="0" applyFont="1" applyFill="1" applyAlignment="1">
      <alignment horizontal="center" vertical="center"/>
    </xf>
    <xf numFmtId="0" fontId="98" fillId="0" borderId="0" xfId="0" applyFont="1">
      <alignment vertical="center"/>
    </xf>
    <xf numFmtId="0" fontId="99" fillId="0" borderId="0" xfId="0" applyFont="1" applyFill="1" applyAlignment="1">
      <alignment horizontal="center" vertical="center"/>
    </xf>
    <xf numFmtId="41" fontId="98" fillId="0" borderId="0" xfId="467" applyFont="1">
      <alignment vertical="center"/>
    </xf>
    <xf numFmtId="0" fontId="100" fillId="0" borderId="0" xfId="0" applyFont="1">
      <alignment vertical="center"/>
    </xf>
    <xf numFmtId="0" fontId="97" fillId="0" borderId="0" xfId="0" applyFont="1">
      <alignment vertical="center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41" fontId="96" fillId="0" borderId="1" xfId="1" applyNumberFormat="1" applyFont="1" applyFill="1" applyBorder="1" applyAlignment="1">
      <alignment horizontal="center" vertical="center" shrinkToFit="1"/>
    </xf>
    <xf numFmtId="0" fontId="92" fillId="0" borderId="15" xfId="1" applyNumberFormat="1" applyFont="1" applyFill="1" applyBorder="1" applyAlignment="1">
      <alignment vertical="center" shrinkToFit="1"/>
    </xf>
    <xf numFmtId="0" fontId="92" fillId="0" borderId="41" xfId="1" applyNumberFormat="1" applyFont="1" applyFill="1" applyBorder="1" applyAlignment="1">
      <alignment horizontal="center" vertical="center" shrinkToFit="1"/>
    </xf>
    <xf numFmtId="228" fontId="92" fillId="0" borderId="1" xfId="467" applyNumberFormat="1" applyFont="1" applyFill="1" applyBorder="1" applyAlignment="1">
      <alignment horizontal="right" vertical="center" shrinkToFit="1"/>
    </xf>
    <xf numFmtId="0" fontId="92" fillId="0" borderId="32" xfId="1" applyNumberFormat="1" applyFont="1" applyFill="1" applyBorder="1" applyAlignment="1">
      <alignment horizontal="left" vertical="center" shrinkToFit="1"/>
    </xf>
    <xf numFmtId="0" fontId="92" fillId="0" borderId="1" xfId="1" applyNumberFormat="1" applyFont="1" applyFill="1" applyBorder="1" applyAlignment="1">
      <alignment vertical="center" shrinkToFit="1"/>
    </xf>
    <xf numFmtId="0" fontId="98" fillId="0" borderId="0" xfId="0" applyFont="1" applyAlignment="1">
      <alignment horizontal="center" vertical="center" shrinkToFit="1"/>
    </xf>
    <xf numFmtId="49" fontId="90" fillId="0" borderId="0" xfId="0" applyNumberFormat="1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center" shrinkToFit="1"/>
    </xf>
    <xf numFmtId="41" fontId="90" fillId="0" borderId="0" xfId="467" applyFont="1" applyFill="1" applyAlignment="1">
      <alignment horizontal="right" vertical="center"/>
    </xf>
    <xf numFmtId="0" fontId="90" fillId="0" borderId="0" xfId="0" applyFont="1" applyFill="1" applyAlignment="1">
      <alignment horizontal="left" vertical="center"/>
    </xf>
    <xf numFmtId="0" fontId="97" fillId="0" borderId="0" xfId="0" applyFont="1" applyFill="1" applyAlignment="1">
      <alignment horizontal="center" vertical="center"/>
    </xf>
    <xf numFmtId="0" fontId="97" fillId="0" borderId="0" xfId="0" applyFont="1" applyFill="1" applyAlignment="1">
      <alignment horizontal="left" vertical="center"/>
    </xf>
    <xf numFmtId="0" fontId="97" fillId="0" borderId="0" xfId="0" applyFont="1" applyFill="1">
      <alignment vertical="center"/>
    </xf>
    <xf numFmtId="0" fontId="97" fillId="0" borderId="0" xfId="0" applyFont="1" applyFill="1" applyBorder="1" applyAlignment="1">
      <alignment horizontal="center" vertical="center" shrinkToFit="1"/>
    </xf>
    <xf numFmtId="41" fontId="91" fillId="0" borderId="1" xfId="467" applyFont="1" applyFill="1" applyBorder="1" applyAlignment="1">
      <alignment horizontal="center" vertical="center" wrapText="1" shrinkToFit="1"/>
    </xf>
    <xf numFmtId="0" fontId="94" fillId="0" borderId="33" xfId="0" applyFont="1" applyFill="1" applyBorder="1" applyAlignment="1">
      <alignment horizontal="center" vertical="center" wrapText="1"/>
    </xf>
    <xf numFmtId="0" fontId="97" fillId="0" borderId="46" xfId="0" applyFont="1" applyFill="1" applyBorder="1">
      <alignment vertical="center"/>
    </xf>
    <xf numFmtId="0" fontId="94" fillId="0" borderId="0" xfId="0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94" fillId="0" borderId="49" xfId="0" applyFont="1" applyFill="1" applyBorder="1" applyAlignment="1">
      <alignment horizontal="center" vertical="center" wrapText="1"/>
    </xf>
    <xf numFmtId="0" fontId="94" fillId="0" borderId="50" xfId="0" applyFont="1" applyFill="1" applyBorder="1" applyAlignment="1">
      <alignment horizontal="center" vertical="center" wrapText="1"/>
    </xf>
    <xf numFmtId="0" fontId="97" fillId="0" borderId="47" xfId="0" applyFont="1" applyFill="1" applyBorder="1" applyAlignment="1">
      <alignment horizontal="left" vertical="center"/>
    </xf>
    <xf numFmtId="0" fontId="92" fillId="0" borderId="15" xfId="1" applyNumberFormat="1" applyFont="1" applyFill="1" applyBorder="1" applyAlignment="1">
      <alignment horizontal="center" vertical="center" shrinkToFit="1"/>
    </xf>
    <xf numFmtId="41" fontId="97" fillId="0" borderId="0" xfId="467" applyFont="1" applyFill="1" applyBorder="1">
      <alignment vertical="center"/>
    </xf>
    <xf numFmtId="0" fontId="97" fillId="0" borderId="48" xfId="0" applyFont="1" applyFill="1" applyBorder="1" applyAlignment="1">
      <alignment horizontal="center" vertical="center"/>
    </xf>
    <xf numFmtId="41" fontId="98" fillId="0" borderId="0" xfId="467" applyFont="1" applyBorder="1">
      <alignment vertical="center"/>
    </xf>
    <xf numFmtId="0" fontId="98" fillId="0" borderId="0" xfId="0" applyFont="1" applyBorder="1" applyAlignment="1">
      <alignment horizontal="center" vertical="center" shrinkToFit="1"/>
    </xf>
    <xf numFmtId="0" fontId="98" fillId="0" borderId="0" xfId="0" applyFont="1" applyBorder="1" applyAlignment="1">
      <alignment horizontal="left" vertical="center"/>
    </xf>
    <xf numFmtId="0" fontId="98" fillId="0" borderId="0" xfId="0" applyFont="1" applyBorder="1">
      <alignment vertical="center"/>
    </xf>
    <xf numFmtId="0" fontId="97" fillId="0" borderId="0" xfId="0" applyFont="1" applyBorder="1">
      <alignment vertical="center"/>
    </xf>
    <xf numFmtId="0" fontId="98" fillId="0" borderId="0" xfId="0" applyFont="1" applyBorder="1" applyAlignment="1">
      <alignment horizontal="center" vertical="center"/>
    </xf>
    <xf numFmtId="0" fontId="92" fillId="0" borderId="42" xfId="1" applyNumberFormat="1" applyFont="1" applyFill="1" applyBorder="1" applyAlignment="1">
      <alignment horizontal="center" vertical="center"/>
    </xf>
    <xf numFmtId="0" fontId="92" fillId="0" borderId="0" xfId="1" applyNumberFormat="1" applyFont="1" applyFill="1" applyBorder="1" applyAlignment="1">
      <alignment horizontal="center" vertical="center"/>
    </xf>
    <xf numFmtId="0" fontId="94" fillId="32" borderId="1" xfId="0" applyFont="1" applyFill="1" applyBorder="1" applyAlignment="1">
      <alignment horizontal="center" vertical="center" wrapText="1"/>
    </xf>
    <xf numFmtId="0" fontId="94" fillId="0" borderId="51" xfId="0" applyFont="1" applyBorder="1" applyAlignment="1">
      <alignment horizontal="center" vertical="center" wrapText="1"/>
    </xf>
    <xf numFmtId="3" fontId="94" fillId="0" borderId="51" xfId="0" applyNumberFormat="1" applyFont="1" applyBorder="1" applyAlignment="1">
      <alignment horizontal="center" vertical="center" wrapText="1"/>
    </xf>
    <xf numFmtId="0" fontId="97" fillId="0" borderId="52" xfId="0" applyFont="1" applyBorder="1" applyAlignment="1">
      <alignment horizontal="center" vertical="center" shrinkToFit="1"/>
    </xf>
    <xf numFmtId="0" fontId="91" fillId="0" borderId="9" xfId="263" applyNumberFormat="1" applyFont="1" applyFill="1" applyBorder="1" applyAlignment="1">
      <alignment horizontal="center" vertical="center" shrinkToFit="1"/>
    </xf>
    <xf numFmtId="0" fontId="91" fillId="0" borderId="35" xfId="263" applyNumberFormat="1" applyFont="1" applyFill="1" applyBorder="1" applyAlignment="1">
      <alignment horizontal="center" vertical="center" shrinkToFit="1"/>
    </xf>
    <xf numFmtId="0" fontId="91" fillId="0" borderId="9" xfId="263" applyNumberFormat="1" applyFont="1" applyFill="1" applyBorder="1" applyAlignment="1">
      <alignment horizontal="center" vertical="center" wrapText="1" shrinkToFit="1"/>
    </xf>
    <xf numFmtId="0" fontId="91" fillId="0" borderId="35" xfId="263" applyNumberFormat="1" applyFont="1" applyFill="1" applyBorder="1" applyAlignment="1">
      <alignment horizontal="center" vertical="center" wrapText="1" shrinkToFit="1"/>
    </xf>
    <xf numFmtId="0" fontId="88" fillId="0" borderId="43" xfId="1" applyNumberFormat="1" applyFont="1" applyFill="1" applyBorder="1" applyAlignment="1">
      <alignment horizontal="center" vertical="center"/>
    </xf>
    <xf numFmtId="0" fontId="88" fillId="0" borderId="44" xfId="1" applyNumberFormat="1" applyFont="1" applyFill="1" applyBorder="1" applyAlignment="1">
      <alignment horizontal="center" vertical="center"/>
    </xf>
    <xf numFmtId="0" fontId="88" fillId="0" borderId="45" xfId="1" applyNumberFormat="1" applyFont="1" applyFill="1" applyBorder="1" applyAlignment="1">
      <alignment horizontal="center" vertical="center"/>
    </xf>
    <xf numFmtId="0" fontId="91" fillId="0" borderId="9" xfId="1" applyFont="1" applyFill="1" applyBorder="1" applyAlignment="1">
      <alignment horizontal="center" vertical="center" shrinkToFit="1"/>
    </xf>
    <xf numFmtId="0" fontId="91" fillId="0" borderId="35" xfId="1" applyFont="1" applyFill="1" applyBorder="1" applyAlignment="1">
      <alignment horizontal="center" vertical="center" shrinkToFit="1"/>
    </xf>
    <xf numFmtId="0" fontId="91" fillId="0" borderId="40" xfId="1" applyNumberFormat="1" applyFont="1" applyFill="1" applyBorder="1" applyAlignment="1">
      <alignment horizontal="center" vertical="center" wrapText="1"/>
    </xf>
    <xf numFmtId="0" fontId="91" fillId="0" borderId="42" xfId="1" applyNumberFormat="1" applyFont="1" applyFill="1" applyBorder="1" applyAlignment="1">
      <alignment horizontal="center" vertical="center" wrapText="1"/>
    </xf>
    <xf numFmtId="0" fontId="91" fillId="0" borderId="34" xfId="1" applyNumberFormat="1" applyFont="1" applyFill="1" applyBorder="1" applyAlignment="1">
      <alignment horizontal="center" vertical="center" wrapText="1"/>
    </xf>
    <xf numFmtId="0" fontId="91" fillId="0" borderId="15" xfId="1" applyNumberFormat="1" applyFont="1" applyFill="1" applyBorder="1" applyAlignment="1">
      <alignment horizontal="center" vertical="center" shrinkToFit="1"/>
    </xf>
    <xf numFmtId="0" fontId="91" fillId="0" borderId="9" xfId="1" applyNumberFormat="1" applyFont="1" applyFill="1" applyBorder="1" applyAlignment="1">
      <alignment horizontal="center" vertical="center"/>
    </xf>
    <xf numFmtId="0" fontId="91" fillId="0" borderId="35" xfId="1" applyNumberFormat="1" applyFont="1" applyFill="1" applyBorder="1" applyAlignment="1">
      <alignment horizontal="center" vertical="center"/>
    </xf>
    <xf numFmtId="0" fontId="91" fillId="0" borderId="9" xfId="1" applyNumberFormat="1" applyFont="1" applyFill="1" applyBorder="1" applyAlignment="1">
      <alignment horizontal="center" vertical="center" wrapText="1" shrinkToFit="1"/>
    </xf>
    <xf numFmtId="0" fontId="91" fillId="0" borderId="35" xfId="1" applyNumberFormat="1" applyFont="1" applyFill="1" applyBorder="1" applyAlignment="1">
      <alignment horizontal="center" vertical="center" wrapText="1" shrinkToFit="1"/>
    </xf>
    <xf numFmtId="0" fontId="101" fillId="0" borderId="16" xfId="0" applyFont="1" applyFill="1" applyBorder="1" applyAlignment="1">
      <alignment horizontal="center" vertical="center"/>
    </xf>
    <xf numFmtId="0" fontId="91" fillId="0" borderId="37" xfId="1" applyFont="1" applyFill="1" applyBorder="1" applyAlignment="1">
      <alignment horizontal="center" vertical="center" shrinkToFit="1"/>
    </xf>
    <xf numFmtId="0" fontId="91" fillId="0" borderId="39" xfId="1" applyFont="1" applyFill="1" applyBorder="1" applyAlignment="1">
      <alignment horizontal="center" vertical="center" shrinkToFit="1"/>
    </xf>
    <xf numFmtId="0" fontId="91" fillId="0" borderId="38" xfId="1" applyFont="1" applyFill="1" applyBorder="1" applyAlignment="1">
      <alignment horizontal="center" vertical="center" shrinkToFit="1"/>
    </xf>
    <xf numFmtId="49" fontId="91" fillId="0" borderId="37" xfId="1" applyNumberFormat="1" applyFont="1" applyFill="1" applyBorder="1" applyAlignment="1">
      <alignment horizontal="center" vertical="center" wrapText="1" shrinkToFit="1"/>
    </xf>
    <xf numFmtId="49" fontId="91" fillId="0" borderId="38" xfId="1" applyNumberFormat="1" applyFont="1" applyFill="1" applyBorder="1" applyAlignment="1">
      <alignment horizontal="center" vertical="center" wrapText="1" shrinkToFit="1"/>
    </xf>
    <xf numFmtId="0" fontId="91" fillId="0" borderId="37" xfId="1" applyNumberFormat="1" applyFont="1" applyFill="1" applyBorder="1" applyAlignment="1">
      <alignment horizontal="center" vertical="center" shrinkToFit="1"/>
    </xf>
    <xf numFmtId="0" fontId="91" fillId="0" borderId="38" xfId="1" applyNumberFormat="1" applyFont="1" applyFill="1" applyBorder="1" applyAlignment="1">
      <alignment horizontal="center" vertical="center" shrinkToFit="1"/>
    </xf>
    <xf numFmtId="0" fontId="91" fillId="0" borderId="39" xfId="1" applyNumberFormat="1" applyFont="1" applyFill="1" applyBorder="1" applyAlignment="1">
      <alignment horizontal="center" vertical="center" shrinkToFit="1"/>
    </xf>
    <xf numFmtId="41" fontId="91" fillId="0" borderId="37" xfId="467" applyFont="1" applyFill="1" applyBorder="1" applyAlignment="1">
      <alignment horizontal="center" vertical="center" shrinkToFit="1"/>
    </xf>
    <xf numFmtId="41" fontId="91" fillId="0" borderId="39" xfId="467" applyFont="1" applyFill="1" applyBorder="1" applyAlignment="1">
      <alignment horizontal="center" vertical="center" shrinkToFit="1"/>
    </xf>
    <xf numFmtId="49" fontId="91" fillId="0" borderId="9" xfId="1" applyNumberFormat="1" applyFont="1" applyFill="1" applyBorder="1" applyAlignment="1">
      <alignment horizontal="center" vertical="center" wrapText="1" shrinkToFit="1"/>
    </xf>
    <xf numFmtId="49" fontId="91" fillId="0" borderId="35" xfId="1" applyNumberFormat="1" applyFont="1" applyFill="1" applyBorder="1" applyAlignment="1">
      <alignment horizontal="center" vertical="center" wrapText="1" shrinkToFit="1"/>
    </xf>
    <xf numFmtId="0" fontId="91" fillId="0" borderId="9" xfId="1" applyNumberFormat="1" applyFont="1" applyFill="1" applyBorder="1" applyAlignment="1">
      <alignment horizontal="center" vertical="center" shrinkToFit="1"/>
    </xf>
    <xf numFmtId="0" fontId="91" fillId="0" borderId="35" xfId="1" applyNumberFormat="1" applyFont="1" applyFill="1" applyBorder="1" applyAlignment="1">
      <alignment horizontal="center" vertical="center" shrinkToFit="1"/>
    </xf>
    <xf numFmtId="41" fontId="91" fillId="0" borderId="1" xfId="467" applyFont="1" applyFill="1" applyBorder="1" applyAlignment="1">
      <alignment horizontal="center" vertical="center" wrapText="1" shrinkToFit="1"/>
    </xf>
    <xf numFmtId="41" fontId="91" fillId="0" borderId="9" xfId="1" applyNumberFormat="1" applyFont="1" applyFill="1" applyBorder="1" applyAlignment="1">
      <alignment horizontal="center" vertical="center" wrapText="1" shrinkToFit="1"/>
    </xf>
    <xf numFmtId="41" fontId="91" fillId="0" borderId="35" xfId="1" applyNumberFormat="1" applyFont="1" applyFill="1" applyBorder="1" applyAlignment="1">
      <alignment horizontal="center" vertical="center" wrapText="1" shrinkToFit="1"/>
    </xf>
    <xf numFmtId="229" fontId="97" fillId="32" borderId="52" xfId="0" applyNumberFormat="1" applyFont="1" applyFill="1" applyBorder="1" applyAlignment="1">
      <alignment horizontal="center" vertical="center"/>
    </xf>
    <xf numFmtId="49" fontId="94" fillId="32" borderId="52" xfId="0" quotePrefix="1" applyNumberFormat="1" applyFont="1" applyFill="1" applyBorder="1" applyAlignment="1">
      <alignment horizontal="center" vertical="center" wrapText="1"/>
    </xf>
    <xf numFmtId="220" fontId="88" fillId="0" borderId="52" xfId="470" applyNumberFormat="1" applyFont="1" applyFill="1" applyBorder="1" applyAlignment="1">
      <alignment horizontal="center" vertical="center" shrinkToFit="1"/>
    </xf>
    <xf numFmtId="0" fontId="88" fillId="0" borderId="52" xfId="431" applyNumberFormat="1" applyFont="1" applyFill="1" applyBorder="1" applyAlignment="1">
      <alignment horizontal="right" vertical="center" shrinkToFit="1"/>
    </xf>
    <xf numFmtId="0" fontId="97" fillId="0" borderId="52" xfId="0" applyFont="1" applyFill="1" applyBorder="1" applyAlignment="1">
      <alignment horizontal="left" vertical="center"/>
    </xf>
    <xf numFmtId="0" fontId="97" fillId="0" borderId="53" xfId="0" applyFont="1" applyFill="1" applyBorder="1" applyAlignment="1">
      <alignment horizontal="center" vertical="center"/>
    </xf>
    <xf numFmtId="0" fontId="97" fillId="0" borderId="54" xfId="0" applyFont="1" applyFill="1" applyBorder="1">
      <alignment vertical="center"/>
    </xf>
    <xf numFmtId="41" fontId="102" fillId="0" borderId="1" xfId="467" applyNumberFormat="1" applyFont="1" applyFill="1" applyBorder="1" applyAlignment="1">
      <alignment vertical="center" shrinkToFit="1"/>
    </xf>
    <xf numFmtId="41" fontId="102" fillId="0" borderId="1" xfId="467" applyNumberFormat="1" applyFont="1" applyFill="1" applyBorder="1">
      <alignment vertical="center"/>
    </xf>
    <xf numFmtId="0" fontId="91" fillId="0" borderId="31" xfId="1" applyNumberFormat="1" applyFont="1" applyFill="1" applyBorder="1" applyAlignment="1">
      <alignment horizontal="center" vertical="center"/>
    </xf>
  </cellXfs>
  <cellStyles count="471">
    <cellStyle name="#,##0" xfId="2"/>
    <cellStyle name="$" xfId="3"/>
    <cellStyle name="$ 2" xfId="365"/>
    <cellStyle name="$_★공사비(실시설계)" xfId="4"/>
    <cellStyle name="$_★공사비(오갑)" xfId="366"/>
    <cellStyle name="$_06년 재료집계" xfId="5"/>
    <cellStyle name="$_7. 공동선과장 재료계산(2차최종)" xfId="6"/>
    <cellStyle name="$_7. 마을안내판" xfId="7"/>
    <cellStyle name="$_db진흥" xfId="8"/>
    <cellStyle name="$_db진흥 2" xfId="367"/>
    <cellStyle name="$_SE40" xfId="9"/>
    <cellStyle name="$_SE40 2" xfId="368"/>
    <cellStyle name="$_Sheet1" xfId="10"/>
    <cellStyle name="$_Sheet2" xfId="11"/>
    <cellStyle name="$_감곡 원가계산서(부분 발주,최종)" xfId="12"/>
    <cellStyle name="$_강릉재료집계" xfId="13"/>
    <cellStyle name="$_개보수토적계산" xfId="14"/>
    <cellStyle name="$_견적2" xfId="15"/>
    <cellStyle name="$_견적2 2" xfId="369"/>
    <cellStyle name="$_광혜지구독높이기(용지줍기)" xfId="16"/>
    <cellStyle name="$_교동지탄집계(최종)" xfId="17"/>
    <cellStyle name="$_기아" xfId="18"/>
    <cellStyle name="$_기아 2" xfId="370"/>
    <cellStyle name="$_단암양수장재료계산" xfId="19"/>
    <cellStyle name="$_단암토적계산" xfId="20"/>
    <cellStyle name="$_달두루 수지예산서" xfId="21"/>
    <cellStyle name="$_대원지구사업비" xfId="371"/>
    <cellStyle name="$_동물탈출통로(1)" xfId="22"/>
    <cellStyle name="$_맹동지구 수지예산서" xfId="23"/>
    <cellStyle name="$_배수장재료(75)" xfId="24"/>
    <cellStyle name="$_보청수지예산서(수정)" xfId="25"/>
    <cellStyle name="$_복사본 수원공1" xfId="26"/>
    <cellStyle name="$_사업비수지예산서(변경)" xfId="27"/>
    <cellStyle name="$_상판공사비내역" xfId="372"/>
    <cellStyle name="$_생태계보전협력조서(최종,확정)" xfId="28"/>
    <cellStyle name="$_설계변경내역서(2005년총괄)" xfId="29"/>
    <cellStyle name="$_설계변경내역서(2회(2006년))" xfId="30"/>
    <cellStyle name="$_송림단가EB(착공)" xfId="31"/>
    <cellStyle name="$_송림수지예산서" xfId="32"/>
    <cellStyle name="$_송림수지예산서(최종)" xfId="33"/>
    <cellStyle name="$_송림지여수토재료계산" xfId="34"/>
    <cellStyle name="$_수원공 재료계산" xfId="35"/>
    <cellStyle name="$_수원공제계산서" xfId="36"/>
    <cellStyle name="$_收支預算書(전체)" xfId="37"/>
    <cellStyle name="$_운반거리표" xfId="38"/>
    <cellStyle name="$_운반거리표_1" xfId="39"/>
    <cellStyle name="$_은탄수지예산서1" xfId="373"/>
    <cellStyle name="$_은탄수지예산서2" xfId="374"/>
    <cellStyle name="$_은탄지구 계획보완서" xfId="40"/>
    <cellStyle name="$_은탄지구용지매수(변경)" xfId="41"/>
    <cellStyle name="$_의동수지예산서(최종)" xfId="42"/>
    <cellStyle name="$_잡지출 내역" xfId="43"/>
    <cellStyle name="$_착공내역서(2006년(3차)착공)" xfId="44"/>
    <cellStyle name="$_창산지여수토재료계산(05.29)" xfId="45"/>
    <cellStyle name="$_추풍지재료집계" xfId="46"/>
    <cellStyle name="$_토적계산(평야부)" xfId="47"/>
    <cellStyle name="$_평야부 재료계산(2005)" xfId="48"/>
    <cellStyle name="$_평야부총(최종)" xfId="49"/>
    <cellStyle name="$_평야부총4" xfId="50"/>
    <cellStyle name="$_폐기물" xfId="51"/>
    <cellStyle name="$_피치,벌목재료(최종)" xfId="52"/>
    <cellStyle name="$_피치로드재료" xfId="53"/>
    <cellStyle name="$_홍보정보관 관급자재대" xfId="54"/>
    <cellStyle name="??&amp;O?&amp;H?_x0008__x000f__x0007_?_x0007__x0001__x0001_" xfId="55"/>
    <cellStyle name="??&amp;O?&amp;H?_x0008_??_x0007__x0001__x0001_" xfId="56"/>
    <cellStyle name="?曹%U?&amp;H?_x0008__x001a__x0004_?_x0007__x0001__x0001_" xfId="57"/>
    <cellStyle name="_☆송림지구사업비" xfId="58"/>
    <cellStyle name="_06년 재료집계" xfId="59"/>
    <cellStyle name="_08(1). 2006년사업수지예산서" xfId="60"/>
    <cellStyle name="_200604-0605(영업권(기타))" xfId="375"/>
    <cellStyle name="_9-3. 문촌마당 재료집계" xfId="61"/>
    <cellStyle name="_RESULTS" xfId="62"/>
    <cellStyle name="_감곡지구(설계내역서-1018)" xfId="63"/>
    <cellStyle name="_공문 " xfId="64"/>
    <cellStyle name="_공문 _내역서" xfId="65"/>
    <cellStyle name="_공문양식" xfId="66"/>
    <cellStyle name="_구즉내역서" xfId="67"/>
    <cellStyle name="_기성검사원" xfId="68"/>
    <cellStyle name="_기성검사원_내역서" xfId="69"/>
    <cellStyle name="_내역서" xfId="70"/>
    <cellStyle name="_달두루 수지예산서" xfId="71"/>
    <cellStyle name="_담장재료집계(당초)" xfId="72"/>
    <cellStyle name="_도로공사대전지사" xfId="73"/>
    <cellStyle name="_동원꽃농원" xfId="74"/>
    <cellStyle name="_맹동지구 수지예산서" xfId="75"/>
    <cellStyle name="_물건조서(새한,나라)" xfId="376"/>
    <cellStyle name="_배수장재료(75)" xfId="76"/>
    <cellStyle name="_부대공(총괄)" xfId="77"/>
    <cellStyle name="_사유서" xfId="78"/>
    <cellStyle name="_사유서_내역서" xfId="79"/>
    <cellStyle name="_수량산출  (차광석)" xfId="80"/>
    <cellStyle name="_수량제목" xfId="81"/>
    <cellStyle name="_수량제목_내역서" xfId="82"/>
    <cellStyle name="_앙성수량총괄(관수정)" xfId="83"/>
    <cellStyle name="_앙성수량총괄(관수정)_1" xfId="84"/>
    <cellStyle name="_앙성수량총괄(관수정)_2" xfId="85"/>
    <cellStyle name="_오궁리내역" xfId="86"/>
    <cellStyle name="_오궁리백년서당" xfId="87"/>
    <cellStyle name="_오궁리백년서당_감곡지구(설계내역서-1018)" xfId="88"/>
    <cellStyle name="_왕가봉정비공사" xfId="89"/>
    <cellStyle name="_은평공원테니스장정비공사" xfId="90"/>
    <cellStyle name="_인원계획표 " xfId="377"/>
    <cellStyle name="_인원계획표 _적격 " xfId="378"/>
    <cellStyle name="_입찰표지 " xfId="379"/>
    <cellStyle name="_적격 " xfId="380"/>
    <cellStyle name="_적격 _집행갑지 " xfId="381"/>
    <cellStyle name="_적격(화산) " xfId="382"/>
    <cellStyle name="_제목" xfId="91"/>
    <cellStyle name="_제목_내역서" xfId="92"/>
    <cellStyle name="_집행갑지 " xfId="383"/>
    <cellStyle name="_평야부총4" xfId="93"/>
    <cellStyle name="_피치로드_토적표" xfId="94"/>
    <cellStyle name="_한전연구견적" xfId="95"/>
    <cellStyle name="’E‰Y [0.00]_laroux" xfId="384"/>
    <cellStyle name="’E‰Y_laroux" xfId="385"/>
    <cellStyle name="¤@?e_TEST-1 " xfId="96"/>
    <cellStyle name="0.0" xfId="97"/>
    <cellStyle name="0.00" xfId="98"/>
    <cellStyle name="20% - 강조색1 2" xfId="99"/>
    <cellStyle name="20% - 강조색2 2" xfId="100"/>
    <cellStyle name="20% - 강조색3 2" xfId="101"/>
    <cellStyle name="20% - 강조색4 2" xfId="102"/>
    <cellStyle name="20% - 강조색5 2" xfId="103"/>
    <cellStyle name="20% - 강조색6 2" xfId="104"/>
    <cellStyle name="40% - 강조색1 2" xfId="105"/>
    <cellStyle name="40% - 강조색2 2" xfId="106"/>
    <cellStyle name="40% - 강조색3 2" xfId="107"/>
    <cellStyle name="40% - 강조색4 2" xfId="108"/>
    <cellStyle name="40% - 강조색5 2" xfId="109"/>
    <cellStyle name="40% - 강조색6 2" xfId="110"/>
    <cellStyle name="60% - 강조색1 2" xfId="111"/>
    <cellStyle name="60% - 강조색2 2" xfId="112"/>
    <cellStyle name="60% - 강조색3 2" xfId="113"/>
    <cellStyle name="60% - 강조색4 2" xfId="114"/>
    <cellStyle name="60% - 강조색5 2" xfId="115"/>
    <cellStyle name="60% - 강조색6 2" xfId="116"/>
    <cellStyle name="Ā _x0010_က랐_xdc01_땯_x0001_" xfId="386"/>
    <cellStyle name="A¨­￠￢￠O [0]_INQUIRY ￠?￥i¨u¡AAⓒ￢Aⓒª " xfId="387"/>
    <cellStyle name="A¨­￠￢￠O_INQUIRY ￠?￥i¨u¡AAⓒ￢Aⓒª " xfId="388"/>
    <cellStyle name="Aee­ " xfId="389"/>
    <cellStyle name="AeE­ [0]_ 2ÆAAþº° " xfId="390"/>
    <cellStyle name="ÅëÈ­ [0]_»ç¾÷È¿°ú" xfId="117"/>
    <cellStyle name="AeE­ [0]_¼oAI¼º " xfId="118"/>
    <cellStyle name="ÅëÈ­ [0]_Æ÷Àåº°°ü°Å¿¬Àå ¹× Æò±Õ³ôÀÌ" xfId="119"/>
    <cellStyle name="AeE­ [0]_INQUIRY ¿μ¾÷AßAø " xfId="120"/>
    <cellStyle name="AeE­_ 2ÆAAþº° " xfId="391"/>
    <cellStyle name="ÅëÈ­_»ç¾÷È¿°ú" xfId="121"/>
    <cellStyle name="AeE­_¼oAI¼º " xfId="122"/>
    <cellStyle name="ÅëÈ­_Æ÷Àåº°°ü°Å¿¬Àå ¹× Æò±Õ³ôÀÌ" xfId="123"/>
    <cellStyle name="AeE­_INQUIRY ¿μ¾÷AßAø " xfId="124"/>
    <cellStyle name="AeE¡ⓒ [0]_INQUIRY ￠?￥i¨u¡AAⓒ￢Aⓒª " xfId="392"/>
    <cellStyle name="AeE¡ⓒ_INQUIRY ￠?￥i¨u¡AAⓒ￢Aⓒª " xfId="393"/>
    <cellStyle name="ALIGNMENT" xfId="125"/>
    <cellStyle name="AÞ¸¶ [0]_ 2ÆAAþº° " xfId="394"/>
    <cellStyle name="ÄÞ¸¶ [0]_»ç¾÷È¿°ú" xfId="126"/>
    <cellStyle name="AÞ¸¶ [0]_¼oAI¼º " xfId="127"/>
    <cellStyle name="ÄÞ¸¶ [0]_Æ÷Àåº°°ü°Å¿¬Àå ¹× Æò±Õ³ôÀÌ" xfId="128"/>
    <cellStyle name="AÞ¸¶ [0]_INQUIRY ¿μ¾÷AßAø " xfId="129"/>
    <cellStyle name="AÞ¸¶_ 2ÆAAþº° " xfId="395"/>
    <cellStyle name="ÄÞ¸¶_»ç¾÷È¿°ú" xfId="130"/>
    <cellStyle name="AÞ¸¶_¼oAI¼º " xfId="131"/>
    <cellStyle name="ÄÞ¸¶_Æ÷Àåº°°ü°Å¿¬Àå ¹× Æò±Õ³ôÀÌ" xfId="132"/>
    <cellStyle name="AÞ¸¶_INQUIRY ¿μ¾÷AßAø " xfId="133"/>
    <cellStyle name="BA" xfId="134"/>
    <cellStyle name="Background" xfId="135"/>
    <cellStyle name="BoldHdr" xfId="136"/>
    <cellStyle name="C¡IA¨ª_¡ic¨u¡A¨￢I¨￢¡Æ AN¡Æe " xfId="396"/>
    <cellStyle name="C￥AØ_  FAB AIA¤  " xfId="137"/>
    <cellStyle name="Ç¥ÁØ_»ç¾÷È¿°ú" xfId="138"/>
    <cellStyle name="C￥AØ_≫c¾÷ºIº° AN°e " xfId="397"/>
    <cellStyle name="Calc Currency (0)" xfId="139"/>
    <cellStyle name="category" xfId="140"/>
    <cellStyle name="category 2" xfId="398"/>
    <cellStyle name="ColHdr" xfId="141"/>
    <cellStyle name="Column Headings" xfId="142"/>
    <cellStyle name="Comma" xfId="143"/>
    <cellStyle name="Comma [0]" xfId="144"/>
    <cellStyle name="Comma [0] 2" xfId="399"/>
    <cellStyle name="Comma [0]_ SG&amp;A Bridge " xfId="463"/>
    <cellStyle name="Comma 2" xfId="400"/>
    <cellStyle name="Comma 3" xfId="401"/>
    <cellStyle name="comma zerodec" xfId="145"/>
    <cellStyle name="Comma_ SG&amp;A Bridge " xfId="146"/>
    <cellStyle name="Comma0" xfId="147"/>
    <cellStyle name="Comma0 2" xfId="402"/>
    <cellStyle name="Company Info" xfId="148"/>
    <cellStyle name="Contents Heading 1" xfId="149"/>
    <cellStyle name="Contents Heading 2" xfId="150"/>
    <cellStyle name="Contents Heading 3" xfId="151"/>
    <cellStyle name="Copied" xfId="152"/>
    <cellStyle name="CoverHeadline1" xfId="153"/>
    <cellStyle name="Curr" xfId="154"/>
    <cellStyle name="Curren?_x0012_퐀_x0017_?" xfId="155"/>
    <cellStyle name="Currency" xfId="156"/>
    <cellStyle name="Currency [0]" xfId="157"/>
    <cellStyle name="Currency [0] 2" xfId="403"/>
    <cellStyle name="Currency [0]_ SG&amp;A Bridge " xfId="464"/>
    <cellStyle name="Currency 2" xfId="404"/>
    <cellStyle name="Currency 3" xfId="405"/>
    <cellStyle name="Currency(￦)" xfId="406"/>
    <cellStyle name="Currency_ SG&amp;A Bridge " xfId="158"/>
    <cellStyle name="Currency0" xfId="407"/>
    <cellStyle name="Currency1" xfId="159"/>
    <cellStyle name="Currency1 2" xfId="408"/>
    <cellStyle name="Data" xfId="160"/>
    <cellStyle name="Date" xfId="161"/>
    <cellStyle name="Date 2" xfId="409"/>
    <cellStyle name="Dezimal [0]_Compiling Utility Macros" xfId="162"/>
    <cellStyle name="Dezimal_Compiling Utility Macros" xfId="163"/>
    <cellStyle name="Display" xfId="164"/>
    <cellStyle name="Display Price" xfId="165"/>
    <cellStyle name="Dollar (zero dec)" xfId="166"/>
    <cellStyle name="EA" xfId="167"/>
    <cellStyle name="Entered" xfId="168"/>
    <cellStyle name="Euro" xfId="169"/>
    <cellStyle name="Euro 2" xfId="410"/>
    <cellStyle name="F2" xfId="170"/>
    <cellStyle name="F3" xfId="171"/>
    <cellStyle name="F4" xfId="172"/>
    <cellStyle name="F5" xfId="173"/>
    <cellStyle name="F6" xfId="174"/>
    <cellStyle name="F7" xfId="175"/>
    <cellStyle name="F8" xfId="176"/>
    <cellStyle name="FinePrint" xfId="177"/>
    <cellStyle name="Fixed" xfId="178"/>
    <cellStyle name="Fixed 2" xfId="411"/>
    <cellStyle name="Followed Hyperlink" xfId="412"/>
    <cellStyle name="Grey" xfId="179"/>
    <cellStyle name="Grey 2" xfId="413"/>
    <cellStyle name="HEADER" xfId="180"/>
    <cellStyle name="HEADER 2" xfId="414"/>
    <cellStyle name="Header1" xfId="181"/>
    <cellStyle name="Header2" xfId="182"/>
    <cellStyle name="Heading" xfId="183"/>
    <cellStyle name="Heading 1" xfId="184"/>
    <cellStyle name="Heading 1 2" xfId="415"/>
    <cellStyle name="Heading 2" xfId="185"/>
    <cellStyle name="Heading 2 2" xfId="416"/>
    <cellStyle name="Heading 3" xfId="186"/>
    <cellStyle name="Heading1" xfId="187"/>
    <cellStyle name="Heading2" xfId="188"/>
    <cellStyle name="Heading2Divider" xfId="189"/>
    <cellStyle name="Hyperlink" xfId="417"/>
    <cellStyle name="Input" xfId="190"/>
    <cellStyle name="Input [yellow]" xfId="191"/>
    <cellStyle name="Input [yellow] 2" xfId="418"/>
    <cellStyle name="Input Price" xfId="192"/>
    <cellStyle name="Input Quantity" xfId="193"/>
    <cellStyle name="Input Single Cell" xfId="194"/>
    <cellStyle name="InputBodyCurr" xfId="195"/>
    <cellStyle name="InputBodyDate" xfId="196"/>
    <cellStyle name="InputBodyText" xfId="197"/>
    <cellStyle name="InputColor" xfId="198"/>
    <cellStyle name="Item" xfId="199"/>
    <cellStyle name="Item Input" xfId="200"/>
    <cellStyle name="Model" xfId="201"/>
    <cellStyle name="Model 2" xfId="419"/>
    <cellStyle name="no dec" xfId="202"/>
    <cellStyle name="Normal - Style1" xfId="203"/>
    <cellStyle name="Normal - Style1 2" xfId="420"/>
    <cellStyle name="Normal_ SG&amp;A Bridge" xfId="204"/>
    <cellStyle name="Œ…?æ맖?e [0.00]_laroux" xfId="421"/>
    <cellStyle name="Œ…?æ맖?e_laroux" xfId="422"/>
    <cellStyle name="Output Single Cell" xfId="205"/>
    <cellStyle name="Package Size" xfId="206"/>
    <cellStyle name="Percent" xfId="207"/>
    <cellStyle name="Percent [2]" xfId="208"/>
    <cellStyle name="Percent 2" xfId="423"/>
    <cellStyle name="Percent 3" xfId="424"/>
    <cellStyle name="Percent_★표지~제3장사업계획(2008.03.11)" xfId="209"/>
    <cellStyle name="Print Heading" xfId="210"/>
    <cellStyle name="Recipe" xfId="211"/>
    <cellStyle name="Recipe Heading" xfId="212"/>
    <cellStyle name="Revenue" xfId="213"/>
    <cellStyle name="RevList" xfId="214"/>
    <cellStyle name="RptTitle" xfId="215"/>
    <cellStyle name="s]_x000d__x000a_load=_x000d__x000a_run=_x000d__x000a_NullPort=None_x000d__x000a_SkipMouseRedetect=1_x000d__x000a_device=QLaser SF700/710,KHQLBP,LPT1:_x000d__x000a__x000d__x000a_[Desktop]_x000d__x000a_Wallpaper=C:\WI" xfId="216"/>
    <cellStyle name="Standard_Anpassen der Amortisation" xfId="217"/>
    <cellStyle name="subhead" xfId="218"/>
    <cellStyle name="subhead 2" xfId="425"/>
    <cellStyle name="SubHeading" xfId="219"/>
    <cellStyle name="Subtotal" xfId="220"/>
    <cellStyle name="Subtotal 1" xfId="221"/>
    <cellStyle name="Suggested Quantity" xfId="222"/>
    <cellStyle name="title [1]" xfId="223"/>
    <cellStyle name="title [2]" xfId="224"/>
    <cellStyle name="ton" xfId="225"/>
    <cellStyle name="Total" xfId="226"/>
    <cellStyle name="Total 2" xfId="426"/>
    <cellStyle name="TotalCurr" xfId="227"/>
    <cellStyle name="TotalHdr" xfId="228"/>
    <cellStyle name="W?rung [0]_Compiling Utility Macros" xfId="229"/>
    <cellStyle name="W?rung_Compiling Utility Macros" xfId="230"/>
    <cellStyle name="" xfId="231"/>
    <cellStyle name="강조색1 2" xfId="232"/>
    <cellStyle name="강조색2 2" xfId="233"/>
    <cellStyle name="강조색3 2" xfId="234"/>
    <cellStyle name="강조색4 2" xfId="235"/>
    <cellStyle name="강조색5 2" xfId="236"/>
    <cellStyle name="강조색6 2" xfId="237"/>
    <cellStyle name="경고문 2" xfId="238"/>
    <cellStyle name="계산 2" xfId="239"/>
    <cellStyle name="고정소숫점" xfId="240"/>
    <cellStyle name="고정출력1" xfId="241"/>
    <cellStyle name="고정출력2" xfId="242"/>
    <cellStyle name="공사원가계산서(조경)" xfId="243"/>
    <cellStyle name="국종합건설" xfId="244"/>
    <cellStyle name="나쁨 2" xfId="245"/>
    <cellStyle name="날짜" xfId="246"/>
    <cellStyle name="내역서" xfId="247"/>
    <cellStyle name="달러" xfId="248"/>
    <cellStyle name="뒤에 오는 하이퍼링크_11가산용수로(수량산출)" xfId="249"/>
    <cellStyle name="똿뗦먛귟 [0.00]_PRODUCT DETAIL Q1" xfId="250"/>
    <cellStyle name="똿뗦먛귟_PRODUCT DETAIL Q1" xfId="251"/>
    <cellStyle name="라인" xfId="252"/>
    <cellStyle name="메모 2" xfId="253"/>
    <cellStyle name="믅됞 [0.00]_PRODUCT DETAIL Q1" xfId="254"/>
    <cellStyle name="믅됞_PRODUCT DETAIL Q1" xfId="255"/>
    <cellStyle name="백분율 [0]" xfId="256"/>
    <cellStyle name="백분율 [2]" xfId="257"/>
    <cellStyle name="백분율 2" xfId="427"/>
    <cellStyle name="백분율 2 2" xfId="428"/>
    <cellStyle name="백분율 3" xfId="429"/>
    <cellStyle name="백분율 4" xfId="430"/>
    <cellStyle name="보통 2" xfId="258"/>
    <cellStyle name="뷭?_BOOKSHIP" xfId="259"/>
    <cellStyle name="설명 텍스트 2" xfId="260"/>
    <cellStyle name="셀 확인 2" xfId="261"/>
    <cellStyle name="숫자(R)" xfId="262"/>
    <cellStyle name="쉼표 [0]" xfId="467" builtinId="6"/>
    <cellStyle name="쉼표 [0] 2" xfId="263"/>
    <cellStyle name="쉼표 [0] 2 2" xfId="431"/>
    <cellStyle name="쉼표 [0] 2 2 10" xfId="465"/>
    <cellStyle name="쉼표 [0] 3" xfId="364"/>
    <cellStyle name="쉼표 [0] 3 2" xfId="432"/>
    <cellStyle name="쉼표 [0] 4" xfId="433"/>
    <cellStyle name="쉼표 [0] 4 2" xfId="434"/>
    <cellStyle name="쉼표 [0] 5" xfId="435"/>
    <cellStyle name="쉼표 [0] 6" xfId="436"/>
    <cellStyle name="쉼표 [0] 7" xfId="362"/>
    <cellStyle name="스타일 1" xfId="264"/>
    <cellStyle name="스타일 2" xfId="265"/>
    <cellStyle name="연결된 셀 2" xfId="266"/>
    <cellStyle name="열어본 하이퍼링크" xfId="267"/>
    <cellStyle name="요약 2" xfId="268"/>
    <cellStyle name="우괄호_박심배수구조물공" xfId="269"/>
    <cellStyle name="우측양괄호" xfId="270"/>
    <cellStyle name="원" xfId="271"/>
    <cellStyle name="원 2" xfId="437"/>
    <cellStyle name="원_★공사비(실시설계)" xfId="272"/>
    <cellStyle name="원_★공사비(오갑)" xfId="438"/>
    <cellStyle name="원_06년 재료집계" xfId="273"/>
    <cellStyle name="원_2.3.평사권역공사비" xfId="274"/>
    <cellStyle name="원_7. 공동선과장 재료계산(2차최종)" xfId="275"/>
    <cellStyle name="원_7. 마을안내판" xfId="276"/>
    <cellStyle name="원_NEGS" xfId="439"/>
    <cellStyle name="원_Sheet1" xfId="277"/>
    <cellStyle name="원_Sheet2" xfId="278"/>
    <cellStyle name="원_감곡 원가계산서(부분 발주,최종)" xfId="279"/>
    <cellStyle name="원_강릉재료집계" xfId="280"/>
    <cellStyle name="원_개략사업비" xfId="281"/>
    <cellStyle name="원_개보수토적계산" xfId="282"/>
    <cellStyle name="원_고곡구조물집계" xfId="283"/>
    <cellStyle name="원_고곡지구세부사업비" xfId="284"/>
    <cellStyle name="원_고곡지표수기본사업비" xfId="285"/>
    <cellStyle name="원_공사원가(대대리)" xfId="286"/>
    <cellStyle name="원_광혜지구독높이기(용지줍기)" xfId="287"/>
    <cellStyle name="원_교동지탄집계(최종)" xfId="288"/>
    <cellStyle name="원_단암양수장재료계산" xfId="289"/>
    <cellStyle name="원_단암토적계산" xfId="290"/>
    <cellStyle name="원_달두루 수지예산서" xfId="291"/>
    <cellStyle name="원_대사교량 물량" xfId="292"/>
    <cellStyle name="원_대석공사비" xfId="293"/>
    <cellStyle name="원_대원지구사업비" xfId="440"/>
    <cellStyle name="원_도로구조물수정" xfId="441"/>
    <cellStyle name="원_동물탈출통로(1)" xfId="294"/>
    <cellStyle name="원_두량공사비(실적공사비)" xfId="295"/>
    <cellStyle name="원_맹동지구 수지예산서" xfId="296"/>
    <cellStyle name="원_배수로덮개재료집계" xfId="442"/>
    <cellStyle name="원_배수장재료(75)" xfId="297"/>
    <cellStyle name="원_보청수지예산서(수정)" xfId="298"/>
    <cellStyle name="원_복곡공사비" xfId="299"/>
    <cellStyle name="원_복곡사업수지예산서" xfId="300"/>
    <cellStyle name="원_복사본 수원공1" xfId="301"/>
    <cellStyle name="원_부대공사비명세서" xfId="302"/>
    <cellStyle name="원_사업비수지예산서(변경)" xfId="303"/>
    <cellStyle name="원_상판공사비내역" xfId="443"/>
    <cellStyle name="원_생태계보전협력조서(최종,확정)" xfId="304"/>
    <cellStyle name="원_설계변경내역서(2005년총괄)" xfId="305"/>
    <cellStyle name="원_설계변경내역서(2회(2006년))" xfId="306"/>
    <cellStyle name="원_송림단가EB(착공)" xfId="307"/>
    <cellStyle name="원_송림수지예산서" xfId="308"/>
    <cellStyle name="원_송림수지예산서(최종)" xfId="309"/>
    <cellStyle name="원_송림지여수토재료계산" xfId="310"/>
    <cellStyle name="원_수곡TC,CN 완성" xfId="311"/>
    <cellStyle name="원_수령도로측구덮개재료집계" xfId="444"/>
    <cellStyle name="원_수원공 재료계산" xfId="312"/>
    <cellStyle name="원_수원공제계산서" xfId="313"/>
    <cellStyle name="원_收支預算書(전체)" xfId="314"/>
    <cellStyle name="원_역T형옹벽" xfId="445"/>
    <cellStyle name="원_용지매수비(녹차)" xfId="315"/>
    <cellStyle name="원_운반거리표" xfId="316"/>
    <cellStyle name="원_운반거리표_1" xfId="317"/>
    <cellStyle name="원_운암공사비총괄" xfId="318"/>
    <cellStyle name="원_은탄수지예산서1" xfId="446"/>
    <cellStyle name="원_은탄수지예산서2" xfId="447"/>
    <cellStyle name="원_은탄지구 계획보완서" xfId="319"/>
    <cellStyle name="원_은탄지구용지매수(변경)" xfId="320"/>
    <cellStyle name="원_의동수지예산서(최종)" xfId="321"/>
    <cellStyle name="원_이전공사비(06상반)" xfId="322"/>
    <cellStyle name="원_잡지출 내역" xfId="323"/>
    <cellStyle name="원_재료계산" xfId="324"/>
    <cellStyle name="원_착공내역서(2006년(3차)착공)" xfId="325"/>
    <cellStyle name="원_창산지여수토재료계산(05.29)" xfId="326"/>
    <cellStyle name="원_추풍지재료집계" xfId="327"/>
    <cellStyle name="원_토적계산(평야부)" xfId="328"/>
    <cellStyle name="원_평야부 재료계산(2005)" xfId="329"/>
    <cellStyle name="원_평야부총(최종)" xfId="330"/>
    <cellStyle name="원_평야부총4" xfId="331"/>
    <cellStyle name="원_폐기물" xfId="332"/>
    <cellStyle name="원_폐기물처리집계(수정)" xfId="333"/>
    <cellStyle name="원_피치,벌목재료(최종)" xfId="334"/>
    <cellStyle name="원_피치로드재료" xfId="335"/>
    <cellStyle name="원_홍보정보관 관급자재대" xfId="336"/>
    <cellStyle name="을지" xfId="337"/>
    <cellStyle name="일반" xfId="338"/>
    <cellStyle name="입력 2" xfId="339"/>
    <cellStyle name="자리수" xfId="340"/>
    <cellStyle name="자리수0" xfId="341"/>
    <cellStyle name="제곱" xfId="342"/>
    <cellStyle name="제목 1 2" xfId="344"/>
    <cellStyle name="제목 2 2" xfId="345"/>
    <cellStyle name="제목 3 2" xfId="346"/>
    <cellStyle name="제목 4 2" xfId="347"/>
    <cellStyle name="제목 5" xfId="343"/>
    <cellStyle name="좋음 2" xfId="348"/>
    <cellStyle name="좌괄호_박심배수구조물공" xfId="349"/>
    <cellStyle name="좌측양괄호" xfId="350"/>
    <cellStyle name="지정되지 않음" xfId="351"/>
    <cellStyle name="출력 2" xfId="352"/>
    <cellStyle name="콤마 [0]" xfId="353"/>
    <cellStyle name="콤마 [2]" xfId="354"/>
    <cellStyle name="콤마 [20]" xfId="355"/>
    <cellStyle name="콤마_  종  합  " xfId="448"/>
    <cellStyle name="통화 [0] 2" xfId="449"/>
    <cellStyle name="통화 [0㉝〸" xfId="356"/>
    <cellStyle name="퍼센트" xfId="357"/>
    <cellStyle name="표준" xfId="0" builtinId="0"/>
    <cellStyle name="표준 10" xfId="450"/>
    <cellStyle name="표준 11" xfId="468"/>
    <cellStyle name="표준 2" xfId="1"/>
    <cellStyle name="표준 2 2" xfId="451"/>
    <cellStyle name="표준 2 2 2" xfId="452"/>
    <cellStyle name="표준 2 3" xfId="453"/>
    <cellStyle name="표준 2 4" xfId="469"/>
    <cellStyle name="표준 2_장암지구지장물조서_0823" xfId="454"/>
    <cellStyle name="표준 3" xfId="455"/>
    <cellStyle name="표준 3 2" xfId="456"/>
    <cellStyle name="표준 4" xfId="457"/>
    <cellStyle name="표준 5" xfId="458"/>
    <cellStyle name="표준 5 2" xfId="459"/>
    <cellStyle name="표준 6" xfId="460"/>
    <cellStyle name="표준 7" xfId="461"/>
    <cellStyle name="표준 8" xfId="363"/>
    <cellStyle name="표준 9" xfId="462"/>
    <cellStyle name="표준_0.6.도기용지매수비(한)" xfId="470"/>
    <cellStyle name="標準_Akia(F）-8" xfId="358"/>
    <cellStyle name="합산" xfId="359"/>
    <cellStyle name="화폐기호" xfId="360"/>
    <cellStyle name="화폐기호0" xfId="361"/>
    <cellStyle name="회색테두리" xfId="466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4632;&#51333;&#50896;\My%20Documents\&#51088;&#47308;\&#51008;&#53444;&#51648;&#44396;\&#49444;&#44228;&#48320;&#44221;\1&#54924;&#49444;&#44228;&#48320;&#44221;(2005)\&#50577;&#51333;&#49688;\&#52649;&#48513;&#51333;&#49688;\2004\&#51652;&#52380;\&#51008;&#53444;\&#51116;&#47308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비"/>
      <sheetName val="일위대가2"/>
      <sheetName val="일위대가1"/>
      <sheetName val="운반비"/>
      <sheetName val="수문일위 "/>
      <sheetName val="자재단가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2"/>
  <sheetViews>
    <sheetView tabSelected="1" zoomScale="85" zoomScaleNormal="85" workbookViewId="0">
      <selection activeCell="A2" sqref="A2:Q2"/>
    </sheetView>
  </sheetViews>
  <sheetFormatPr defaultRowHeight="13.5"/>
  <cols>
    <col min="1" max="1" width="16.25" style="13" customWidth="1"/>
    <col min="2" max="2" width="8.625" style="13" customWidth="1"/>
    <col min="3" max="3" width="9" style="13" customWidth="1"/>
    <col min="4" max="4" width="8" style="13" customWidth="1"/>
    <col min="5" max="6" width="7.625" style="13" customWidth="1"/>
    <col min="7" max="7" width="5.625" style="13" customWidth="1"/>
    <col min="8" max="8" width="6.875" style="13" customWidth="1"/>
    <col min="9" max="9" width="9.5" style="10" customWidth="1"/>
    <col min="10" max="11" width="8.625" style="10" customWidth="1"/>
    <col min="12" max="12" width="13.625" style="22" customWidth="1"/>
    <col min="13" max="13" width="70.625" style="14" customWidth="1"/>
    <col min="14" max="14" width="18.625" style="13" customWidth="1"/>
    <col min="15" max="15" width="53.625" style="14" customWidth="1"/>
    <col min="16" max="16" width="15" style="13" customWidth="1"/>
    <col min="17" max="16384" width="9" style="8"/>
  </cols>
  <sheetData>
    <row r="1" spans="1:19" s="2" customFormat="1" ht="25.5" customHeight="1">
      <c r="A1" s="1" t="s">
        <v>9</v>
      </c>
      <c r="B1" s="23"/>
      <c r="C1" s="24"/>
      <c r="D1" s="24"/>
      <c r="E1" s="24"/>
      <c r="F1" s="23"/>
      <c r="G1" s="23"/>
      <c r="H1" s="23"/>
      <c r="I1" s="23"/>
      <c r="J1" s="23"/>
      <c r="K1" s="24"/>
      <c r="L1" s="25"/>
      <c r="M1" s="24"/>
      <c r="N1" s="26"/>
      <c r="O1" s="26"/>
      <c r="P1" s="24"/>
      <c r="Q1" s="27"/>
    </row>
    <row r="2" spans="1:19" ht="45.75" customHeight="1" thickBot="1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s="9" customFormat="1" ht="25.5" customHeight="1">
      <c r="A3" s="64" t="s">
        <v>22</v>
      </c>
      <c r="B3" s="73" t="s">
        <v>0</v>
      </c>
      <c r="C3" s="74"/>
      <c r="D3" s="75"/>
      <c r="E3" s="76" t="s">
        <v>10</v>
      </c>
      <c r="F3" s="77"/>
      <c r="G3" s="78" t="s">
        <v>18</v>
      </c>
      <c r="H3" s="79"/>
      <c r="I3" s="81" t="s">
        <v>11</v>
      </c>
      <c r="J3" s="82"/>
      <c r="K3" s="82"/>
      <c r="L3" s="78" t="s">
        <v>12</v>
      </c>
      <c r="M3" s="79"/>
      <c r="N3" s="78" t="s">
        <v>17</v>
      </c>
      <c r="O3" s="80"/>
      <c r="P3" s="79"/>
      <c r="Q3" s="59" t="s">
        <v>1</v>
      </c>
      <c r="R3" s="7"/>
      <c r="S3" s="7"/>
    </row>
    <row r="4" spans="1:19" s="9" customFormat="1" ht="25.5" customHeight="1">
      <c r="A4" s="65"/>
      <c r="B4" s="62" t="s">
        <v>2</v>
      </c>
      <c r="C4" s="62" t="s">
        <v>3</v>
      </c>
      <c r="D4" s="85" t="s">
        <v>4</v>
      </c>
      <c r="E4" s="83" t="s">
        <v>13</v>
      </c>
      <c r="F4" s="88" t="s">
        <v>14</v>
      </c>
      <c r="G4" s="85" t="s">
        <v>19</v>
      </c>
      <c r="H4" s="85" t="s">
        <v>20</v>
      </c>
      <c r="I4" s="87" t="s">
        <v>15</v>
      </c>
      <c r="J4" s="87" t="s">
        <v>16</v>
      </c>
      <c r="K4" s="87"/>
      <c r="L4" s="67" t="s">
        <v>7</v>
      </c>
      <c r="M4" s="68" t="s">
        <v>6</v>
      </c>
      <c r="N4" s="70" t="s">
        <v>7</v>
      </c>
      <c r="O4" s="55" t="s">
        <v>8</v>
      </c>
      <c r="P4" s="57" t="s">
        <v>5</v>
      </c>
      <c r="Q4" s="60"/>
      <c r="R4" s="7"/>
      <c r="S4" s="7"/>
    </row>
    <row r="5" spans="1:19" s="9" customFormat="1" ht="25.5" customHeight="1">
      <c r="A5" s="66"/>
      <c r="B5" s="63"/>
      <c r="C5" s="63"/>
      <c r="D5" s="86"/>
      <c r="E5" s="84"/>
      <c r="F5" s="89"/>
      <c r="G5" s="86"/>
      <c r="H5" s="86"/>
      <c r="I5" s="87"/>
      <c r="J5" s="32" t="s">
        <v>23</v>
      </c>
      <c r="K5" s="32" t="s">
        <v>24</v>
      </c>
      <c r="L5" s="67"/>
      <c r="M5" s="69"/>
      <c r="N5" s="71"/>
      <c r="O5" s="56"/>
      <c r="P5" s="58"/>
      <c r="Q5" s="61"/>
      <c r="R5" s="15"/>
      <c r="S5" s="15"/>
    </row>
    <row r="6" spans="1:19" s="6" customFormat="1" ht="25.5" customHeight="1">
      <c r="A6" s="99" t="s">
        <v>25</v>
      </c>
      <c r="B6" s="5"/>
      <c r="C6" s="3"/>
      <c r="D6" s="3"/>
      <c r="E6" s="21"/>
      <c r="F6" s="17"/>
      <c r="G6" s="5"/>
      <c r="H6" s="5"/>
      <c r="I6" s="97">
        <f t="shared" ref="I6:K6" si="0">SUM(I7:I16)</f>
        <v>14680</v>
      </c>
      <c r="J6" s="97">
        <f t="shared" si="0"/>
        <v>2676</v>
      </c>
      <c r="K6" s="98">
        <f t="shared" si="0"/>
        <v>2676</v>
      </c>
      <c r="L6" s="40"/>
      <c r="M6" s="4"/>
      <c r="N6" s="18"/>
      <c r="O6" s="19"/>
      <c r="P6" s="16"/>
      <c r="Q6" s="20"/>
    </row>
    <row r="7" spans="1:19" s="11" customFormat="1" ht="25.5" customHeight="1">
      <c r="A7" s="90">
        <v>1</v>
      </c>
      <c r="B7" s="51" t="s">
        <v>26</v>
      </c>
      <c r="C7" s="51" t="s">
        <v>27</v>
      </c>
      <c r="D7" s="51" t="s">
        <v>28</v>
      </c>
      <c r="E7" s="52"/>
      <c r="F7" s="91" t="s">
        <v>29</v>
      </c>
      <c r="G7" s="92" t="s">
        <v>30</v>
      </c>
      <c r="H7" s="92" t="s">
        <v>30</v>
      </c>
      <c r="I7" s="53">
        <v>1217</v>
      </c>
      <c r="J7" s="52">
        <v>521</v>
      </c>
      <c r="K7" s="52">
        <v>521</v>
      </c>
      <c r="L7" s="54" t="s">
        <v>33</v>
      </c>
      <c r="M7" s="54" t="s">
        <v>35</v>
      </c>
      <c r="N7" s="93"/>
      <c r="O7" s="94"/>
      <c r="P7" s="95"/>
      <c r="Q7" s="96"/>
      <c r="R7" s="12"/>
      <c r="S7" s="12"/>
    </row>
    <row r="8" spans="1:19" s="11" customFormat="1" ht="25.5" customHeight="1">
      <c r="A8" s="90">
        <v>2</v>
      </c>
      <c r="B8" s="51" t="s">
        <v>26</v>
      </c>
      <c r="C8" s="51" t="s">
        <v>27</v>
      </c>
      <c r="D8" s="51" t="s">
        <v>28</v>
      </c>
      <c r="E8" s="52"/>
      <c r="F8" s="91" t="s">
        <v>31</v>
      </c>
      <c r="G8" s="92" t="s">
        <v>30</v>
      </c>
      <c r="H8" s="92" t="s">
        <v>30</v>
      </c>
      <c r="I8" s="53">
        <v>977</v>
      </c>
      <c r="J8" s="52">
        <v>34</v>
      </c>
      <c r="K8" s="52">
        <v>34</v>
      </c>
      <c r="L8" s="54" t="s">
        <v>34</v>
      </c>
      <c r="M8" s="54" t="s">
        <v>36</v>
      </c>
      <c r="N8" s="93"/>
      <c r="O8" s="94"/>
      <c r="P8" s="95"/>
      <c r="Q8" s="96"/>
      <c r="R8" s="12"/>
      <c r="S8" s="12"/>
    </row>
    <row r="9" spans="1:19" s="11" customFormat="1" ht="25.5" customHeight="1">
      <c r="A9" s="90">
        <v>3</v>
      </c>
      <c r="B9" s="51" t="s">
        <v>26</v>
      </c>
      <c r="C9" s="51" t="s">
        <v>27</v>
      </c>
      <c r="D9" s="51" t="s">
        <v>28</v>
      </c>
      <c r="E9" s="52"/>
      <c r="F9" s="91" t="s">
        <v>32</v>
      </c>
      <c r="G9" s="92" t="s">
        <v>30</v>
      </c>
      <c r="H9" s="92" t="s">
        <v>30</v>
      </c>
      <c r="I9" s="53">
        <v>977</v>
      </c>
      <c r="J9" s="52">
        <v>72</v>
      </c>
      <c r="K9" s="52">
        <v>72</v>
      </c>
      <c r="L9" s="54" t="s">
        <v>34</v>
      </c>
      <c r="M9" s="54" t="s">
        <v>36</v>
      </c>
      <c r="N9" s="93"/>
      <c r="O9" s="94"/>
      <c r="P9" s="95"/>
      <c r="Q9" s="96"/>
      <c r="R9" s="12"/>
      <c r="S9" s="12"/>
    </row>
    <row r="10" spans="1:19" s="11" customFormat="1" ht="25.5" customHeight="1">
      <c r="A10" s="90">
        <v>4</v>
      </c>
      <c r="B10" s="51" t="s">
        <v>26</v>
      </c>
      <c r="C10" s="51" t="s">
        <v>27</v>
      </c>
      <c r="D10" s="51" t="s">
        <v>28</v>
      </c>
      <c r="E10" s="52"/>
      <c r="F10" s="91" t="s">
        <v>37</v>
      </c>
      <c r="G10" s="92" t="s">
        <v>38</v>
      </c>
      <c r="H10" s="92" t="s">
        <v>38</v>
      </c>
      <c r="I10" s="53">
        <v>2083</v>
      </c>
      <c r="J10" s="52">
        <v>55</v>
      </c>
      <c r="K10" s="52">
        <v>55</v>
      </c>
      <c r="L10" s="54" t="s">
        <v>34</v>
      </c>
      <c r="M10" s="54" t="s">
        <v>36</v>
      </c>
      <c r="N10" s="93"/>
      <c r="O10" s="94"/>
      <c r="P10" s="95"/>
      <c r="Q10" s="96"/>
      <c r="R10" s="12"/>
      <c r="S10" s="12"/>
    </row>
    <row r="11" spans="1:19" s="11" customFormat="1" ht="25.5" customHeight="1">
      <c r="A11" s="90">
        <v>5</v>
      </c>
      <c r="B11" s="51" t="s">
        <v>26</v>
      </c>
      <c r="C11" s="51" t="s">
        <v>27</v>
      </c>
      <c r="D11" s="51" t="s">
        <v>28</v>
      </c>
      <c r="E11" s="52"/>
      <c r="F11" s="91" t="s">
        <v>39</v>
      </c>
      <c r="G11" s="92" t="s">
        <v>38</v>
      </c>
      <c r="H11" s="92" t="s">
        <v>38</v>
      </c>
      <c r="I11" s="53">
        <v>2083</v>
      </c>
      <c r="J11" s="52">
        <v>83</v>
      </c>
      <c r="K11" s="52">
        <v>83</v>
      </c>
      <c r="L11" s="54" t="s">
        <v>34</v>
      </c>
      <c r="M11" s="54" t="s">
        <v>36</v>
      </c>
      <c r="N11" s="93"/>
      <c r="O11" s="94"/>
      <c r="P11" s="95"/>
      <c r="Q11" s="96"/>
      <c r="R11" s="12"/>
      <c r="S11" s="12"/>
    </row>
    <row r="12" spans="1:19" s="11" customFormat="1" ht="25.5" customHeight="1">
      <c r="A12" s="90">
        <v>6</v>
      </c>
      <c r="B12" s="51" t="s">
        <v>26</v>
      </c>
      <c r="C12" s="51" t="s">
        <v>27</v>
      </c>
      <c r="D12" s="51" t="s">
        <v>28</v>
      </c>
      <c r="E12" s="52"/>
      <c r="F12" s="91" t="s">
        <v>40</v>
      </c>
      <c r="G12" s="92" t="s">
        <v>38</v>
      </c>
      <c r="H12" s="92" t="s">
        <v>38</v>
      </c>
      <c r="I12" s="53">
        <v>2083</v>
      </c>
      <c r="J12" s="52">
        <v>154</v>
      </c>
      <c r="K12" s="52">
        <v>154</v>
      </c>
      <c r="L12" s="54" t="s">
        <v>34</v>
      </c>
      <c r="M12" s="54" t="s">
        <v>36</v>
      </c>
      <c r="N12" s="93"/>
      <c r="O12" s="94"/>
      <c r="P12" s="95"/>
      <c r="Q12" s="96"/>
      <c r="R12" s="12"/>
      <c r="S12" s="12"/>
    </row>
    <row r="13" spans="1:19" s="11" customFormat="1" ht="25.5" customHeight="1">
      <c r="A13" s="90">
        <v>7</v>
      </c>
      <c r="B13" s="51" t="s">
        <v>26</v>
      </c>
      <c r="C13" s="51" t="s">
        <v>27</v>
      </c>
      <c r="D13" s="51" t="s">
        <v>28</v>
      </c>
      <c r="E13" s="52"/>
      <c r="F13" s="91" t="s">
        <v>41</v>
      </c>
      <c r="G13" s="92" t="s">
        <v>38</v>
      </c>
      <c r="H13" s="92" t="s">
        <v>38</v>
      </c>
      <c r="I13" s="53">
        <v>1946</v>
      </c>
      <c r="J13" s="52">
        <v>321</v>
      </c>
      <c r="K13" s="52">
        <v>321</v>
      </c>
      <c r="L13" s="54" t="s">
        <v>34</v>
      </c>
      <c r="M13" s="54" t="s">
        <v>36</v>
      </c>
      <c r="N13" s="93"/>
      <c r="O13" s="94"/>
      <c r="P13" s="95"/>
      <c r="Q13" s="96"/>
      <c r="R13" s="12"/>
      <c r="S13" s="12"/>
    </row>
    <row r="14" spans="1:19" s="11" customFormat="1" ht="25.5" customHeight="1">
      <c r="A14" s="90">
        <v>8</v>
      </c>
      <c r="B14" s="51" t="s">
        <v>26</v>
      </c>
      <c r="C14" s="51" t="s">
        <v>27</v>
      </c>
      <c r="D14" s="51" t="s">
        <v>28</v>
      </c>
      <c r="E14" s="52"/>
      <c r="F14" s="91" t="s">
        <v>42</v>
      </c>
      <c r="G14" s="92" t="s">
        <v>38</v>
      </c>
      <c r="H14" s="92" t="s">
        <v>38</v>
      </c>
      <c r="I14" s="53">
        <v>1946</v>
      </c>
      <c r="J14" s="53">
        <v>1117</v>
      </c>
      <c r="K14" s="53">
        <v>1117</v>
      </c>
      <c r="L14" s="54" t="s">
        <v>34</v>
      </c>
      <c r="M14" s="54" t="s">
        <v>36</v>
      </c>
      <c r="N14" s="93"/>
      <c r="O14" s="94"/>
      <c r="P14" s="95"/>
      <c r="Q14" s="96"/>
      <c r="R14" s="12"/>
      <c r="S14" s="12"/>
    </row>
    <row r="15" spans="1:19" s="11" customFormat="1" ht="25.5" customHeight="1">
      <c r="A15" s="90">
        <v>9</v>
      </c>
      <c r="B15" s="51" t="s">
        <v>26</v>
      </c>
      <c r="C15" s="51" t="s">
        <v>27</v>
      </c>
      <c r="D15" s="51" t="s">
        <v>28</v>
      </c>
      <c r="E15" s="52"/>
      <c r="F15" s="91" t="s">
        <v>43</v>
      </c>
      <c r="G15" s="92" t="s">
        <v>30</v>
      </c>
      <c r="H15" s="92" t="s">
        <v>30</v>
      </c>
      <c r="I15" s="53">
        <v>734</v>
      </c>
      <c r="J15" s="52">
        <v>52</v>
      </c>
      <c r="K15" s="52">
        <v>52</v>
      </c>
      <c r="L15" s="54" t="s">
        <v>34</v>
      </c>
      <c r="M15" s="54" t="s">
        <v>36</v>
      </c>
      <c r="N15" s="93"/>
      <c r="O15" s="94"/>
      <c r="P15" s="95"/>
      <c r="Q15" s="96"/>
      <c r="R15" s="12"/>
      <c r="S15" s="12"/>
    </row>
    <row r="16" spans="1:19" s="11" customFormat="1" ht="25.5" customHeight="1">
      <c r="A16" s="90">
        <v>10</v>
      </c>
      <c r="B16" s="51" t="s">
        <v>26</v>
      </c>
      <c r="C16" s="51" t="s">
        <v>27</v>
      </c>
      <c r="D16" s="51" t="s">
        <v>28</v>
      </c>
      <c r="E16" s="52"/>
      <c r="F16" s="91" t="s">
        <v>44</v>
      </c>
      <c r="G16" s="92" t="s">
        <v>45</v>
      </c>
      <c r="H16" s="92" t="s">
        <v>45</v>
      </c>
      <c r="I16" s="53">
        <v>634</v>
      </c>
      <c r="J16" s="52">
        <v>267</v>
      </c>
      <c r="K16" s="52">
        <v>267</v>
      </c>
      <c r="L16" s="54" t="s">
        <v>46</v>
      </c>
      <c r="M16" s="54" t="s">
        <v>47</v>
      </c>
      <c r="N16" s="93"/>
      <c r="O16" s="94"/>
      <c r="P16" s="95"/>
      <c r="Q16" s="96"/>
      <c r="R16" s="12"/>
      <c r="S16" s="12"/>
    </row>
    <row r="17" spans="1:19" s="11" customFormat="1" ht="25.5" customHeight="1" thickBo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3"/>
      <c r="N17" s="37"/>
      <c r="O17" s="37"/>
      <c r="P17" s="38"/>
      <c r="Q17" s="34"/>
      <c r="R17" s="35"/>
      <c r="S17" s="12"/>
    </row>
    <row r="18" spans="1:19">
      <c r="A18" s="49"/>
      <c r="B18" s="28"/>
      <c r="C18" s="28"/>
      <c r="D18" s="28"/>
      <c r="E18" s="28"/>
      <c r="F18" s="28"/>
      <c r="G18" s="28"/>
      <c r="H18" s="36"/>
      <c r="I18" s="36"/>
      <c r="J18" s="36"/>
      <c r="K18" s="41"/>
      <c r="L18" s="31"/>
      <c r="M18" s="39"/>
      <c r="N18" s="42"/>
      <c r="O18" s="29"/>
      <c r="P18" s="28"/>
      <c r="Q18" s="30"/>
      <c r="R18" s="47"/>
      <c r="S18" s="12"/>
    </row>
    <row r="19" spans="1:19">
      <c r="A19" s="50"/>
      <c r="H19" s="48"/>
      <c r="I19" s="43"/>
      <c r="J19" s="43"/>
      <c r="K19" s="43"/>
      <c r="L19" s="44"/>
      <c r="M19" s="45"/>
      <c r="N19" s="48"/>
      <c r="R19" s="46"/>
    </row>
    <row r="20" spans="1:19">
      <c r="A20" s="50"/>
      <c r="H20" s="48"/>
      <c r="I20" s="43"/>
      <c r="J20" s="43"/>
      <c r="K20" s="43"/>
      <c r="L20" s="44"/>
      <c r="M20" s="45"/>
      <c r="N20" s="48"/>
    </row>
    <row r="21" spans="1:19">
      <c r="A21" s="50"/>
      <c r="H21" s="48"/>
      <c r="I21" s="43"/>
      <c r="J21" s="43"/>
      <c r="K21" s="43"/>
      <c r="L21" s="44"/>
      <c r="M21" s="45"/>
      <c r="N21" s="48"/>
    </row>
    <row r="22" spans="1:19">
      <c r="A22" s="50"/>
      <c r="H22" s="48"/>
      <c r="I22" s="43"/>
      <c r="J22" s="43"/>
      <c r="K22" s="43"/>
      <c r="L22" s="44"/>
      <c r="M22" s="45"/>
      <c r="N22" s="48"/>
    </row>
    <row r="23" spans="1:19">
      <c r="A23" s="50"/>
      <c r="H23" s="48"/>
      <c r="I23" s="43"/>
      <c r="J23" s="43"/>
      <c r="K23" s="43"/>
      <c r="L23" s="44"/>
      <c r="M23" s="45"/>
      <c r="N23" s="48"/>
    </row>
    <row r="24" spans="1:19">
      <c r="A24" s="50"/>
      <c r="H24" s="48"/>
      <c r="I24" s="43"/>
      <c r="J24" s="43"/>
      <c r="K24" s="43"/>
      <c r="L24" s="44"/>
      <c r="M24" s="45"/>
      <c r="N24" s="48"/>
    </row>
    <row r="25" spans="1:19">
      <c r="A25" s="50"/>
      <c r="H25" s="48"/>
      <c r="I25" s="43"/>
      <c r="J25" s="43"/>
      <c r="K25" s="43"/>
      <c r="L25" s="44"/>
      <c r="M25" s="45"/>
      <c r="N25" s="48"/>
    </row>
    <row r="26" spans="1:19">
      <c r="A26" s="50"/>
      <c r="H26" s="48"/>
      <c r="I26" s="43"/>
      <c r="J26" s="43"/>
      <c r="K26" s="43"/>
      <c r="L26" s="44"/>
      <c r="M26" s="45"/>
      <c r="N26" s="48"/>
    </row>
    <row r="27" spans="1:19">
      <c r="A27" s="50"/>
      <c r="H27" s="48"/>
      <c r="I27" s="43"/>
      <c r="J27" s="43"/>
      <c r="K27" s="43"/>
      <c r="L27" s="44"/>
      <c r="M27" s="45"/>
      <c r="N27" s="48"/>
    </row>
    <row r="28" spans="1:19">
      <c r="A28" s="50"/>
      <c r="H28" s="48"/>
      <c r="I28" s="43"/>
      <c r="J28" s="43"/>
      <c r="K28" s="43"/>
      <c r="L28" s="44"/>
      <c r="M28" s="45"/>
      <c r="N28" s="48"/>
    </row>
    <row r="29" spans="1:19">
      <c r="A29" s="50"/>
      <c r="H29" s="48"/>
      <c r="I29" s="43"/>
      <c r="J29" s="43"/>
      <c r="K29" s="43"/>
      <c r="L29" s="44"/>
      <c r="M29" s="45"/>
      <c r="N29" s="48"/>
    </row>
    <row r="30" spans="1:19">
      <c r="A30" s="50"/>
      <c r="H30" s="48"/>
      <c r="I30" s="43"/>
      <c r="J30" s="43"/>
      <c r="K30" s="43"/>
      <c r="L30" s="44"/>
      <c r="M30" s="45"/>
      <c r="N30" s="48"/>
    </row>
    <row r="31" spans="1:19">
      <c r="A31" s="50"/>
      <c r="H31" s="48"/>
      <c r="I31" s="43"/>
      <c r="J31" s="43"/>
      <c r="K31" s="43"/>
      <c r="L31" s="44"/>
      <c r="M31" s="45"/>
      <c r="N31" s="48"/>
    </row>
    <row r="32" spans="1:19">
      <c r="A32" s="50"/>
      <c r="H32" s="48"/>
      <c r="I32" s="43"/>
      <c r="J32" s="43"/>
      <c r="K32" s="43"/>
      <c r="L32" s="44"/>
      <c r="M32" s="45"/>
      <c r="N32" s="48"/>
    </row>
    <row r="33" spans="1:14">
      <c r="A33" s="50"/>
      <c r="H33" s="48"/>
      <c r="I33" s="43"/>
      <c r="J33" s="43"/>
      <c r="K33" s="43"/>
      <c r="L33" s="44"/>
      <c r="M33" s="45"/>
      <c r="N33" s="48"/>
    </row>
    <row r="34" spans="1:14">
      <c r="A34" s="50"/>
      <c r="H34" s="48"/>
      <c r="I34" s="43"/>
      <c r="J34" s="43"/>
      <c r="K34" s="43"/>
      <c r="L34" s="44"/>
      <c r="M34" s="45"/>
      <c r="N34" s="48"/>
    </row>
    <row r="35" spans="1:14">
      <c r="A35" s="50"/>
      <c r="H35" s="48"/>
      <c r="I35" s="43"/>
      <c r="J35" s="43"/>
      <c r="K35" s="43"/>
      <c r="L35" s="44"/>
      <c r="M35" s="45"/>
      <c r="N35" s="48"/>
    </row>
    <row r="36" spans="1:14">
      <c r="A36" s="50"/>
      <c r="H36" s="48"/>
      <c r="I36" s="43"/>
      <c r="J36" s="43"/>
      <c r="K36" s="43"/>
      <c r="L36" s="44"/>
      <c r="M36" s="45"/>
      <c r="N36" s="48"/>
    </row>
    <row r="37" spans="1:14">
      <c r="A37" s="50"/>
      <c r="H37" s="48"/>
      <c r="I37" s="43"/>
      <c r="J37" s="43"/>
      <c r="K37" s="43"/>
      <c r="L37" s="44"/>
      <c r="M37" s="45"/>
      <c r="N37" s="48"/>
    </row>
    <row r="38" spans="1:14">
      <c r="A38" s="50"/>
      <c r="H38" s="48"/>
      <c r="I38" s="43"/>
      <c r="J38" s="43"/>
      <c r="K38" s="43"/>
      <c r="L38" s="44"/>
      <c r="M38" s="45"/>
      <c r="N38" s="48"/>
    </row>
    <row r="39" spans="1:14">
      <c r="A39" s="50"/>
      <c r="H39" s="48"/>
      <c r="I39" s="43"/>
      <c r="J39" s="43"/>
      <c r="K39" s="43"/>
      <c r="L39" s="44"/>
      <c r="M39" s="45"/>
      <c r="N39" s="48"/>
    </row>
    <row r="40" spans="1:14">
      <c r="A40" s="50"/>
      <c r="H40" s="48"/>
      <c r="I40" s="43"/>
      <c r="J40" s="43"/>
      <c r="K40" s="43"/>
      <c r="L40" s="44"/>
      <c r="M40" s="45"/>
      <c r="N40" s="48"/>
    </row>
    <row r="41" spans="1:14">
      <c r="A41" s="50"/>
      <c r="H41" s="48"/>
      <c r="I41" s="43"/>
      <c r="J41" s="43"/>
      <c r="K41" s="43"/>
      <c r="L41" s="44"/>
      <c r="M41" s="45"/>
      <c r="N41" s="48"/>
    </row>
    <row r="42" spans="1:14">
      <c r="A42" s="50"/>
      <c r="H42" s="48"/>
      <c r="I42" s="43"/>
      <c r="J42" s="43"/>
      <c r="K42" s="43"/>
      <c r="L42" s="44"/>
      <c r="M42" s="45"/>
      <c r="N42" s="48"/>
    </row>
    <row r="43" spans="1:14">
      <c r="A43" s="50"/>
      <c r="H43" s="48"/>
      <c r="I43" s="43"/>
      <c r="J43" s="43"/>
      <c r="K43" s="43"/>
      <c r="L43" s="44"/>
      <c r="M43" s="45"/>
      <c r="N43" s="48"/>
    </row>
    <row r="44" spans="1:14">
      <c r="A44" s="50"/>
      <c r="H44" s="48"/>
      <c r="I44" s="43"/>
      <c r="J44" s="43"/>
      <c r="K44" s="43"/>
      <c r="L44" s="44"/>
      <c r="M44" s="45"/>
      <c r="N44" s="48"/>
    </row>
    <row r="45" spans="1:14">
      <c r="A45" s="50"/>
      <c r="H45" s="48"/>
      <c r="I45" s="43"/>
      <c r="J45" s="43"/>
      <c r="K45" s="43"/>
      <c r="L45" s="44"/>
      <c r="M45" s="45"/>
      <c r="N45" s="48"/>
    </row>
    <row r="46" spans="1:14">
      <c r="A46" s="50"/>
      <c r="H46" s="48"/>
      <c r="I46" s="43"/>
      <c r="J46" s="43"/>
      <c r="K46" s="43"/>
      <c r="L46" s="44"/>
      <c r="M46" s="45"/>
      <c r="N46" s="48"/>
    </row>
    <row r="47" spans="1:14">
      <c r="A47" s="50"/>
      <c r="H47" s="48"/>
      <c r="I47" s="43"/>
      <c r="J47" s="43"/>
      <c r="K47" s="43"/>
      <c r="L47" s="44"/>
      <c r="M47" s="45"/>
      <c r="N47" s="48"/>
    </row>
    <row r="48" spans="1:14">
      <c r="A48" s="50"/>
      <c r="H48" s="48"/>
      <c r="I48" s="43"/>
      <c r="J48" s="43"/>
      <c r="K48" s="43"/>
      <c r="L48" s="44"/>
      <c r="M48" s="45"/>
      <c r="N48" s="48"/>
    </row>
    <row r="49" spans="1:14">
      <c r="A49" s="50"/>
      <c r="H49" s="48"/>
      <c r="I49" s="43"/>
      <c r="J49" s="43"/>
      <c r="K49" s="43"/>
      <c r="L49" s="44"/>
      <c r="M49" s="45"/>
      <c r="N49" s="48"/>
    </row>
    <row r="50" spans="1:14">
      <c r="A50" s="50"/>
      <c r="H50" s="48"/>
      <c r="I50" s="43"/>
      <c r="J50" s="43"/>
      <c r="K50" s="43"/>
      <c r="L50" s="44"/>
      <c r="M50" s="45"/>
      <c r="N50" s="48"/>
    </row>
    <row r="51" spans="1:14">
      <c r="A51" s="50"/>
      <c r="H51" s="48"/>
      <c r="I51" s="43"/>
      <c r="J51" s="43"/>
      <c r="K51" s="43"/>
      <c r="L51" s="44"/>
      <c r="M51" s="45"/>
      <c r="N51" s="48"/>
    </row>
    <row r="52" spans="1:14">
      <c r="A52" s="50"/>
      <c r="H52" s="48"/>
      <c r="I52" s="43"/>
      <c r="J52" s="43"/>
      <c r="K52" s="43"/>
      <c r="L52" s="44"/>
      <c r="M52" s="45"/>
      <c r="N52" s="48"/>
    </row>
    <row r="53" spans="1:14">
      <c r="A53" s="50"/>
      <c r="H53" s="48"/>
      <c r="I53" s="43"/>
      <c r="J53" s="43"/>
      <c r="K53" s="43"/>
      <c r="L53" s="44"/>
      <c r="M53" s="45"/>
      <c r="N53" s="48"/>
    </row>
    <row r="54" spans="1:14">
      <c r="A54" s="50"/>
      <c r="H54" s="48"/>
      <c r="I54" s="43"/>
      <c r="J54" s="43"/>
      <c r="K54" s="43"/>
      <c r="L54" s="44"/>
      <c r="M54" s="45"/>
      <c r="N54" s="48"/>
    </row>
    <row r="55" spans="1:14">
      <c r="A55" s="50"/>
      <c r="H55" s="48"/>
      <c r="I55" s="43"/>
      <c r="J55" s="43"/>
      <c r="K55" s="43"/>
      <c r="L55" s="44"/>
      <c r="M55" s="45"/>
      <c r="N55" s="48"/>
    </row>
    <row r="56" spans="1:14">
      <c r="A56" s="50"/>
      <c r="H56" s="48"/>
      <c r="I56" s="43"/>
      <c r="J56" s="43"/>
      <c r="K56" s="43"/>
      <c r="L56" s="44"/>
      <c r="M56" s="45"/>
      <c r="N56" s="48"/>
    </row>
    <row r="57" spans="1:14">
      <c r="A57" s="50"/>
      <c r="H57" s="48"/>
      <c r="I57" s="43"/>
      <c r="J57" s="43"/>
      <c r="K57" s="43"/>
      <c r="L57" s="44"/>
      <c r="M57" s="45"/>
      <c r="N57" s="48"/>
    </row>
    <row r="58" spans="1:14">
      <c r="A58" s="50"/>
      <c r="H58" s="48"/>
      <c r="I58" s="43"/>
      <c r="J58" s="43"/>
      <c r="K58" s="43"/>
      <c r="L58" s="44"/>
      <c r="M58" s="45"/>
      <c r="N58" s="48"/>
    </row>
    <row r="59" spans="1:14">
      <c r="A59" s="50"/>
      <c r="H59" s="48"/>
      <c r="I59" s="43"/>
      <c r="J59" s="43"/>
      <c r="K59" s="43"/>
      <c r="L59" s="44"/>
      <c r="M59" s="45"/>
      <c r="N59" s="48"/>
    </row>
    <row r="60" spans="1:14">
      <c r="A60" s="50"/>
      <c r="H60" s="48"/>
      <c r="I60" s="43"/>
      <c r="J60" s="43"/>
      <c r="K60" s="43"/>
      <c r="L60" s="44"/>
      <c r="M60" s="45"/>
      <c r="N60" s="48"/>
    </row>
    <row r="61" spans="1:14">
      <c r="A61" s="50"/>
      <c r="H61" s="48"/>
      <c r="I61" s="43"/>
      <c r="J61" s="43"/>
      <c r="K61" s="43"/>
      <c r="L61" s="44"/>
      <c r="M61" s="45"/>
      <c r="N61" s="48"/>
    </row>
    <row r="62" spans="1:14">
      <c r="A62" s="50"/>
      <c r="H62" s="48"/>
      <c r="I62" s="43"/>
      <c r="J62" s="43"/>
      <c r="K62" s="43"/>
      <c r="L62" s="44"/>
      <c r="M62" s="45"/>
      <c r="N62" s="48"/>
    </row>
    <row r="63" spans="1:14">
      <c r="A63" s="50"/>
      <c r="H63" s="48"/>
      <c r="I63" s="43"/>
      <c r="J63" s="43"/>
      <c r="K63" s="43"/>
      <c r="L63" s="44"/>
      <c r="M63" s="45"/>
      <c r="N63" s="48"/>
    </row>
    <row r="64" spans="1:14">
      <c r="A64" s="50"/>
      <c r="H64" s="48"/>
      <c r="I64" s="43"/>
      <c r="J64" s="43"/>
      <c r="K64" s="43"/>
      <c r="L64" s="44"/>
      <c r="M64" s="45"/>
      <c r="N64" s="48"/>
    </row>
    <row r="65" spans="1:14">
      <c r="A65" s="50"/>
      <c r="H65" s="48"/>
      <c r="I65" s="43"/>
      <c r="J65" s="43"/>
      <c r="K65" s="43"/>
      <c r="L65" s="44"/>
      <c r="M65" s="45"/>
      <c r="N65" s="48"/>
    </row>
    <row r="66" spans="1:14">
      <c r="A66" s="50"/>
      <c r="H66" s="48"/>
      <c r="I66" s="43"/>
      <c r="J66" s="43"/>
      <c r="K66" s="43"/>
      <c r="L66" s="44"/>
      <c r="M66" s="45"/>
      <c r="N66" s="48"/>
    </row>
    <row r="67" spans="1:14">
      <c r="A67" s="50"/>
      <c r="H67" s="48"/>
      <c r="I67" s="43"/>
      <c r="J67" s="43"/>
      <c r="K67" s="43"/>
      <c r="L67" s="44"/>
      <c r="M67" s="45"/>
      <c r="N67" s="48"/>
    </row>
    <row r="68" spans="1:14">
      <c r="A68" s="50"/>
      <c r="H68" s="48"/>
      <c r="I68" s="43"/>
      <c r="J68" s="43"/>
      <c r="K68" s="43"/>
      <c r="L68" s="44"/>
      <c r="M68" s="45"/>
      <c r="N68" s="48"/>
    </row>
    <row r="69" spans="1:14">
      <c r="A69" s="50"/>
      <c r="H69" s="48"/>
      <c r="I69" s="43"/>
      <c r="J69" s="43"/>
      <c r="K69" s="43"/>
      <c r="L69" s="44"/>
      <c r="M69" s="45"/>
      <c r="N69" s="48"/>
    </row>
    <row r="70" spans="1:14">
      <c r="A70" s="50"/>
      <c r="H70" s="48"/>
      <c r="I70" s="43"/>
      <c r="J70" s="43"/>
      <c r="K70" s="43"/>
      <c r="L70" s="44"/>
      <c r="M70" s="45"/>
      <c r="N70" s="48"/>
    </row>
    <row r="71" spans="1:14">
      <c r="A71" s="50"/>
      <c r="H71" s="48"/>
      <c r="I71" s="43"/>
      <c r="J71" s="43"/>
      <c r="K71" s="43"/>
      <c r="L71" s="44"/>
      <c r="M71" s="45"/>
      <c r="N71" s="48"/>
    </row>
    <row r="72" spans="1:14">
      <c r="A72" s="50"/>
      <c r="H72" s="48"/>
      <c r="I72" s="43"/>
      <c r="J72" s="43"/>
      <c r="K72" s="43"/>
      <c r="L72" s="44"/>
      <c r="M72" s="45"/>
      <c r="N72" s="48"/>
    </row>
    <row r="73" spans="1:14">
      <c r="A73" s="50"/>
      <c r="H73" s="48"/>
      <c r="I73" s="43"/>
      <c r="J73" s="43"/>
      <c r="K73" s="43"/>
      <c r="L73" s="44"/>
      <c r="M73" s="45"/>
      <c r="N73" s="48"/>
    </row>
    <row r="74" spans="1:14">
      <c r="A74" s="50"/>
      <c r="H74" s="48"/>
      <c r="I74" s="43"/>
      <c r="J74" s="43"/>
      <c r="K74" s="43"/>
      <c r="L74" s="44"/>
      <c r="M74" s="45"/>
      <c r="N74" s="48"/>
    </row>
    <row r="75" spans="1:14">
      <c r="A75" s="50"/>
      <c r="H75" s="48"/>
      <c r="I75" s="43"/>
      <c r="J75" s="43"/>
      <c r="K75" s="43"/>
      <c r="L75" s="44"/>
      <c r="M75" s="45"/>
      <c r="N75" s="48"/>
    </row>
    <row r="76" spans="1:14">
      <c r="A76" s="50"/>
      <c r="H76" s="48"/>
      <c r="I76" s="43"/>
      <c r="J76" s="43"/>
      <c r="K76" s="43"/>
      <c r="L76" s="44"/>
      <c r="M76" s="45"/>
      <c r="N76" s="48"/>
    </row>
    <row r="77" spans="1:14">
      <c r="A77" s="50"/>
      <c r="H77" s="48"/>
      <c r="I77" s="43"/>
      <c r="J77" s="43"/>
      <c r="K77" s="43"/>
      <c r="L77" s="44"/>
      <c r="M77" s="45"/>
      <c r="N77" s="48"/>
    </row>
    <row r="78" spans="1:14">
      <c r="A78" s="50"/>
      <c r="H78" s="48"/>
      <c r="I78" s="43"/>
      <c r="J78" s="43"/>
      <c r="K78" s="43"/>
      <c r="L78" s="44"/>
      <c r="M78" s="45"/>
      <c r="N78" s="48"/>
    </row>
    <row r="79" spans="1:14">
      <c r="A79" s="50"/>
      <c r="H79" s="48"/>
      <c r="I79" s="43"/>
      <c r="J79" s="43"/>
      <c r="K79" s="43"/>
      <c r="L79" s="44"/>
      <c r="M79" s="45"/>
      <c r="N79" s="48"/>
    </row>
    <row r="80" spans="1:14">
      <c r="A80" s="50"/>
      <c r="H80" s="48"/>
      <c r="I80" s="43"/>
      <c r="J80" s="43"/>
      <c r="K80" s="43"/>
      <c r="L80" s="44"/>
      <c r="M80" s="45"/>
      <c r="N80" s="48"/>
    </row>
    <row r="81" spans="1:15">
      <c r="A81" s="50"/>
      <c r="H81" s="48"/>
      <c r="I81" s="43"/>
      <c r="J81" s="43"/>
      <c r="K81" s="43"/>
      <c r="L81" s="44"/>
      <c r="M81" s="45"/>
      <c r="N81" s="48"/>
    </row>
    <row r="82" spans="1:15">
      <c r="A82" s="50"/>
      <c r="H82" s="48"/>
      <c r="I82" s="43"/>
      <c r="J82" s="43"/>
      <c r="K82" s="43"/>
      <c r="L82" s="44"/>
      <c r="M82" s="45"/>
      <c r="N82" s="48"/>
    </row>
    <row r="83" spans="1:15">
      <c r="A83" s="50"/>
      <c r="H83" s="48"/>
      <c r="I83" s="43"/>
      <c r="J83" s="43"/>
      <c r="K83" s="43"/>
      <c r="L83" s="44"/>
      <c r="M83" s="45"/>
      <c r="N83" s="48"/>
    </row>
    <row r="84" spans="1:15">
      <c r="A84" s="50"/>
      <c r="H84" s="48"/>
      <c r="I84" s="43"/>
      <c r="J84" s="43"/>
      <c r="K84" s="43"/>
      <c r="L84" s="44"/>
      <c r="M84" s="45"/>
      <c r="N84" s="48"/>
    </row>
    <row r="85" spans="1:15">
      <c r="A85" s="50"/>
      <c r="H85" s="48"/>
      <c r="I85" s="43"/>
      <c r="J85" s="43"/>
      <c r="K85" s="43"/>
      <c r="L85" s="44"/>
      <c r="M85" s="45"/>
      <c r="N85" s="48"/>
    </row>
    <row r="86" spans="1:15">
      <c r="A86" s="50"/>
      <c r="H86" s="48"/>
      <c r="I86" s="43"/>
      <c r="J86" s="43"/>
      <c r="K86" s="43"/>
      <c r="L86" s="44"/>
      <c r="M86" s="45"/>
      <c r="N86" s="48"/>
    </row>
    <row r="87" spans="1:15">
      <c r="A87" s="50"/>
      <c r="H87" s="48"/>
      <c r="I87" s="43"/>
      <c r="J87" s="43"/>
      <c r="K87" s="43"/>
      <c r="L87" s="44"/>
      <c r="M87" s="45"/>
      <c r="N87" s="48"/>
    </row>
    <row r="88" spans="1:15">
      <c r="A88" s="50"/>
      <c r="H88" s="48"/>
      <c r="I88" s="43"/>
      <c r="J88" s="43"/>
      <c r="K88" s="43"/>
      <c r="L88" s="44"/>
      <c r="M88" s="45"/>
      <c r="N88" s="48"/>
    </row>
    <row r="89" spans="1:15">
      <c r="A89" s="50"/>
      <c r="H89" s="48"/>
      <c r="I89" s="43"/>
      <c r="J89" s="43"/>
      <c r="K89" s="43"/>
      <c r="L89" s="44"/>
      <c r="M89" s="45"/>
      <c r="N89" s="48"/>
    </row>
    <row r="90" spans="1:15">
      <c r="A90" s="50"/>
      <c r="H90" s="48"/>
      <c r="I90" s="43"/>
      <c r="J90" s="43"/>
      <c r="K90" s="43"/>
      <c r="L90" s="44"/>
      <c r="M90" s="45"/>
      <c r="N90" s="48"/>
    </row>
    <row r="91" spans="1:15">
      <c r="A91" s="50"/>
      <c r="H91" s="48"/>
      <c r="I91" s="43"/>
      <c r="J91" s="43"/>
      <c r="K91" s="43"/>
      <c r="L91" s="44"/>
      <c r="M91" s="45"/>
      <c r="N91" s="48"/>
    </row>
    <row r="92" spans="1:15">
      <c r="A92" s="50"/>
      <c r="H92" s="48"/>
      <c r="I92" s="43"/>
      <c r="J92" s="43"/>
      <c r="K92" s="43"/>
      <c r="L92" s="44"/>
      <c r="M92" s="45"/>
      <c r="N92" s="48"/>
    </row>
    <row r="93" spans="1:15">
      <c r="A93" s="50"/>
      <c r="F93" s="48"/>
      <c r="G93" s="48"/>
      <c r="H93" s="48"/>
      <c r="I93" s="43"/>
      <c r="J93" s="43"/>
      <c r="K93" s="43"/>
      <c r="L93" s="44"/>
      <c r="M93" s="45"/>
      <c r="N93" s="48"/>
      <c r="O93" s="45"/>
    </row>
    <row r="94" spans="1:15">
      <c r="A94" s="50"/>
      <c r="F94" s="48"/>
      <c r="G94" s="48"/>
      <c r="H94" s="48"/>
      <c r="I94" s="43"/>
      <c r="J94" s="43"/>
      <c r="K94" s="43"/>
      <c r="L94" s="44"/>
      <c r="M94" s="45"/>
      <c r="N94" s="48"/>
      <c r="O94" s="45"/>
    </row>
    <row r="95" spans="1:15">
      <c r="A95" s="50"/>
      <c r="F95" s="48"/>
      <c r="G95" s="48"/>
      <c r="H95" s="48"/>
      <c r="I95" s="43"/>
      <c r="J95" s="43"/>
      <c r="K95" s="43"/>
      <c r="L95" s="44"/>
      <c r="M95" s="45"/>
      <c r="N95" s="48"/>
      <c r="O95" s="45"/>
    </row>
    <row r="96" spans="1:15">
      <c r="A96" s="50"/>
      <c r="F96" s="48"/>
      <c r="G96" s="48"/>
      <c r="H96" s="48"/>
      <c r="I96" s="43"/>
      <c r="J96" s="43"/>
      <c r="K96" s="43"/>
      <c r="L96" s="44"/>
      <c r="M96" s="45"/>
      <c r="N96" s="48"/>
      <c r="O96" s="45"/>
    </row>
    <row r="97" spans="1:15">
      <c r="A97" s="50"/>
      <c r="F97" s="48"/>
      <c r="G97" s="48"/>
      <c r="H97" s="48"/>
      <c r="I97" s="43"/>
      <c r="J97" s="43"/>
      <c r="K97" s="43"/>
      <c r="L97" s="44"/>
      <c r="M97" s="45"/>
      <c r="N97" s="48"/>
      <c r="O97" s="45"/>
    </row>
    <row r="98" spans="1:15">
      <c r="A98" s="50"/>
      <c r="F98" s="48"/>
      <c r="G98" s="48"/>
      <c r="H98" s="48"/>
      <c r="I98" s="43"/>
      <c r="J98" s="43"/>
      <c r="K98" s="43"/>
      <c r="L98" s="44"/>
      <c r="M98" s="45"/>
      <c r="N98" s="48"/>
      <c r="O98" s="45"/>
    </row>
    <row r="99" spans="1:15">
      <c r="A99" s="50"/>
      <c r="F99" s="48"/>
      <c r="G99" s="48"/>
      <c r="H99" s="48"/>
      <c r="I99" s="43"/>
      <c r="J99" s="43"/>
      <c r="K99" s="43"/>
      <c r="L99" s="44"/>
      <c r="M99" s="45"/>
      <c r="N99" s="48"/>
      <c r="O99" s="45"/>
    </row>
    <row r="100" spans="1:15">
      <c r="A100" s="50"/>
      <c r="F100" s="48"/>
      <c r="G100" s="48"/>
      <c r="H100" s="48"/>
      <c r="I100" s="43"/>
      <c r="J100" s="43"/>
      <c r="K100" s="43"/>
      <c r="L100" s="44"/>
      <c r="M100" s="45"/>
      <c r="N100" s="48"/>
      <c r="O100" s="45"/>
    </row>
    <row r="101" spans="1:15">
      <c r="A101" s="50"/>
      <c r="F101" s="48"/>
      <c r="G101" s="48"/>
      <c r="H101" s="48"/>
      <c r="I101" s="43"/>
      <c r="J101" s="43"/>
      <c r="K101" s="43"/>
      <c r="L101" s="44"/>
      <c r="M101" s="45"/>
      <c r="N101" s="48"/>
      <c r="O101" s="45"/>
    </row>
    <row r="102" spans="1:15">
      <c r="A102" s="50"/>
      <c r="F102" s="48"/>
      <c r="G102" s="48"/>
      <c r="H102" s="48"/>
      <c r="I102" s="43"/>
      <c r="J102" s="43"/>
      <c r="K102" s="43"/>
      <c r="L102" s="44"/>
      <c r="M102" s="45"/>
      <c r="N102" s="48"/>
      <c r="O102" s="45"/>
    </row>
    <row r="103" spans="1:15">
      <c r="A103" s="50"/>
      <c r="F103" s="48"/>
      <c r="G103" s="48"/>
      <c r="H103" s="48"/>
      <c r="I103" s="43"/>
      <c r="J103" s="43"/>
      <c r="K103" s="43"/>
      <c r="L103" s="44"/>
      <c r="M103" s="45"/>
      <c r="N103" s="48"/>
      <c r="O103" s="45"/>
    </row>
    <row r="104" spans="1:15">
      <c r="A104" s="50"/>
      <c r="F104" s="48"/>
      <c r="G104" s="48"/>
      <c r="H104" s="48"/>
      <c r="I104" s="43"/>
      <c r="J104" s="43"/>
      <c r="K104" s="43"/>
      <c r="L104" s="44"/>
      <c r="M104" s="45"/>
      <c r="N104" s="48"/>
      <c r="O104" s="45"/>
    </row>
    <row r="105" spans="1:15">
      <c r="A105" s="50"/>
      <c r="F105" s="48"/>
      <c r="G105" s="48"/>
      <c r="H105" s="48"/>
      <c r="I105" s="43"/>
      <c r="J105" s="43"/>
      <c r="K105" s="43"/>
      <c r="L105" s="44"/>
      <c r="M105" s="45"/>
      <c r="N105" s="48"/>
      <c r="O105" s="45"/>
    </row>
    <row r="106" spans="1:15">
      <c r="A106" s="50"/>
      <c r="F106" s="48"/>
      <c r="G106" s="48"/>
      <c r="H106" s="48"/>
      <c r="I106" s="43"/>
      <c r="J106" s="43"/>
      <c r="K106" s="43"/>
      <c r="L106" s="44"/>
      <c r="M106" s="45"/>
      <c r="N106" s="48"/>
      <c r="O106" s="45"/>
    </row>
    <row r="107" spans="1:15">
      <c r="A107" s="50"/>
      <c r="F107" s="48"/>
      <c r="G107" s="48"/>
      <c r="H107" s="48"/>
      <c r="I107" s="43"/>
      <c r="J107" s="43"/>
      <c r="K107" s="43"/>
      <c r="L107" s="44"/>
      <c r="M107" s="45"/>
      <c r="N107" s="48"/>
      <c r="O107" s="45"/>
    </row>
    <row r="108" spans="1:15">
      <c r="A108" s="50"/>
      <c r="F108" s="48"/>
      <c r="G108" s="48"/>
      <c r="H108" s="48"/>
      <c r="I108" s="43"/>
      <c r="J108" s="43"/>
      <c r="K108" s="43"/>
      <c r="L108" s="44"/>
      <c r="M108" s="45"/>
      <c r="N108" s="48"/>
      <c r="O108" s="45"/>
    </row>
    <row r="109" spans="1:15">
      <c r="A109" s="50"/>
      <c r="F109" s="48"/>
      <c r="G109" s="48"/>
      <c r="H109" s="48"/>
      <c r="I109" s="43"/>
      <c r="J109" s="43"/>
      <c r="K109" s="43"/>
      <c r="L109" s="44"/>
      <c r="M109" s="45"/>
      <c r="N109" s="48"/>
      <c r="O109" s="45"/>
    </row>
    <row r="110" spans="1:15">
      <c r="A110" s="50"/>
      <c r="F110" s="48"/>
      <c r="G110" s="48"/>
      <c r="H110" s="48"/>
      <c r="I110" s="43"/>
      <c r="J110" s="43"/>
      <c r="K110" s="43"/>
      <c r="L110" s="44"/>
      <c r="M110" s="45"/>
      <c r="N110" s="48"/>
      <c r="O110" s="45"/>
    </row>
    <row r="111" spans="1:15">
      <c r="A111" s="50"/>
      <c r="F111" s="48"/>
      <c r="G111" s="48"/>
      <c r="H111" s="48"/>
      <c r="I111" s="43"/>
      <c r="J111" s="43"/>
      <c r="K111" s="43"/>
      <c r="L111" s="44"/>
      <c r="M111" s="45"/>
      <c r="N111" s="48"/>
      <c r="O111" s="45"/>
    </row>
    <row r="112" spans="1:15">
      <c r="A112" s="50"/>
      <c r="F112" s="48"/>
      <c r="G112" s="48"/>
      <c r="H112" s="48"/>
      <c r="I112" s="43"/>
      <c r="J112" s="43"/>
      <c r="K112" s="43"/>
      <c r="L112" s="44"/>
      <c r="M112" s="45"/>
      <c r="N112" s="48"/>
      <c r="O112" s="45"/>
    </row>
    <row r="113" spans="1:15">
      <c r="A113" s="50"/>
      <c r="F113" s="48"/>
      <c r="G113" s="48"/>
      <c r="H113" s="48"/>
      <c r="I113" s="43"/>
      <c r="J113" s="43"/>
      <c r="K113" s="43"/>
      <c r="L113" s="44"/>
      <c r="M113" s="45"/>
      <c r="N113" s="48"/>
      <c r="O113" s="45"/>
    </row>
    <row r="114" spans="1:15">
      <c r="A114" s="50"/>
      <c r="F114" s="48"/>
      <c r="G114" s="48"/>
      <c r="H114" s="48"/>
      <c r="I114" s="43"/>
      <c r="J114" s="43"/>
      <c r="K114" s="43"/>
      <c r="L114" s="44"/>
      <c r="M114" s="45"/>
      <c r="N114" s="48"/>
      <c r="O114" s="45"/>
    </row>
    <row r="115" spans="1:15">
      <c r="A115" s="50"/>
      <c r="F115" s="48"/>
      <c r="G115" s="48"/>
      <c r="H115" s="48"/>
      <c r="I115" s="43"/>
      <c r="J115" s="43"/>
      <c r="K115" s="43"/>
      <c r="L115" s="44"/>
      <c r="M115" s="45"/>
      <c r="N115" s="48"/>
      <c r="O115" s="45"/>
    </row>
    <row r="116" spans="1:15">
      <c r="A116" s="50"/>
      <c r="F116" s="48"/>
      <c r="G116" s="48"/>
      <c r="H116" s="48"/>
      <c r="I116" s="43"/>
      <c r="J116" s="43"/>
      <c r="K116" s="43"/>
      <c r="L116" s="44"/>
      <c r="M116" s="45"/>
      <c r="N116" s="48"/>
      <c r="O116" s="45"/>
    </row>
    <row r="117" spans="1:15">
      <c r="A117" s="50"/>
      <c r="F117" s="48"/>
      <c r="G117" s="48"/>
      <c r="H117" s="48"/>
      <c r="I117" s="43"/>
      <c r="J117" s="43"/>
      <c r="K117" s="43"/>
      <c r="L117" s="44"/>
      <c r="M117" s="45"/>
      <c r="N117" s="48"/>
      <c r="O117" s="45"/>
    </row>
    <row r="118" spans="1:15">
      <c r="A118" s="50"/>
      <c r="F118" s="48"/>
      <c r="G118" s="48"/>
      <c r="H118" s="48"/>
      <c r="I118" s="43"/>
      <c r="J118" s="43"/>
      <c r="K118" s="43"/>
      <c r="L118" s="44"/>
      <c r="M118" s="45"/>
      <c r="N118" s="48"/>
      <c r="O118" s="45"/>
    </row>
    <row r="119" spans="1:15">
      <c r="A119" s="50"/>
      <c r="F119" s="48"/>
      <c r="G119" s="48"/>
      <c r="H119" s="48"/>
      <c r="I119" s="43"/>
      <c r="J119" s="43"/>
      <c r="K119" s="43"/>
      <c r="L119" s="44"/>
      <c r="M119" s="45"/>
      <c r="N119" s="48"/>
      <c r="O119" s="45"/>
    </row>
    <row r="120" spans="1:15">
      <c r="A120" s="50"/>
      <c r="F120" s="48"/>
      <c r="G120" s="48"/>
      <c r="H120" s="48"/>
      <c r="I120" s="43"/>
      <c r="J120" s="43"/>
      <c r="K120" s="43"/>
      <c r="L120" s="44"/>
      <c r="M120" s="45"/>
      <c r="N120" s="48"/>
      <c r="O120" s="45"/>
    </row>
    <row r="121" spans="1:15">
      <c r="A121" s="50"/>
      <c r="F121" s="48"/>
      <c r="G121" s="48"/>
      <c r="H121" s="48"/>
      <c r="I121" s="43"/>
      <c r="J121" s="43"/>
      <c r="K121" s="43"/>
      <c r="L121" s="44"/>
      <c r="M121" s="45"/>
      <c r="N121" s="48"/>
      <c r="O121" s="45"/>
    </row>
    <row r="122" spans="1:15">
      <c r="A122" s="50"/>
      <c r="F122" s="48"/>
      <c r="G122" s="48"/>
      <c r="H122" s="48"/>
      <c r="I122" s="43"/>
      <c r="J122" s="43"/>
      <c r="K122" s="43"/>
      <c r="L122" s="44"/>
      <c r="M122" s="45"/>
      <c r="N122" s="48"/>
      <c r="O122" s="45"/>
    </row>
    <row r="123" spans="1:15">
      <c r="A123" s="50"/>
      <c r="F123" s="48"/>
      <c r="G123" s="48"/>
      <c r="H123" s="48"/>
      <c r="I123" s="43"/>
      <c r="J123" s="43"/>
      <c r="K123" s="43"/>
      <c r="L123" s="44"/>
      <c r="M123" s="45"/>
      <c r="N123" s="48"/>
      <c r="O123" s="45"/>
    </row>
    <row r="124" spans="1:15">
      <c r="A124" s="50"/>
      <c r="F124" s="48"/>
      <c r="G124" s="48"/>
      <c r="H124" s="48"/>
      <c r="I124" s="43"/>
      <c r="J124" s="43"/>
      <c r="K124" s="43"/>
      <c r="L124" s="44"/>
      <c r="M124" s="45"/>
      <c r="N124" s="48"/>
      <c r="O124" s="45"/>
    </row>
    <row r="125" spans="1:15">
      <c r="A125" s="50"/>
      <c r="F125" s="48"/>
      <c r="G125" s="48"/>
      <c r="H125" s="48"/>
      <c r="I125" s="43"/>
      <c r="J125" s="43"/>
      <c r="K125" s="43"/>
      <c r="L125" s="44"/>
      <c r="M125" s="45"/>
      <c r="N125" s="48"/>
      <c r="O125" s="45"/>
    </row>
    <row r="126" spans="1:15">
      <c r="A126" s="50"/>
      <c r="F126" s="48"/>
      <c r="G126" s="48"/>
      <c r="H126" s="48"/>
      <c r="I126" s="43"/>
      <c r="J126" s="43"/>
      <c r="K126" s="43"/>
      <c r="L126" s="44"/>
      <c r="M126" s="45"/>
      <c r="N126" s="48"/>
      <c r="O126" s="45"/>
    </row>
    <row r="127" spans="1:15">
      <c r="A127" s="50"/>
      <c r="F127" s="48"/>
      <c r="G127" s="48"/>
      <c r="H127" s="48"/>
      <c r="I127" s="43"/>
      <c r="J127" s="43"/>
      <c r="K127" s="43"/>
      <c r="L127" s="44"/>
      <c r="M127" s="45"/>
      <c r="N127" s="48"/>
      <c r="O127" s="45"/>
    </row>
    <row r="128" spans="1:15">
      <c r="A128" s="50"/>
      <c r="F128" s="48"/>
      <c r="G128" s="48"/>
      <c r="H128" s="48"/>
      <c r="I128" s="43"/>
      <c r="J128" s="43"/>
      <c r="K128" s="43"/>
      <c r="L128" s="44"/>
      <c r="M128" s="45"/>
      <c r="N128" s="48"/>
      <c r="O128" s="45"/>
    </row>
    <row r="129" spans="1:15">
      <c r="A129" s="50"/>
      <c r="F129" s="48"/>
      <c r="G129" s="48"/>
      <c r="H129" s="48"/>
      <c r="I129" s="43"/>
      <c r="J129" s="43"/>
      <c r="K129" s="43"/>
      <c r="L129" s="44"/>
      <c r="M129" s="45"/>
      <c r="N129" s="48"/>
      <c r="O129" s="45"/>
    </row>
    <row r="130" spans="1:15">
      <c r="A130" s="50"/>
      <c r="F130" s="48"/>
      <c r="G130" s="48"/>
      <c r="H130" s="48"/>
      <c r="I130" s="43"/>
      <c r="J130" s="43"/>
      <c r="K130" s="43"/>
      <c r="L130" s="44"/>
      <c r="M130" s="45"/>
      <c r="N130" s="48"/>
      <c r="O130" s="45"/>
    </row>
    <row r="131" spans="1:15">
      <c r="A131" s="50"/>
      <c r="F131" s="48"/>
      <c r="G131" s="48"/>
      <c r="H131" s="48"/>
      <c r="I131" s="43"/>
      <c r="J131" s="43"/>
      <c r="K131" s="43"/>
      <c r="L131" s="44"/>
      <c r="M131" s="45"/>
      <c r="N131" s="48"/>
      <c r="O131" s="45"/>
    </row>
    <row r="132" spans="1:15">
      <c r="A132" s="50"/>
      <c r="F132" s="48"/>
      <c r="G132" s="48"/>
      <c r="H132" s="48"/>
      <c r="I132" s="43"/>
      <c r="J132" s="43"/>
      <c r="K132" s="43"/>
      <c r="L132" s="44"/>
      <c r="M132" s="45"/>
      <c r="N132" s="48"/>
      <c r="O132" s="45"/>
    </row>
    <row r="133" spans="1:15">
      <c r="A133" s="50"/>
      <c r="F133" s="48"/>
      <c r="G133" s="48"/>
      <c r="H133" s="48"/>
      <c r="I133" s="43"/>
      <c r="J133" s="43"/>
      <c r="K133" s="43"/>
      <c r="L133" s="44"/>
      <c r="M133" s="45"/>
      <c r="N133" s="48"/>
      <c r="O133" s="45"/>
    </row>
    <row r="134" spans="1:15">
      <c r="A134" s="50"/>
      <c r="F134" s="48"/>
      <c r="G134" s="48"/>
      <c r="H134" s="48"/>
      <c r="I134" s="43"/>
      <c r="J134" s="43"/>
      <c r="K134" s="43"/>
      <c r="L134" s="44"/>
      <c r="M134" s="45"/>
      <c r="N134" s="48"/>
      <c r="O134" s="45"/>
    </row>
    <row r="135" spans="1:15">
      <c r="F135" s="48"/>
      <c r="G135" s="48"/>
      <c r="H135" s="48"/>
      <c r="I135" s="43"/>
      <c r="J135" s="43"/>
      <c r="K135" s="43"/>
      <c r="L135" s="44"/>
      <c r="M135" s="45"/>
      <c r="N135" s="48"/>
      <c r="O135" s="45"/>
    </row>
    <row r="136" spans="1:15">
      <c r="F136" s="48"/>
      <c r="G136" s="48"/>
      <c r="H136" s="48"/>
      <c r="I136" s="43"/>
      <c r="J136" s="43"/>
      <c r="K136" s="43"/>
      <c r="L136" s="44"/>
      <c r="M136" s="45"/>
      <c r="N136" s="48"/>
      <c r="O136" s="45"/>
    </row>
    <row r="137" spans="1:15">
      <c r="F137" s="48"/>
      <c r="G137" s="48"/>
      <c r="H137" s="48"/>
      <c r="I137" s="43"/>
      <c r="J137" s="43"/>
      <c r="K137" s="43"/>
      <c r="L137" s="44"/>
      <c r="M137" s="45"/>
      <c r="N137" s="48"/>
      <c r="O137" s="45"/>
    </row>
    <row r="138" spans="1:15">
      <c r="F138" s="48"/>
      <c r="G138" s="48"/>
      <c r="H138" s="48"/>
      <c r="I138" s="43"/>
      <c r="J138" s="43"/>
      <c r="K138" s="43"/>
      <c r="L138" s="44"/>
      <c r="M138" s="45"/>
      <c r="N138" s="48"/>
      <c r="O138" s="45"/>
    </row>
    <row r="139" spans="1:15">
      <c r="F139" s="48"/>
      <c r="G139" s="48"/>
      <c r="H139" s="48"/>
      <c r="I139" s="43"/>
      <c r="J139" s="43"/>
      <c r="K139" s="43"/>
      <c r="L139" s="44"/>
      <c r="M139" s="45"/>
      <c r="N139" s="48"/>
      <c r="O139" s="45"/>
    </row>
    <row r="140" spans="1:15">
      <c r="F140" s="48"/>
      <c r="G140" s="48"/>
      <c r="H140" s="48"/>
      <c r="I140" s="43"/>
      <c r="J140" s="43"/>
      <c r="K140" s="43"/>
      <c r="L140" s="44"/>
      <c r="M140" s="45"/>
      <c r="N140" s="48"/>
      <c r="O140" s="45"/>
    </row>
    <row r="141" spans="1:15">
      <c r="F141" s="48"/>
      <c r="G141" s="48"/>
      <c r="H141" s="48"/>
      <c r="I141" s="43"/>
      <c r="J141" s="43"/>
      <c r="K141" s="43"/>
      <c r="L141" s="44"/>
      <c r="M141" s="45"/>
      <c r="N141" s="48"/>
      <c r="O141" s="45"/>
    </row>
    <row r="142" spans="1:15">
      <c r="F142" s="48"/>
      <c r="G142" s="48"/>
      <c r="H142" s="48"/>
      <c r="I142" s="43"/>
      <c r="J142" s="43"/>
      <c r="K142" s="43"/>
      <c r="L142" s="44"/>
      <c r="M142" s="45"/>
      <c r="N142" s="48"/>
      <c r="O142" s="45"/>
    </row>
  </sheetData>
  <mergeCells count="23">
    <mergeCell ref="A2:Q2"/>
    <mergeCell ref="B3:D3"/>
    <mergeCell ref="E3:F3"/>
    <mergeCell ref="G3:H3"/>
    <mergeCell ref="L3:M3"/>
    <mergeCell ref="N3:P3"/>
    <mergeCell ref="I3:K3"/>
    <mergeCell ref="O4:O5"/>
    <mergeCell ref="P4:P5"/>
    <mergeCell ref="Q3:Q5"/>
    <mergeCell ref="B4:B5"/>
    <mergeCell ref="A3:A5"/>
    <mergeCell ref="L4:L5"/>
    <mergeCell ref="M4:M5"/>
    <mergeCell ref="N4:N5"/>
    <mergeCell ref="E4:E5"/>
    <mergeCell ref="D4:D5"/>
    <mergeCell ref="C4:C5"/>
    <mergeCell ref="J4:K4"/>
    <mergeCell ref="I4:I5"/>
    <mergeCell ref="H4:H5"/>
    <mergeCell ref="G4:G5"/>
    <mergeCell ref="F4:F5"/>
  </mergeCells>
  <phoneticPr fontId="77" type="noConversion"/>
  <pageMargins left="0.23622047244094491" right="0.23622047244094491" top="0.39370078740157483" bottom="0.39370078740157483" header="0.19685039370078741" footer="0.19685039370078741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토지조서</vt:lpstr>
      <vt:lpstr>토지조서!Print_Titles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DB400S2A</dc:creator>
  <cp:lastModifiedBy>owner</cp:lastModifiedBy>
  <cp:lastPrinted>2022-09-01T02:48:30Z</cp:lastPrinted>
  <dcterms:created xsi:type="dcterms:W3CDTF">2013-08-11T05:15:33Z</dcterms:created>
  <dcterms:modified xsi:type="dcterms:W3CDTF">2023-08-07T07:36:19Z</dcterms:modified>
</cp:coreProperties>
</file>