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공문제출\충청북도 관광과\"/>
    </mc:Choice>
  </mc:AlternateContent>
  <bookViews>
    <workbookView xWindow="480" yWindow="60" windowWidth="24795" windowHeight="10545" tabRatio="790"/>
  </bookViews>
  <sheets>
    <sheet name="2020년 화재안전 시설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'2020년 화재안전 시설'!$B$3:$G$3</definedName>
    <definedName name="ㅇ">'[1](미작성_삭제금지)드롭박스내용'!$F$2:$F$10</definedName>
  </definedNames>
  <calcPr calcId="162913"/>
</workbook>
</file>

<file path=xl/calcChain.xml><?xml version="1.0" encoding="utf-8"?>
<calcChain xmlns="http://schemas.openxmlformats.org/spreadsheetml/2006/main">
  <c r="F188" i="7" l="1"/>
  <c r="F165" i="7"/>
  <c r="F146" i="7"/>
  <c r="F127" i="7"/>
  <c r="F115" i="7"/>
  <c r="F103" i="7"/>
  <c r="F95" i="7"/>
  <c r="F20" i="7"/>
  <c r="F67" i="7"/>
</calcChain>
</file>

<file path=xl/sharedStrings.xml><?xml version="1.0" encoding="utf-8"?>
<sst xmlns="http://schemas.openxmlformats.org/spreadsheetml/2006/main" count="600" uniqueCount="282">
  <si>
    <t>야영장명</t>
  </si>
  <si>
    <t>비고</t>
  </si>
  <si>
    <t>고성군</t>
  </si>
  <si>
    <t>영월군</t>
  </si>
  <si>
    <t>원주시</t>
  </si>
  <si>
    <t>인제군</t>
  </si>
  <si>
    <t>춘천시</t>
  </si>
  <si>
    <t>평창군</t>
  </si>
  <si>
    <t>홍천군</t>
  </si>
  <si>
    <t>횡성군</t>
  </si>
  <si>
    <t>가평군</t>
  </si>
  <si>
    <t>양주시</t>
  </si>
  <si>
    <t>양평군</t>
  </si>
  <si>
    <t>연천군</t>
  </si>
  <si>
    <t>용인시</t>
  </si>
  <si>
    <t>파주시</t>
  </si>
  <si>
    <t>포천시</t>
  </si>
  <si>
    <t>W글램핑</t>
  </si>
  <si>
    <t>경주시</t>
  </si>
  <si>
    <t>청도군</t>
  </si>
  <si>
    <t>기장군</t>
  </si>
  <si>
    <t>울주군</t>
  </si>
  <si>
    <t>중구</t>
  </si>
  <si>
    <t>강화군</t>
  </si>
  <si>
    <t>곡성군</t>
  </si>
  <si>
    <t>신안군</t>
  </si>
  <si>
    <t>영광군</t>
  </si>
  <si>
    <t>무주군</t>
  </si>
  <si>
    <t>공주시</t>
  </si>
  <si>
    <t>서천군</t>
  </si>
  <si>
    <t>아산시</t>
  </si>
  <si>
    <t>태안군</t>
  </si>
  <si>
    <t>제천시</t>
  </si>
  <si>
    <t>제천승마오토캠핑장</t>
  </si>
  <si>
    <t>충주시</t>
  </si>
  <si>
    <t>시도</t>
  </si>
  <si>
    <t>시·군·구</t>
  </si>
  <si>
    <t>운영구분</t>
  </si>
  <si>
    <t>민간</t>
  </si>
  <si>
    <t>칠곡군</t>
  </si>
  <si>
    <t>강진군</t>
  </si>
  <si>
    <t>공공</t>
  </si>
  <si>
    <t>하마캠핑장</t>
  </si>
  <si>
    <t>글램비글램핑</t>
  </si>
  <si>
    <t>바다로글램핑</t>
  </si>
  <si>
    <t>해밀캠핑장</t>
  </si>
  <si>
    <t>진안국제캠핑장</t>
  </si>
  <si>
    <t>밤소리글램핑</t>
  </si>
  <si>
    <t>국비지원액
(백만원)</t>
    <phoneticPr fontId="1" type="noConversion"/>
  </si>
  <si>
    <t>문배골캠핑장</t>
  </si>
  <si>
    <t>금오도야영장</t>
  </si>
  <si>
    <t>추월산골드캠핑장</t>
  </si>
  <si>
    <t>태라글램핑</t>
  </si>
  <si>
    <t>안산시</t>
  </si>
  <si>
    <t>여우가달을사랑할때</t>
  </si>
  <si>
    <t>용수그린랜드</t>
  </si>
  <si>
    <t>운악레저타운</t>
  </si>
  <si>
    <t>강릉시</t>
  </si>
  <si>
    <t>정선군</t>
  </si>
  <si>
    <t>쪽빛하늘 캠핑장</t>
  </si>
  <si>
    <t>부여군</t>
  </si>
  <si>
    <t>금산군</t>
  </si>
  <si>
    <t>부안군</t>
  </si>
  <si>
    <t>담양군</t>
  </si>
  <si>
    <t>고흥군</t>
  </si>
  <si>
    <t>마루한캠핑장</t>
  </si>
  <si>
    <t>포항시</t>
  </si>
  <si>
    <t>봉화군</t>
  </si>
  <si>
    <t>통영시</t>
  </si>
  <si>
    <t>사천시</t>
  </si>
  <si>
    <t>김해시</t>
  </si>
  <si>
    <t>거창군</t>
  </si>
  <si>
    <t>합천군</t>
  </si>
  <si>
    <t>통영시</t>
    <phoneticPr fontId="1" type="noConversion"/>
  </si>
  <si>
    <t>순창군</t>
  </si>
  <si>
    <t>스톤힐</t>
  </si>
  <si>
    <t>소계</t>
    <phoneticPr fontId="1" type="noConversion"/>
  </si>
  <si>
    <t>민간</t>
    <phoneticPr fontId="1" type="noConversion"/>
  </si>
  <si>
    <t>울산광역시</t>
  </si>
  <si>
    <t>해오름야영장</t>
  </si>
  <si>
    <t>경기도</t>
  </si>
  <si>
    <t>화성시</t>
  </si>
  <si>
    <t>산내들캠핑장</t>
  </si>
  <si>
    <t>이천시</t>
  </si>
  <si>
    <t>청암관광농원</t>
  </si>
  <si>
    <t>카라반랜드</t>
  </si>
  <si>
    <t>유식물원 관광농원</t>
  </si>
  <si>
    <t>용문산 관광지 야영장</t>
  </si>
  <si>
    <t>클럽노블픽</t>
  </si>
  <si>
    <t>강원도</t>
  </si>
  <si>
    <t xml:space="preserve">철원군 </t>
  </si>
  <si>
    <t>하오재캠핑장</t>
  </si>
  <si>
    <t>강촌하늘아래</t>
  </si>
  <si>
    <t>보광농촌체험휴양마을</t>
  </si>
  <si>
    <t>다볼펜션</t>
  </si>
  <si>
    <t>양구군</t>
  </si>
  <si>
    <t>웅진리야영장</t>
  </si>
  <si>
    <t>내설악글램핑파크</t>
  </si>
  <si>
    <t>충청북도</t>
  </si>
  <si>
    <t>청풍호 오토캠핑장</t>
  </si>
  <si>
    <t>충청남도</t>
  </si>
  <si>
    <t>백마강 레저파크</t>
  </si>
  <si>
    <t>전라북도</t>
  </si>
  <si>
    <t>정읍시</t>
  </si>
  <si>
    <t>진안군</t>
  </si>
  <si>
    <t>나주시</t>
  </si>
  <si>
    <t>자연애스토리</t>
  </si>
  <si>
    <t>선인장</t>
  </si>
  <si>
    <t>경상북도</t>
  </si>
  <si>
    <t>아쿠아베이㈜ 글램핑</t>
  </si>
  <si>
    <t>김천시</t>
  </si>
  <si>
    <t>영천시</t>
  </si>
  <si>
    <t>키즈팜 야영장</t>
  </si>
  <si>
    <t>팜스토리</t>
  </si>
  <si>
    <t>경상남도</t>
  </si>
  <si>
    <t>양산시</t>
  </si>
  <si>
    <t>산청군</t>
  </si>
  <si>
    <t>캠프라임</t>
  </si>
  <si>
    <t>강나루캠핑장</t>
  </si>
  <si>
    <t>지리산리조트글램핑</t>
  </si>
  <si>
    <t>늘예솔 글램핑</t>
  </si>
  <si>
    <t>김해 생림오토캠핑장</t>
  </si>
  <si>
    <t>합천라온오토캠핑장</t>
  </si>
  <si>
    <t>비토애</t>
  </si>
  <si>
    <t>블루웨일</t>
  </si>
  <si>
    <t>합천글램핑</t>
  </si>
  <si>
    <t>에어스트림파크</t>
  </si>
  <si>
    <t>바람흔적글램핑</t>
  </si>
  <si>
    <t>아빠랑놀자 키즈클램핑</t>
  </si>
  <si>
    <t>드림이벤트</t>
  </si>
  <si>
    <t>글램핑스토리</t>
  </si>
  <si>
    <t>캠핑파라다이스</t>
  </si>
  <si>
    <t>남해 더왕 글램핑</t>
  </si>
  <si>
    <t>남해군</t>
  </si>
  <si>
    <t>힐링아일랜드</t>
  </si>
  <si>
    <t>흙내음 글램핑</t>
  </si>
  <si>
    <t>유니의바다 카라반캠핑장</t>
  </si>
  <si>
    <t>봉화청량산캠핑장</t>
  </si>
  <si>
    <t>사업포기</t>
    <phoneticPr fontId="1" type="noConversion"/>
  </si>
  <si>
    <t>석문오토캠핑장</t>
  </si>
  <si>
    <t>무진야영장</t>
  </si>
  <si>
    <t>신무진야영장</t>
  </si>
  <si>
    <t xml:space="preserve"> 산골펜션 캠핑장</t>
  </si>
  <si>
    <t>가산글램핑</t>
  </si>
  <si>
    <t>청송오토캠핑장</t>
  </si>
  <si>
    <t>청송군</t>
  </si>
  <si>
    <t>영천 솔롱고 캠핑장</t>
  </si>
  <si>
    <t>늘푸른 체험학교</t>
  </si>
  <si>
    <t>허브하우스 금오산힐링타운</t>
  </si>
  <si>
    <t>camp 1950 by 민들레울</t>
  </si>
  <si>
    <t>경주글램존</t>
  </si>
  <si>
    <t>오글오글오토캠핑장</t>
  </si>
  <si>
    <t>여수밤바다관광농원
야영장</t>
  </si>
  <si>
    <t>여수시</t>
  </si>
  <si>
    <t>전라남도</t>
  </si>
  <si>
    <t>굴전여가캠핑장</t>
  </si>
  <si>
    <t>오지봉커뮤니티센터</t>
  </si>
  <si>
    <t>진틀펜션캠핑장</t>
  </si>
  <si>
    <t>광양시</t>
  </si>
  <si>
    <t>아름다운글램핑장</t>
  </si>
  <si>
    <t>궁지골농원</t>
  </si>
  <si>
    <t>강진청자촌오토캠핑장</t>
  </si>
  <si>
    <t>해창만수변공원
오토캠핑장</t>
  </si>
  <si>
    <t xml:space="preserve">공공
(민간위탁)
</t>
  </si>
  <si>
    <t>화원684글램핑</t>
  </si>
  <si>
    <t>해남군</t>
  </si>
  <si>
    <t>대숲글램핑장</t>
  </si>
  <si>
    <t>느랭이골자연휴양림</t>
  </si>
  <si>
    <t>백운산자연휴양림</t>
  </si>
  <si>
    <t>변산오토캠핑장</t>
  </si>
  <si>
    <t>웅이네캠핑장</t>
  </si>
  <si>
    <t>덕유산 700휠링캠프</t>
  </si>
  <si>
    <t>그날카라반</t>
  </si>
  <si>
    <t>마이산 풍혈냉천캠핑장</t>
  </si>
  <si>
    <t>로하스캠핑장</t>
  </si>
  <si>
    <t>섬진강캠핑장</t>
  </si>
  <si>
    <t>파인트리캠핑장</t>
  </si>
  <si>
    <t>굿뜨래웰빙마을 글램핑장</t>
  </si>
  <si>
    <t>주노글램핑(계룡산점)</t>
  </si>
  <si>
    <t>초락나루펜션&amp;글램핑</t>
  </si>
  <si>
    <t>당진시</t>
  </si>
  <si>
    <t>진달래관광농원</t>
  </si>
  <si>
    <t>매화둠벙마을영농조합법인</t>
  </si>
  <si>
    <t>계룡산글램핑 동월숲</t>
  </si>
  <si>
    <t>하늘물빛정원 글램핑</t>
  </si>
  <si>
    <t>제천모노레일
글램핑장</t>
  </si>
  <si>
    <t>청풍월드니스글램핑</t>
  </si>
  <si>
    <t>소나무숲아래</t>
  </si>
  <si>
    <t>하늘그린캠프</t>
  </si>
  <si>
    <t>캠프 에이프릴</t>
  </si>
  <si>
    <t xml:space="preserve">돼지문화원 </t>
  </si>
  <si>
    <t>도사곡휴양림야영장</t>
  </si>
  <si>
    <t>약수골캠프촌 오토캠핑장</t>
  </si>
  <si>
    <t>약수골캠프촌 숲속캠핑장</t>
  </si>
  <si>
    <t>여울애 꽃물들인</t>
  </si>
  <si>
    <t>몬테리오</t>
  </si>
  <si>
    <t>쥴리어스지점 휴토피아</t>
  </si>
  <si>
    <t>밤개울캠핑장</t>
  </si>
  <si>
    <t>라라솔캠핑장</t>
  </si>
  <si>
    <t>트리앤캠프스토리</t>
  </si>
  <si>
    <t xml:space="preserve">철원가산농원캠핑장 </t>
  </si>
  <si>
    <t>화니캠핑앤글램핑</t>
  </si>
  <si>
    <t>휴양빌리지 가온</t>
  </si>
  <si>
    <t>하늘바라기글램핑</t>
  </si>
  <si>
    <t>위크온글램핑</t>
  </si>
  <si>
    <t>구봉산오토캠핑장
나인힐스</t>
  </si>
  <si>
    <t>캠프리카 캠핑장</t>
  </si>
  <si>
    <t xml:space="preserve">푸른산수목원 </t>
  </si>
  <si>
    <t>양주시 미술관 옆 캠핑장</t>
  </si>
  <si>
    <t>철이네 캠핑랜드</t>
  </si>
  <si>
    <t>알멕스랜드캠핑장</t>
  </si>
  <si>
    <t>파인빌포레스트</t>
  </si>
  <si>
    <t>토토큰바위</t>
  </si>
  <si>
    <t>구름위산책</t>
  </si>
  <si>
    <t>오나르캠핑장</t>
  </si>
  <si>
    <t>팜스테이글램핑앤펜션</t>
  </si>
  <si>
    <t>플로레스타</t>
  </si>
  <si>
    <t>A&amp;RS캡틴카라반</t>
  </si>
  <si>
    <t>유명산캠핑장</t>
  </si>
  <si>
    <t>오하브글램핑</t>
  </si>
  <si>
    <t>리즈밸리</t>
  </si>
  <si>
    <t>사계절글램핑</t>
  </si>
  <si>
    <t>메이플트리</t>
  </si>
  <si>
    <t>더휴
글램핑장</t>
  </si>
  <si>
    <t>맑은물소리캠핑장</t>
  </si>
  <si>
    <t>양주 탑 관광농원 글램핑장</t>
  </si>
  <si>
    <t>인디어라운드</t>
  </si>
  <si>
    <t>귀한농부학교</t>
  </si>
  <si>
    <t>은사시 캠핑장</t>
  </si>
  <si>
    <t>카라반캠프</t>
  </si>
  <si>
    <t>산들래캠핑장</t>
  </si>
  <si>
    <t>쥬라기카라반</t>
  </si>
  <si>
    <t>인천광역시</t>
  </si>
  <si>
    <t>헬로카라반</t>
  </si>
  <si>
    <t>에코야영장</t>
  </si>
  <si>
    <t>서해캠핑장</t>
  </si>
  <si>
    <t>왕산가족오토캠핑장</t>
  </si>
  <si>
    <t>캠핑아일랜드</t>
  </si>
  <si>
    <t>강화캠핑파크</t>
  </si>
  <si>
    <t>프랭클리글램핑</t>
  </si>
  <si>
    <t>민머루잼머</t>
  </si>
  <si>
    <t>달서별빛캠프 캠핑장</t>
  </si>
  <si>
    <t>달서구</t>
  </si>
  <si>
    <t>대구광역시</t>
  </si>
  <si>
    <t>초원숲속캠핑장</t>
  </si>
  <si>
    <t>부산광역시</t>
  </si>
  <si>
    <t>2차</t>
    <phoneticPr fontId="1" type="noConversion"/>
  </si>
  <si>
    <t>광주광역시</t>
    <phoneticPr fontId="1" type="noConversion"/>
  </si>
  <si>
    <t>서구</t>
  </si>
  <si>
    <t>주노글램핑인 광주</t>
  </si>
  <si>
    <t>3차</t>
    <phoneticPr fontId="1" type="noConversion"/>
  </si>
  <si>
    <t>파주시</t>
    <phoneticPr fontId="1" type="noConversion"/>
  </si>
  <si>
    <t>연천군</t>
    <phoneticPr fontId="15" type="noConversion"/>
  </si>
  <si>
    <t>김포시</t>
    <phoneticPr fontId="1" type="noConversion"/>
  </si>
  <si>
    <t>평화누리캠핑장</t>
    <phoneticPr fontId="1" type="noConversion"/>
  </si>
  <si>
    <t>하늘연캠핑장</t>
    <phoneticPr fontId="1" type="noConversion"/>
  </si>
  <si>
    <t>사나래글램핑장</t>
    <phoneticPr fontId="15" type="noConversion"/>
  </si>
  <si>
    <t>조각가박시동미술관</t>
    <phoneticPr fontId="15" type="noConversion"/>
  </si>
  <si>
    <t>김포한강오토캠핑장</t>
    <phoneticPr fontId="1" type="noConversion"/>
  </si>
  <si>
    <t>강릉시</t>
    <phoneticPr fontId="1" type="noConversion"/>
  </si>
  <si>
    <t>동해시</t>
    <phoneticPr fontId="1" type="noConversion"/>
  </si>
  <si>
    <t>경포대오토캠핑장</t>
    <phoneticPr fontId="1" type="noConversion"/>
  </si>
  <si>
    <t>강릉경포카라반파크</t>
    <phoneticPr fontId="1" type="noConversion"/>
  </si>
  <si>
    <t>주노글램핑장</t>
    <phoneticPr fontId="1" type="noConversion"/>
  </si>
  <si>
    <t>영동군</t>
    <phoneticPr fontId="1" type="noConversion"/>
  </si>
  <si>
    <t>범화권역 글램핑장</t>
    <phoneticPr fontId="1" type="noConversion"/>
  </si>
  <si>
    <t>아산시</t>
    <phoneticPr fontId="1" type="noConversion"/>
  </si>
  <si>
    <t>아산글램핑캠핑장</t>
    <phoneticPr fontId="1" type="noConversion"/>
  </si>
  <si>
    <t>진안군</t>
    <phoneticPr fontId="1" type="noConversion"/>
  </si>
  <si>
    <t>순창군</t>
    <phoneticPr fontId="1" type="noConversion"/>
  </si>
  <si>
    <t>마령큰시내들캠핑장</t>
    <phoneticPr fontId="1" type="noConversion"/>
  </si>
  <si>
    <t>뜨란채</t>
    <phoneticPr fontId="1" type="noConversion"/>
  </si>
  <si>
    <t>순천시</t>
    <phoneticPr fontId="1" type="noConversion"/>
  </si>
  <si>
    <t>주암면 구산강변길 22</t>
    <phoneticPr fontId="1" type="noConversion"/>
  </si>
  <si>
    <t>군위군</t>
    <phoneticPr fontId="1" type="noConversion"/>
  </si>
  <si>
    <t>동산계곡 야영장</t>
    <phoneticPr fontId="1" type="noConversion"/>
  </si>
  <si>
    <t>김해시</t>
    <phoneticPr fontId="1" type="noConversion"/>
  </si>
  <si>
    <t>창녕군</t>
    <phoneticPr fontId="1" type="noConversion"/>
  </si>
  <si>
    <t>㈜청보리</t>
    <phoneticPr fontId="1" type="noConversion"/>
  </si>
  <si>
    <t>(주)가야랜드 달빛야영장</t>
    <phoneticPr fontId="1" type="noConversion"/>
  </si>
  <si>
    <t>창녕별숲글램핑</t>
    <phoneticPr fontId="1" type="noConversion"/>
  </si>
  <si>
    <t>2020년 등록야영장 지원사업(화재안전 시설) 선정내역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</si>
</sst>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돋움"/>
      <family val="3"/>
      <charset val="129"/>
    </font>
    <font>
      <sz val="11"/>
      <name val="맑은 고딕"/>
      <family val="3"/>
      <charset val="129"/>
      <scheme val="major"/>
    </font>
    <font>
      <u/>
      <sz val="16"/>
      <name val="HY견고딕"/>
      <family val="1"/>
      <charset val="129"/>
    </font>
    <font>
      <sz val="14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DC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1" fillId="0" borderId="0" applyFill="0" applyAlignment="0"/>
    <xf numFmtId="0" fontId="10" fillId="0" borderId="0"/>
    <xf numFmtId="0" fontId="8" fillId="0" borderId="0">
      <alignment vertical="center"/>
    </xf>
    <xf numFmtId="41" fontId="17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2" fillId="3" borderId="1" xfId="9" applyFont="1" applyFill="1" applyBorder="1" applyAlignment="1">
      <alignment horizontal="center" vertical="center" wrapText="1" shrinkToFit="1"/>
    </xf>
    <xf numFmtId="0" fontId="2" fillId="3" borderId="1" xfId="8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2">
    <cellStyle name="쉼표 [0] 2" xfId="11"/>
    <cellStyle name="쉼표 [0] 3" xfId="3"/>
    <cellStyle name="콤마 [0]_0. 토지지목별현황(1-3) (2)" xfId="8"/>
    <cellStyle name="표준" xfId="0" builtinId="0"/>
    <cellStyle name="표준 13" xfId="2"/>
    <cellStyle name="표준 13 2" xfId="5"/>
    <cellStyle name="표준 2" xfId="1"/>
    <cellStyle name="표준 3" xfId="7"/>
    <cellStyle name="표준 3 2" xfId="9"/>
    <cellStyle name="표준 3 3" xfId="10"/>
    <cellStyle name="표준 8" xfId="4"/>
    <cellStyle name="표준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48155;&#51008;&#54028;&#51068;&#54632;\(&#51089;&#49457;&#50577;&#49885;)&#50556;&#50689;&#51109;%20&#54788;&#54889;&#51312;&#49324;_2018.12.31.&#44592;&#51456;_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48372;&#51312;&#44552;_200525~\(200623)2020&#45380;%20&#46321;&#47197;&#50556;&#50689;&#51109;%20&#51648;&#50896;&#49324;&#50629;%20&#44368;&#48512;%20&#54788;&#54889;(2&#52264;%20&#54252;&#5463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9DE0ADC878A4e98B43B631908E7C710_A204.t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48320;&#48120;&#50725;\2020&#45380;%20&#46321;&#47197;&#50556;&#50689;&#51109;%203&#52264;\1&#52264;%20&#46321;&#47197;&#50556;&#50689;&#51109;\&#48537;&#51076;1.%202020%20&#50556;&#50689;&#51109;%20&#50504;&#51204;&#50948;&#49373;&#49884;&#49444;%20&#44060;&#48372;&#49688;%20&#44277;&#47784;&#49324;&#50629;%20&#51648;&#50896;&#49888;&#52397;&#49436;(&#50500;&#49328;&#498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작성양식1)총괄표"/>
      <sheetName val="(작성양식2)등록현황"/>
      <sheetName val="(작성양식3)미등록현황"/>
      <sheetName val="(미작성_삭제금지)드롭박스내용"/>
      <sheetName val="(삭제금지)미작성"/>
      <sheetName val="삭제금지"/>
    </sheetNames>
    <sheetDataSet>
      <sheetData sheetId="0"/>
      <sheetData sheetId="1"/>
      <sheetData sheetId="2"/>
      <sheetData sheetId="3">
        <row r="2">
          <cell r="F2" t="str">
            <v>주거지역</v>
          </cell>
        </row>
        <row r="3">
          <cell r="F3" t="str">
            <v>상업지역</v>
          </cell>
        </row>
        <row r="4">
          <cell r="F4" t="str">
            <v>공업지역</v>
          </cell>
        </row>
        <row r="5">
          <cell r="F5" t="str">
            <v>녹지지역</v>
          </cell>
        </row>
        <row r="6">
          <cell r="F6" t="str">
            <v>보전관리지역</v>
          </cell>
        </row>
        <row r="7">
          <cell r="F7" t="str">
            <v>생산관리지역</v>
          </cell>
        </row>
        <row r="8">
          <cell r="F8" t="str">
            <v>계획관리지역</v>
          </cell>
        </row>
        <row r="9">
          <cell r="F9" t="str">
            <v>농림지역</v>
          </cell>
        </row>
        <row r="10">
          <cell r="F10" t="str">
            <v>자연환경보전지역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전위생시설 개보수"/>
      <sheetName val="화재안전시설"/>
      <sheetName val="일산화탄소 경보기"/>
      <sheetName val="화재안전시설 취합"/>
      <sheetName val="화재안전시설(정산용)"/>
      <sheetName val="활성화 프로그램"/>
      <sheetName val="(미작성_삭제금지)드롭박스내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미작성_삭제금지)드롭박스내용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작성양식1)지원신청 총괄표"/>
      <sheetName val="(작성양식2)지원신청 내역"/>
      <sheetName val="(미작성_삭제금지)드롭박스내용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88"/>
  <sheetViews>
    <sheetView tabSelected="1" topLeftCell="A85" zoomScaleNormal="100" workbookViewId="0">
      <selection activeCell="D105" sqref="D105"/>
    </sheetView>
  </sheetViews>
  <sheetFormatPr defaultRowHeight="20.25"/>
  <cols>
    <col min="1" max="1" width="3.625" style="2" customWidth="1"/>
    <col min="2" max="2" width="13.25" style="2" customWidth="1"/>
    <col min="3" max="3" width="9" style="2" customWidth="1"/>
    <col min="4" max="4" width="10.625" style="2" customWidth="1"/>
    <col min="5" max="5" width="36.875" style="1" customWidth="1"/>
    <col min="6" max="6" width="12" style="2" customWidth="1"/>
    <col min="7" max="7" width="14.375" style="11" customWidth="1"/>
    <col min="8" max="16384" width="9" style="2"/>
  </cols>
  <sheetData>
    <row r="1" spans="2:7" ht="21" thickBot="1"/>
    <row r="2" spans="2:7" ht="41.25" customHeight="1" thickBot="1">
      <c r="B2" s="33" t="s">
        <v>281</v>
      </c>
      <c r="C2" s="34"/>
      <c r="D2" s="34"/>
      <c r="E2" s="34"/>
      <c r="F2" s="34"/>
      <c r="G2" s="35"/>
    </row>
    <row r="3" spans="2:7" ht="35.25" customHeight="1">
      <c r="B3" s="32" t="s">
        <v>35</v>
      </c>
      <c r="C3" s="32" t="s">
        <v>36</v>
      </c>
      <c r="D3" s="32" t="s">
        <v>37</v>
      </c>
      <c r="E3" s="32" t="s">
        <v>0</v>
      </c>
      <c r="F3" s="32" t="s">
        <v>48</v>
      </c>
      <c r="G3" s="32" t="s">
        <v>1</v>
      </c>
    </row>
    <row r="4" spans="2:7" ht="21" customHeight="1">
      <c r="B4" s="3" t="s">
        <v>247</v>
      </c>
      <c r="C4" s="8" t="s">
        <v>248</v>
      </c>
      <c r="D4" s="13" t="s">
        <v>38</v>
      </c>
      <c r="E4" s="13" t="s">
        <v>249</v>
      </c>
      <c r="F4" s="13">
        <v>15</v>
      </c>
      <c r="G4" s="3" t="s">
        <v>250</v>
      </c>
    </row>
    <row r="5" spans="2:7" s="10" customFormat="1" ht="21" customHeight="1">
      <c r="B5" s="3" t="s">
        <v>76</v>
      </c>
      <c r="C5" s="12">
        <v>1</v>
      </c>
      <c r="D5" s="14"/>
      <c r="E5" s="14"/>
      <c r="F5" s="14">
        <v>15</v>
      </c>
      <c r="G5" s="3"/>
    </row>
    <row r="6" spans="2:7" ht="21" customHeight="1">
      <c r="B6" s="5" t="s">
        <v>245</v>
      </c>
      <c r="C6" s="5" t="s">
        <v>20</v>
      </c>
      <c r="D6" s="5" t="s">
        <v>38</v>
      </c>
      <c r="E6" s="15" t="s">
        <v>244</v>
      </c>
      <c r="F6" s="6">
        <v>15</v>
      </c>
      <c r="G6" s="15"/>
    </row>
    <row r="7" spans="2:7" s="10" customFormat="1" ht="21" customHeight="1">
      <c r="B7" s="3" t="s">
        <v>76</v>
      </c>
      <c r="C7" s="16">
        <v>1</v>
      </c>
      <c r="D7" s="16"/>
      <c r="E7" s="17"/>
      <c r="F7" s="18">
        <v>15</v>
      </c>
      <c r="G7" s="17"/>
    </row>
    <row r="8" spans="2:7" ht="21" customHeight="1">
      <c r="B8" s="5" t="s">
        <v>243</v>
      </c>
      <c r="C8" s="5" t="s">
        <v>242</v>
      </c>
      <c r="D8" s="5" t="s">
        <v>41</v>
      </c>
      <c r="E8" s="5" t="s">
        <v>241</v>
      </c>
      <c r="F8" s="6">
        <v>2.4</v>
      </c>
      <c r="G8" s="15" t="s">
        <v>246</v>
      </c>
    </row>
    <row r="9" spans="2:7" s="10" customFormat="1" ht="21" customHeight="1">
      <c r="B9" s="3" t="s">
        <v>76</v>
      </c>
      <c r="C9" s="16">
        <v>1</v>
      </c>
      <c r="D9" s="16"/>
      <c r="E9" s="16"/>
      <c r="F9" s="18">
        <v>2.4</v>
      </c>
      <c r="G9" s="17"/>
    </row>
    <row r="10" spans="2:7" ht="21" customHeight="1">
      <c r="B10" s="36" t="s">
        <v>232</v>
      </c>
      <c r="C10" s="5" t="s">
        <v>23</v>
      </c>
      <c r="D10" s="5" t="s">
        <v>38</v>
      </c>
      <c r="E10" s="5" t="s">
        <v>240</v>
      </c>
      <c r="F10" s="8">
        <v>8</v>
      </c>
      <c r="G10" s="15"/>
    </row>
    <row r="11" spans="2:7" ht="21" customHeight="1">
      <c r="B11" s="37"/>
      <c r="C11" s="5" t="s">
        <v>23</v>
      </c>
      <c r="D11" s="5" t="s">
        <v>38</v>
      </c>
      <c r="E11" s="5" t="s">
        <v>44</v>
      </c>
      <c r="F11" s="6">
        <v>8</v>
      </c>
      <c r="G11" s="15"/>
    </row>
    <row r="12" spans="2:7" ht="21" customHeight="1">
      <c r="B12" s="37"/>
      <c r="C12" s="5" t="s">
        <v>23</v>
      </c>
      <c r="D12" s="5" t="s">
        <v>38</v>
      </c>
      <c r="E12" s="5" t="s">
        <v>239</v>
      </c>
      <c r="F12" s="6">
        <v>3</v>
      </c>
      <c r="G12" s="15"/>
    </row>
    <row r="13" spans="2:7" ht="21" customHeight="1">
      <c r="B13" s="37"/>
      <c r="C13" s="5" t="s">
        <v>23</v>
      </c>
      <c r="D13" s="5" t="s">
        <v>38</v>
      </c>
      <c r="E13" s="5" t="s">
        <v>238</v>
      </c>
      <c r="F13" s="6">
        <v>2</v>
      </c>
      <c r="G13" s="15"/>
    </row>
    <row r="14" spans="2:7" ht="21" customHeight="1">
      <c r="B14" s="37"/>
      <c r="C14" s="5" t="s">
        <v>22</v>
      </c>
      <c r="D14" s="5" t="s">
        <v>38</v>
      </c>
      <c r="E14" s="5" t="s">
        <v>237</v>
      </c>
      <c r="F14" s="8">
        <v>10</v>
      </c>
      <c r="G14" s="15"/>
    </row>
    <row r="15" spans="2:7" ht="21" customHeight="1">
      <c r="B15" s="37"/>
      <c r="C15" s="5" t="s">
        <v>22</v>
      </c>
      <c r="D15" s="5" t="s">
        <v>38</v>
      </c>
      <c r="E15" s="5" t="s">
        <v>236</v>
      </c>
      <c r="F15" s="8">
        <v>15</v>
      </c>
      <c r="G15" s="15"/>
    </row>
    <row r="16" spans="2:7" ht="21" customHeight="1">
      <c r="B16" s="37"/>
      <c r="C16" s="5" t="s">
        <v>22</v>
      </c>
      <c r="D16" s="5" t="s">
        <v>38</v>
      </c>
      <c r="E16" s="5" t="s">
        <v>235</v>
      </c>
      <c r="F16" s="8">
        <v>4</v>
      </c>
      <c r="G16" s="15"/>
    </row>
    <row r="17" spans="2:7" ht="21" customHeight="1">
      <c r="B17" s="37"/>
      <c r="C17" s="5" t="s">
        <v>23</v>
      </c>
      <c r="D17" s="5" t="s">
        <v>38</v>
      </c>
      <c r="E17" s="5" t="s">
        <v>234</v>
      </c>
      <c r="F17" s="6">
        <v>6.4</v>
      </c>
      <c r="G17" s="15" t="s">
        <v>246</v>
      </c>
    </row>
    <row r="18" spans="2:7" ht="21" customHeight="1">
      <c r="B18" s="37"/>
      <c r="C18" s="5" t="s">
        <v>23</v>
      </c>
      <c r="D18" s="5" t="s">
        <v>38</v>
      </c>
      <c r="E18" s="5" t="s">
        <v>233</v>
      </c>
      <c r="F18" s="6">
        <v>10.3</v>
      </c>
      <c r="G18" s="15" t="s">
        <v>246</v>
      </c>
    </row>
    <row r="19" spans="2:7" ht="21" customHeight="1">
      <c r="B19" s="38"/>
      <c r="C19" s="5" t="s">
        <v>23</v>
      </c>
      <c r="D19" s="5" t="s">
        <v>38</v>
      </c>
      <c r="E19" s="5" t="s">
        <v>231</v>
      </c>
      <c r="F19" s="6">
        <v>15</v>
      </c>
      <c r="G19" s="15" t="s">
        <v>246</v>
      </c>
    </row>
    <row r="20" spans="2:7" s="10" customFormat="1" ht="21" customHeight="1">
      <c r="B20" s="16" t="s">
        <v>76</v>
      </c>
      <c r="C20" s="16">
        <v>10</v>
      </c>
      <c r="D20" s="16"/>
      <c r="E20" s="16"/>
      <c r="F20" s="18">
        <f>SUM(F10:F19)</f>
        <v>81.7</v>
      </c>
      <c r="G20" s="17"/>
    </row>
    <row r="21" spans="2:7" ht="21" customHeight="1">
      <c r="B21" s="5" t="s">
        <v>78</v>
      </c>
      <c r="C21" s="5" t="s">
        <v>21</v>
      </c>
      <c r="D21" s="5" t="s">
        <v>38</v>
      </c>
      <c r="E21" s="15" t="s">
        <v>79</v>
      </c>
      <c r="F21" s="6">
        <v>1.2</v>
      </c>
      <c r="G21" s="15"/>
    </row>
    <row r="22" spans="2:7" s="10" customFormat="1" ht="21" customHeight="1">
      <c r="B22" s="16" t="s">
        <v>76</v>
      </c>
      <c r="C22" s="16">
        <v>1</v>
      </c>
      <c r="D22" s="16"/>
      <c r="E22" s="17"/>
      <c r="F22" s="18">
        <v>1.2</v>
      </c>
      <c r="G22" s="17"/>
    </row>
    <row r="23" spans="2:7" ht="21" customHeight="1">
      <c r="B23" s="36" t="s">
        <v>80</v>
      </c>
      <c r="C23" s="5" t="s">
        <v>81</v>
      </c>
      <c r="D23" s="7" t="s">
        <v>38</v>
      </c>
      <c r="E23" s="19" t="s">
        <v>230</v>
      </c>
      <c r="F23" s="20">
        <v>12</v>
      </c>
      <c r="G23" s="15"/>
    </row>
    <row r="24" spans="2:7" ht="21" customHeight="1">
      <c r="B24" s="37"/>
      <c r="C24" s="5" t="s">
        <v>81</v>
      </c>
      <c r="D24" s="5" t="s">
        <v>38</v>
      </c>
      <c r="E24" s="15" t="s">
        <v>229</v>
      </c>
      <c r="F24" s="8">
        <v>4</v>
      </c>
      <c r="G24" s="17"/>
    </row>
    <row r="25" spans="2:7" ht="21" customHeight="1">
      <c r="B25" s="37"/>
      <c r="C25" s="5" t="s">
        <v>81</v>
      </c>
      <c r="D25" s="5" t="s">
        <v>38</v>
      </c>
      <c r="E25" s="15" t="s">
        <v>82</v>
      </c>
      <c r="F25" s="8">
        <v>12</v>
      </c>
      <c r="G25" s="15"/>
    </row>
    <row r="26" spans="2:7" ht="21" customHeight="1">
      <c r="B26" s="37"/>
      <c r="C26" s="5" t="s">
        <v>15</v>
      </c>
      <c r="D26" s="5" t="s">
        <v>38</v>
      </c>
      <c r="E26" s="15" t="s">
        <v>228</v>
      </c>
      <c r="F26" s="6">
        <v>1</v>
      </c>
      <c r="G26" s="15"/>
    </row>
    <row r="27" spans="2:7" ht="21" customHeight="1">
      <c r="B27" s="37"/>
      <c r="C27" s="5" t="s">
        <v>15</v>
      </c>
      <c r="D27" s="5" t="s">
        <v>38</v>
      </c>
      <c r="E27" s="15" t="s">
        <v>227</v>
      </c>
      <c r="F27" s="6">
        <v>1</v>
      </c>
      <c r="G27" s="15"/>
    </row>
    <row r="28" spans="2:7" ht="21" customHeight="1">
      <c r="B28" s="37"/>
      <c r="C28" s="5" t="s">
        <v>15</v>
      </c>
      <c r="D28" s="5" t="s">
        <v>38</v>
      </c>
      <c r="E28" s="15" t="s">
        <v>42</v>
      </c>
      <c r="F28" s="6">
        <v>1</v>
      </c>
      <c r="G28" s="15"/>
    </row>
    <row r="29" spans="2:7" ht="21" customHeight="1">
      <c r="B29" s="37"/>
      <c r="C29" s="5" t="s">
        <v>83</v>
      </c>
      <c r="D29" s="5" t="s">
        <v>38</v>
      </c>
      <c r="E29" s="15" t="s">
        <v>84</v>
      </c>
      <c r="F29" s="6">
        <v>8</v>
      </c>
      <c r="G29" s="15"/>
    </row>
    <row r="30" spans="2:7" ht="21" customHeight="1">
      <c r="B30" s="37"/>
      <c r="C30" s="5" t="s">
        <v>83</v>
      </c>
      <c r="D30" s="5" t="s">
        <v>38</v>
      </c>
      <c r="E30" s="15" t="s">
        <v>226</v>
      </c>
      <c r="F30" s="6">
        <v>15</v>
      </c>
      <c r="G30" s="15"/>
    </row>
    <row r="31" spans="2:7" ht="21" customHeight="1">
      <c r="B31" s="37"/>
      <c r="C31" s="5" t="s">
        <v>11</v>
      </c>
      <c r="D31" s="5" t="s">
        <v>38</v>
      </c>
      <c r="E31" s="15" t="s">
        <v>225</v>
      </c>
      <c r="F31" s="6">
        <v>15</v>
      </c>
      <c r="G31" s="15"/>
    </row>
    <row r="32" spans="2:7" ht="21" customHeight="1">
      <c r="B32" s="37"/>
      <c r="C32" s="5" t="s">
        <v>53</v>
      </c>
      <c r="D32" s="7" t="s">
        <v>38</v>
      </c>
      <c r="E32" s="19" t="s">
        <v>85</v>
      </c>
      <c r="F32" s="20">
        <v>0.8</v>
      </c>
      <c r="G32" s="15"/>
    </row>
    <row r="33" spans="2:7" ht="21" customHeight="1">
      <c r="B33" s="37"/>
      <c r="C33" s="5" t="s">
        <v>16</v>
      </c>
      <c r="D33" s="7" t="s">
        <v>38</v>
      </c>
      <c r="E33" s="19" t="s">
        <v>56</v>
      </c>
      <c r="F33" s="20">
        <v>9</v>
      </c>
      <c r="G33" s="15"/>
    </row>
    <row r="34" spans="2:7" ht="21" customHeight="1">
      <c r="B34" s="37"/>
      <c r="C34" s="5" t="s">
        <v>16</v>
      </c>
      <c r="D34" s="7" t="s">
        <v>38</v>
      </c>
      <c r="E34" s="19" t="s">
        <v>86</v>
      </c>
      <c r="F34" s="21">
        <v>15</v>
      </c>
      <c r="G34" s="15"/>
    </row>
    <row r="35" spans="2:7" ht="21" customHeight="1">
      <c r="B35" s="37"/>
      <c r="C35" s="5" t="s">
        <v>16</v>
      </c>
      <c r="D35" s="7" t="s">
        <v>38</v>
      </c>
      <c r="E35" s="19" t="s">
        <v>224</v>
      </c>
      <c r="F35" s="21">
        <v>5</v>
      </c>
      <c r="G35" s="15"/>
    </row>
    <row r="36" spans="2:7" ht="21" customHeight="1">
      <c r="B36" s="37"/>
      <c r="C36" s="5" t="s">
        <v>12</v>
      </c>
      <c r="D36" s="5" t="s">
        <v>38</v>
      </c>
      <c r="E36" s="15" t="s">
        <v>223</v>
      </c>
      <c r="F36" s="8">
        <v>12</v>
      </c>
      <c r="G36" s="15"/>
    </row>
    <row r="37" spans="2:7" ht="21" customHeight="1">
      <c r="B37" s="37"/>
      <c r="C37" s="5" t="s">
        <v>12</v>
      </c>
      <c r="D37" s="5" t="s">
        <v>41</v>
      </c>
      <c r="E37" s="15" t="s">
        <v>87</v>
      </c>
      <c r="F37" s="8">
        <v>20</v>
      </c>
      <c r="G37" s="15"/>
    </row>
    <row r="38" spans="2:7" ht="21" customHeight="1">
      <c r="B38" s="37"/>
      <c r="C38" s="5" t="s">
        <v>12</v>
      </c>
      <c r="D38" s="5" t="s">
        <v>38</v>
      </c>
      <c r="E38" s="15" t="s">
        <v>75</v>
      </c>
      <c r="F38" s="8">
        <v>14</v>
      </c>
      <c r="G38" s="15"/>
    </row>
    <row r="39" spans="2:7" ht="21" customHeight="1">
      <c r="B39" s="37"/>
      <c r="C39" s="5" t="s">
        <v>10</v>
      </c>
      <c r="D39" s="15" t="s">
        <v>38</v>
      </c>
      <c r="E39" s="15" t="s">
        <v>222</v>
      </c>
      <c r="F39" s="8">
        <v>15</v>
      </c>
      <c r="G39" s="15"/>
    </row>
    <row r="40" spans="2:7" ht="21" customHeight="1">
      <c r="B40" s="37"/>
      <c r="C40" s="5" t="s">
        <v>10</v>
      </c>
      <c r="D40" s="15" t="s">
        <v>38</v>
      </c>
      <c r="E40" s="22" t="s">
        <v>221</v>
      </c>
      <c r="F40" s="8">
        <v>15</v>
      </c>
      <c r="G40" s="15"/>
    </row>
    <row r="41" spans="2:7" ht="21" customHeight="1">
      <c r="B41" s="37"/>
      <c r="C41" s="5" t="s">
        <v>10</v>
      </c>
      <c r="D41" s="15" t="s">
        <v>38</v>
      </c>
      <c r="E41" s="23" t="s">
        <v>220</v>
      </c>
      <c r="F41" s="8">
        <v>15</v>
      </c>
      <c r="G41" s="15"/>
    </row>
    <row r="42" spans="2:7" ht="21" customHeight="1">
      <c r="B42" s="37"/>
      <c r="C42" s="5" t="s">
        <v>10</v>
      </c>
      <c r="D42" s="15" t="s">
        <v>38</v>
      </c>
      <c r="E42" s="15" t="s">
        <v>219</v>
      </c>
      <c r="F42" s="8">
        <v>8</v>
      </c>
      <c r="G42" s="15"/>
    </row>
    <row r="43" spans="2:7" ht="21" customHeight="1">
      <c r="B43" s="37"/>
      <c r="C43" s="5" t="s">
        <v>10</v>
      </c>
      <c r="D43" s="15" t="s">
        <v>38</v>
      </c>
      <c r="E43" s="15" t="s">
        <v>218</v>
      </c>
      <c r="F43" s="8">
        <v>15</v>
      </c>
      <c r="G43" s="15"/>
    </row>
    <row r="44" spans="2:7" ht="21" customHeight="1">
      <c r="B44" s="37"/>
      <c r="C44" s="5" t="s">
        <v>10</v>
      </c>
      <c r="D44" s="15" t="s">
        <v>38</v>
      </c>
      <c r="E44" s="22" t="s">
        <v>217</v>
      </c>
      <c r="F44" s="8">
        <v>12</v>
      </c>
      <c r="G44" s="15"/>
    </row>
    <row r="45" spans="2:7" ht="21" customHeight="1">
      <c r="B45" s="37"/>
      <c r="C45" s="5" t="s">
        <v>10</v>
      </c>
      <c r="D45" s="15" t="s">
        <v>38</v>
      </c>
      <c r="E45" s="15" t="s">
        <v>216</v>
      </c>
      <c r="F45" s="8">
        <v>15</v>
      </c>
      <c r="G45" s="15"/>
    </row>
    <row r="46" spans="2:7" ht="21" customHeight="1">
      <c r="B46" s="37"/>
      <c r="C46" s="5" t="s">
        <v>10</v>
      </c>
      <c r="D46" s="15" t="s">
        <v>38</v>
      </c>
      <c r="E46" s="22" t="s">
        <v>215</v>
      </c>
      <c r="F46" s="8">
        <v>12</v>
      </c>
      <c r="G46" s="15"/>
    </row>
    <row r="47" spans="2:7" ht="21" customHeight="1">
      <c r="B47" s="37"/>
      <c r="C47" s="5" t="s">
        <v>10</v>
      </c>
      <c r="D47" s="15" t="s">
        <v>38</v>
      </c>
      <c r="E47" s="22" t="s">
        <v>55</v>
      </c>
      <c r="F47" s="8">
        <v>12</v>
      </c>
      <c r="G47" s="15"/>
    </row>
    <row r="48" spans="2:7" ht="21" customHeight="1">
      <c r="B48" s="37"/>
      <c r="C48" s="5" t="s">
        <v>10</v>
      </c>
      <c r="D48" s="15" t="s">
        <v>38</v>
      </c>
      <c r="E48" s="22" t="s">
        <v>88</v>
      </c>
      <c r="F48" s="8">
        <v>15</v>
      </c>
      <c r="G48" s="15"/>
    </row>
    <row r="49" spans="2:7" ht="21" customHeight="1">
      <c r="B49" s="37"/>
      <c r="C49" s="5" t="s">
        <v>10</v>
      </c>
      <c r="D49" s="15" t="s">
        <v>38</v>
      </c>
      <c r="E49" s="15" t="s">
        <v>54</v>
      </c>
      <c r="F49" s="8">
        <v>15</v>
      </c>
      <c r="G49" s="15"/>
    </row>
    <row r="50" spans="2:7" ht="21" customHeight="1">
      <c r="B50" s="37"/>
      <c r="C50" s="5" t="s">
        <v>10</v>
      </c>
      <c r="D50" s="15" t="s">
        <v>38</v>
      </c>
      <c r="E50" s="15" t="s">
        <v>214</v>
      </c>
      <c r="F50" s="8">
        <v>12</v>
      </c>
      <c r="G50" s="15"/>
    </row>
    <row r="51" spans="2:7" ht="21" customHeight="1">
      <c r="B51" s="37"/>
      <c r="C51" s="5" t="s">
        <v>10</v>
      </c>
      <c r="D51" s="15" t="s">
        <v>38</v>
      </c>
      <c r="E51" s="22" t="s">
        <v>213</v>
      </c>
      <c r="F51" s="8">
        <v>8</v>
      </c>
      <c r="G51" s="15"/>
    </row>
    <row r="52" spans="2:7" ht="21" customHeight="1">
      <c r="B52" s="37"/>
      <c r="C52" s="5" t="s">
        <v>10</v>
      </c>
      <c r="D52" s="15" t="s">
        <v>38</v>
      </c>
      <c r="E52" s="15" t="s">
        <v>212</v>
      </c>
      <c r="F52" s="8">
        <v>15</v>
      </c>
      <c r="G52" s="15"/>
    </row>
    <row r="53" spans="2:7" ht="21" customHeight="1">
      <c r="B53" s="37"/>
      <c r="C53" s="5" t="s">
        <v>10</v>
      </c>
      <c r="D53" s="15" t="s">
        <v>38</v>
      </c>
      <c r="E53" s="15" t="s">
        <v>211</v>
      </c>
      <c r="F53" s="8">
        <v>15</v>
      </c>
      <c r="G53" s="15"/>
    </row>
    <row r="54" spans="2:7" ht="21" customHeight="1">
      <c r="B54" s="37"/>
      <c r="C54" s="5" t="s">
        <v>13</v>
      </c>
      <c r="D54" s="5" t="s">
        <v>38</v>
      </c>
      <c r="E54" s="15" t="s">
        <v>210</v>
      </c>
      <c r="F54" s="8">
        <v>15</v>
      </c>
      <c r="G54" s="15"/>
    </row>
    <row r="55" spans="2:7" ht="21" customHeight="1">
      <c r="B55" s="37"/>
      <c r="C55" s="5" t="s">
        <v>14</v>
      </c>
      <c r="D55" s="5" t="s">
        <v>38</v>
      </c>
      <c r="E55" s="5" t="s">
        <v>209</v>
      </c>
      <c r="F55" s="8">
        <v>15</v>
      </c>
      <c r="G55" s="15" t="s">
        <v>246</v>
      </c>
    </row>
    <row r="56" spans="2:7" ht="21" customHeight="1">
      <c r="B56" s="37"/>
      <c r="C56" s="5" t="s">
        <v>81</v>
      </c>
      <c r="D56" s="5" t="s">
        <v>38</v>
      </c>
      <c r="E56" s="5" t="s">
        <v>43</v>
      </c>
      <c r="F56" s="6">
        <v>14</v>
      </c>
      <c r="G56" s="15" t="s">
        <v>246</v>
      </c>
    </row>
    <row r="57" spans="2:7" ht="21" customHeight="1">
      <c r="B57" s="37"/>
      <c r="C57" s="5" t="s">
        <v>11</v>
      </c>
      <c r="D57" s="5" t="s">
        <v>41</v>
      </c>
      <c r="E57" s="5" t="s">
        <v>208</v>
      </c>
      <c r="F57" s="6">
        <v>1.1000000000000001</v>
      </c>
      <c r="G57" s="15" t="s">
        <v>246</v>
      </c>
    </row>
    <row r="58" spans="2:7" ht="21" customHeight="1">
      <c r="B58" s="37"/>
      <c r="C58" s="5" t="s">
        <v>16</v>
      </c>
      <c r="D58" s="5" t="s">
        <v>38</v>
      </c>
      <c r="E58" s="5" t="s">
        <v>207</v>
      </c>
      <c r="F58" s="6">
        <v>15</v>
      </c>
      <c r="G58" s="15" t="s">
        <v>246</v>
      </c>
    </row>
    <row r="59" spans="2:7" ht="21" customHeight="1">
      <c r="B59" s="37"/>
      <c r="C59" s="5" t="s">
        <v>11</v>
      </c>
      <c r="D59" s="5" t="s">
        <v>38</v>
      </c>
      <c r="E59" s="5" t="s">
        <v>206</v>
      </c>
      <c r="F59" s="6">
        <v>15</v>
      </c>
      <c r="G59" s="15" t="s">
        <v>246</v>
      </c>
    </row>
    <row r="60" spans="2:7" ht="21" customHeight="1">
      <c r="B60" s="37"/>
      <c r="C60" s="5" t="s">
        <v>14</v>
      </c>
      <c r="D60" s="5" t="s">
        <v>38</v>
      </c>
      <c r="E60" s="15" t="s">
        <v>205</v>
      </c>
      <c r="F60" s="6">
        <v>14</v>
      </c>
      <c r="G60" s="15" t="s">
        <v>246</v>
      </c>
    </row>
    <row r="61" spans="2:7" ht="21" customHeight="1">
      <c r="B61" s="37"/>
      <c r="C61" s="5" t="s">
        <v>16</v>
      </c>
      <c r="D61" s="5" t="s">
        <v>38</v>
      </c>
      <c r="E61" s="5" t="s">
        <v>204</v>
      </c>
      <c r="F61" s="6">
        <v>15</v>
      </c>
      <c r="G61" s="15" t="s">
        <v>246</v>
      </c>
    </row>
    <row r="62" spans="2:7" ht="21" customHeight="1">
      <c r="B62" s="37"/>
      <c r="C62" s="4" t="s">
        <v>251</v>
      </c>
      <c r="D62" s="4" t="s">
        <v>41</v>
      </c>
      <c r="E62" s="4" t="s">
        <v>254</v>
      </c>
      <c r="F62" s="4">
        <v>4</v>
      </c>
      <c r="G62" s="4" t="s">
        <v>250</v>
      </c>
    </row>
    <row r="63" spans="2:7" ht="21" customHeight="1">
      <c r="B63" s="37"/>
      <c r="C63" s="4" t="s">
        <v>251</v>
      </c>
      <c r="D63" s="4" t="s">
        <v>38</v>
      </c>
      <c r="E63" s="4" t="s">
        <v>255</v>
      </c>
      <c r="F63" s="4">
        <v>15</v>
      </c>
      <c r="G63" s="4" t="s">
        <v>250</v>
      </c>
    </row>
    <row r="64" spans="2:7" ht="21" customHeight="1">
      <c r="B64" s="37"/>
      <c r="C64" s="4" t="s">
        <v>252</v>
      </c>
      <c r="D64" s="4" t="s">
        <v>38</v>
      </c>
      <c r="E64" s="4" t="s">
        <v>256</v>
      </c>
      <c r="F64" s="4">
        <v>2.2599999999999998</v>
      </c>
      <c r="G64" s="4" t="s">
        <v>250</v>
      </c>
    </row>
    <row r="65" spans="2:7" ht="21" customHeight="1">
      <c r="B65" s="37"/>
      <c r="C65" s="4" t="s">
        <v>252</v>
      </c>
      <c r="D65" s="4" t="s">
        <v>38</v>
      </c>
      <c r="E65" s="4" t="s">
        <v>257</v>
      </c>
      <c r="F65" s="4">
        <v>4</v>
      </c>
      <c r="G65" s="4" t="s">
        <v>250</v>
      </c>
    </row>
    <row r="66" spans="2:7" ht="21" customHeight="1">
      <c r="B66" s="38"/>
      <c r="C66" s="4" t="s">
        <v>253</v>
      </c>
      <c r="D66" s="4" t="s">
        <v>38</v>
      </c>
      <c r="E66" s="4" t="s">
        <v>258</v>
      </c>
      <c r="F66" s="4">
        <v>4</v>
      </c>
      <c r="G66" s="4" t="s">
        <v>250</v>
      </c>
    </row>
    <row r="67" spans="2:7" s="10" customFormat="1" ht="21" customHeight="1">
      <c r="B67" s="24" t="s">
        <v>76</v>
      </c>
      <c r="C67" s="9">
        <v>44</v>
      </c>
      <c r="D67" s="9"/>
      <c r="E67" s="9"/>
      <c r="F67" s="9">
        <f>SUM(F23:F66)</f>
        <v>477.16</v>
      </c>
      <c r="G67" s="9"/>
    </row>
    <row r="68" spans="2:7" ht="21" customHeight="1">
      <c r="B68" s="36" t="s">
        <v>89</v>
      </c>
      <c r="C68" s="5" t="s">
        <v>8</v>
      </c>
      <c r="D68" s="5" t="s">
        <v>38</v>
      </c>
      <c r="E68" s="15" t="s">
        <v>203</v>
      </c>
      <c r="F68" s="6">
        <v>15</v>
      </c>
      <c r="G68" s="15"/>
    </row>
    <row r="69" spans="2:7" ht="21" customHeight="1">
      <c r="B69" s="37"/>
      <c r="C69" s="5" t="s">
        <v>8</v>
      </c>
      <c r="D69" s="5" t="s">
        <v>38</v>
      </c>
      <c r="E69" s="15" t="s">
        <v>202</v>
      </c>
      <c r="F69" s="6">
        <v>15</v>
      </c>
      <c r="G69" s="15"/>
    </row>
    <row r="70" spans="2:7" ht="21" customHeight="1">
      <c r="B70" s="37"/>
      <c r="C70" s="25" t="s">
        <v>6</v>
      </c>
      <c r="D70" s="25" t="s">
        <v>38</v>
      </c>
      <c r="E70" s="26" t="s">
        <v>92</v>
      </c>
      <c r="F70" s="27">
        <v>14.9</v>
      </c>
      <c r="G70" s="15"/>
    </row>
    <row r="71" spans="2:7" ht="21" customHeight="1">
      <c r="B71" s="37"/>
      <c r="C71" s="25" t="s">
        <v>6</v>
      </c>
      <c r="D71" s="25" t="s">
        <v>38</v>
      </c>
      <c r="E71" s="26" t="s">
        <v>94</v>
      </c>
      <c r="F71" s="27">
        <v>6.56</v>
      </c>
      <c r="G71" s="15"/>
    </row>
    <row r="72" spans="2:7" ht="21" customHeight="1">
      <c r="B72" s="37"/>
      <c r="C72" s="5" t="s">
        <v>57</v>
      </c>
      <c r="D72" s="5" t="s">
        <v>38</v>
      </c>
      <c r="E72" s="15" t="s">
        <v>93</v>
      </c>
      <c r="F72" s="6">
        <v>3</v>
      </c>
      <c r="G72" s="15"/>
    </row>
    <row r="73" spans="2:7" ht="21" customHeight="1">
      <c r="B73" s="37"/>
      <c r="C73" s="5" t="s">
        <v>8</v>
      </c>
      <c r="D73" s="5" t="s">
        <v>38</v>
      </c>
      <c r="E73" s="15" t="s">
        <v>201</v>
      </c>
      <c r="F73" s="6">
        <v>15</v>
      </c>
      <c r="G73" s="15"/>
    </row>
    <row r="74" spans="2:7" ht="21" customHeight="1">
      <c r="B74" s="37"/>
      <c r="C74" s="25" t="s">
        <v>7</v>
      </c>
      <c r="D74" s="25" t="s">
        <v>38</v>
      </c>
      <c r="E74" s="26" t="s">
        <v>59</v>
      </c>
      <c r="F74" s="27">
        <v>2.4</v>
      </c>
      <c r="G74" s="15"/>
    </row>
    <row r="75" spans="2:7" ht="21" customHeight="1">
      <c r="B75" s="37"/>
      <c r="C75" s="25" t="s">
        <v>6</v>
      </c>
      <c r="D75" s="25" t="s">
        <v>38</v>
      </c>
      <c r="E75" s="26" t="s">
        <v>49</v>
      </c>
      <c r="F75" s="27">
        <v>14.1</v>
      </c>
      <c r="G75" s="15"/>
    </row>
    <row r="76" spans="2:7" ht="21" customHeight="1">
      <c r="B76" s="37"/>
      <c r="C76" s="5" t="s">
        <v>95</v>
      </c>
      <c r="D76" s="5" t="s">
        <v>38</v>
      </c>
      <c r="E76" s="15" t="s">
        <v>96</v>
      </c>
      <c r="F76" s="8">
        <v>14</v>
      </c>
      <c r="G76" s="15"/>
    </row>
    <row r="77" spans="2:7" ht="21" customHeight="1">
      <c r="B77" s="37"/>
      <c r="C77" s="5" t="s">
        <v>5</v>
      </c>
      <c r="D77" s="5" t="s">
        <v>38</v>
      </c>
      <c r="E77" s="15" t="s">
        <v>97</v>
      </c>
      <c r="F77" s="8">
        <v>14</v>
      </c>
      <c r="G77" s="15"/>
    </row>
    <row r="78" spans="2:7" ht="21" customHeight="1">
      <c r="B78" s="37"/>
      <c r="C78" s="25" t="s">
        <v>90</v>
      </c>
      <c r="D78" s="25" t="s">
        <v>38</v>
      </c>
      <c r="E78" s="26" t="s">
        <v>200</v>
      </c>
      <c r="F78" s="27">
        <v>4</v>
      </c>
      <c r="G78" s="15"/>
    </row>
    <row r="79" spans="2:7" ht="21" customHeight="1">
      <c r="B79" s="37"/>
      <c r="C79" s="5" t="s">
        <v>95</v>
      </c>
      <c r="D79" s="5" t="s">
        <v>38</v>
      </c>
      <c r="E79" s="15" t="s">
        <v>199</v>
      </c>
      <c r="F79" s="8">
        <v>2.2800000000000002</v>
      </c>
      <c r="G79" s="15"/>
    </row>
    <row r="80" spans="2:7" ht="21" customHeight="1">
      <c r="B80" s="37"/>
      <c r="C80" s="5" t="s">
        <v>9</v>
      </c>
      <c r="D80" s="5" t="s">
        <v>38</v>
      </c>
      <c r="E80" s="15" t="s">
        <v>198</v>
      </c>
      <c r="F80" s="8">
        <v>6</v>
      </c>
      <c r="G80" s="15"/>
    </row>
    <row r="81" spans="2:7" ht="21" customHeight="1">
      <c r="B81" s="37"/>
      <c r="C81" s="25" t="s">
        <v>90</v>
      </c>
      <c r="D81" s="25" t="s">
        <v>38</v>
      </c>
      <c r="E81" s="26" t="s">
        <v>91</v>
      </c>
      <c r="F81" s="27">
        <v>0.8</v>
      </c>
      <c r="G81" s="15"/>
    </row>
    <row r="82" spans="2:7" ht="21" customHeight="1">
      <c r="B82" s="37"/>
      <c r="C82" s="25" t="s">
        <v>90</v>
      </c>
      <c r="D82" s="25" t="s">
        <v>38</v>
      </c>
      <c r="E82" s="26" t="s">
        <v>197</v>
      </c>
      <c r="F82" s="27">
        <v>0.8</v>
      </c>
      <c r="G82" s="15"/>
    </row>
    <row r="83" spans="2:7" ht="21" customHeight="1">
      <c r="B83" s="37"/>
      <c r="C83" s="5" t="s">
        <v>8</v>
      </c>
      <c r="D83" s="5" t="s">
        <v>38</v>
      </c>
      <c r="E83" s="15" t="s">
        <v>196</v>
      </c>
      <c r="F83" s="6">
        <v>15</v>
      </c>
      <c r="G83" s="15"/>
    </row>
    <row r="84" spans="2:7" ht="21" customHeight="1">
      <c r="B84" s="37"/>
      <c r="C84" s="5" t="s">
        <v>8</v>
      </c>
      <c r="D84" s="5" t="s">
        <v>38</v>
      </c>
      <c r="E84" s="15" t="s">
        <v>195</v>
      </c>
      <c r="F84" s="6">
        <v>15</v>
      </c>
      <c r="G84" s="15"/>
    </row>
    <row r="85" spans="2:7" ht="21" customHeight="1">
      <c r="B85" s="37"/>
      <c r="C85" s="25" t="s">
        <v>90</v>
      </c>
      <c r="D85" s="25" t="s">
        <v>38</v>
      </c>
      <c r="E85" s="26" t="s">
        <v>194</v>
      </c>
      <c r="F85" s="27">
        <v>0.8</v>
      </c>
      <c r="G85" s="15"/>
    </row>
    <row r="86" spans="2:7" ht="21" customHeight="1">
      <c r="B86" s="37"/>
      <c r="C86" s="5" t="s">
        <v>95</v>
      </c>
      <c r="D86" s="5" t="s">
        <v>41</v>
      </c>
      <c r="E86" s="15" t="s">
        <v>193</v>
      </c>
      <c r="F86" s="8">
        <v>0.55999999999999994</v>
      </c>
      <c r="G86" s="15"/>
    </row>
    <row r="87" spans="2:7" ht="21" customHeight="1">
      <c r="B87" s="37"/>
      <c r="C87" s="5" t="s">
        <v>95</v>
      </c>
      <c r="D87" s="5" t="s">
        <v>41</v>
      </c>
      <c r="E87" s="15" t="s">
        <v>192</v>
      </c>
      <c r="F87" s="8">
        <v>0.24</v>
      </c>
      <c r="G87" s="15"/>
    </row>
    <row r="88" spans="2:7" ht="21" customHeight="1">
      <c r="B88" s="37"/>
      <c r="C88" s="25" t="s">
        <v>58</v>
      </c>
      <c r="D88" s="25" t="s">
        <v>41</v>
      </c>
      <c r="E88" s="26" t="s">
        <v>191</v>
      </c>
      <c r="F88" s="27">
        <v>1.556</v>
      </c>
      <c r="G88" s="15"/>
    </row>
    <row r="89" spans="2:7" ht="21" customHeight="1">
      <c r="B89" s="37"/>
      <c r="C89" s="5" t="s">
        <v>4</v>
      </c>
      <c r="D89" s="5" t="s">
        <v>38</v>
      </c>
      <c r="E89" s="5" t="s">
        <v>190</v>
      </c>
      <c r="F89" s="6">
        <v>0.26400000000000001</v>
      </c>
      <c r="G89" s="15" t="s">
        <v>246</v>
      </c>
    </row>
    <row r="90" spans="2:7" ht="21" customHeight="1">
      <c r="B90" s="37"/>
      <c r="C90" s="5" t="s">
        <v>3</v>
      </c>
      <c r="D90" s="5" t="s">
        <v>38</v>
      </c>
      <c r="E90" s="5" t="s">
        <v>189</v>
      </c>
      <c r="F90" s="6">
        <v>9</v>
      </c>
      <c r="G90" s="15" t="s">
        <v>246</v>
      </c>
    </row>
    <row r="91" spans="2:7" ht="21" customHeight="1">
      <c r="B91" s="37"/>
      <c r="C91" s="5" t="s">
        <v>5</v>
      </c>
      <c r="D91" s="5" t="s">
        <v>38</v>
      </c>
      <c r="E91" s="5" t="s">
        <v>188</v>
      </c>
      <c r="F91" s="6">
        <v>6</v>
      </c>
      <c r="G91" s="15" t="s">
        <v>246</v>
      </c>
    </row>
    <row r="92" spans="2:7" ht="21" customHeight="1">
      <c r="B92" s="37"/>
      <c r="C92" s="4" t="s">
        <v>259</v>
      </c>
      <c r="D92" s="4" t="s">
        <v>77</v>
      </c>
      <c r="E92" s="4" t="s">
        <v>261</v>
      </c>
      <c r="F92" s="4">
        <v>10</v>
      </c>
      <c r="G92" s="4" t="s">
        <v>250</v>
      </c>
    </row>
    <row r="93" spans="2:7" ht="21" customHeight="1">
      <c r="B93" s="37"/>
      <c r="C93" s="4" t="s">
        <v>259</v>
      </c>
      <c r="D93" s="4" t="s">
        <v>77</v>
      </c>
      <c r="E93" s="4" t="s">
        <v>262</v>
      </c>
      <c r="F93" s="4">
        <v>10</v>
      </c>
      <c r="G93" s="4" t="s">
        <v>250</v>
      </c>
    </row>
    <row r="94" spans="2:7" ht="21" customHeight="1">
      <c r="B94" s="38"/>
      <c r="C94" s="4" t="s">
        <v>260</v>
      </c>
      <c r="D94" s="4" t="s">
        <v>77</v>
      </c>
      <c r="E94" s="4" t="s">
        <v>263</v>
      </c>
      <c r="F94" s="4">
        <v>0.24</v>
      </c>
      <c r="G94" s="4" t="s">
        <v>250</v>
      </c>
    </row>
    <row r="95" spans="2:7" s="10" customFormat="1" ht="21" customHeight="1">
      <c r="B95" s="24" t="s">
        <v>76</v>
      </c>
      <c r="C95" s="9">
        <v>27</v>
      </c>
      <c r="D95" s="9"/>
      <c r="E95" s="9"/>
      <c r="F95" s="9">
        <f>SUM(F68:F94)</f>
        <v>196.50000000000006</v>
      </c>
      <c r="G95" s="9"/>
    </row>
    <row r="96" spans="2:7" ht="21" customHeight="1">
      <c r="B96" s="36" t="s">
        <v>98</v>
      </c>
      <c r="C96" s="5" t="s">
        <v>34</v>
      </c>
      <c r="D96" s="5" t="s">
        <v>38</v>
      </c>
      <c r="E96" s="15" t="s">
        <v>187</v>
      </c>
      <c r="F96" s="8">
        <v>0.44</v>
      </c>
      <c r="G96" s="15"/>
    </row>
    <row r="97" spans="2:7" ht="21" customHeight="1">
      <c r="B97" s="37"/>
      <c r="C97" s="5" t="s">
        <v>32</v>
      </c>
      <c r="D97" s="5" t="s">
        <v>38</v>
      </c>
      <c r="E97" s="15" t="s">
        <v>33</v>
      </c>
      <c r="F97" s="6">
        <v>11.7</v>
      </c>
      <c r="G97" s="15"/>
    </row>
    <row r="98" spans="2:7" ht="21" customHeight="1">
      <c r="B98" s="37"/>
      <c r="C98" s="5" t="s">
        <v>32</v>
      </c>
      <c r="D98" s="5" t="s">
        <v>38</v>
      </c>
      <c r="E98" s="15" t="s">
        <v>52</v>
      </c>
      <c r="F98" s="6">
        <v>12.7</v>
      </c>
      <c r="G98" s="17"/>
    </row>
    <row r="99" spans="2:7" ht="21" customHeight="1">
      <c r="B99" s="37"/>
      <c r="C99" s="5" t="s">
        <v>32</v>
      </c>
      <c r="D99" s="5" t="s">
        <v>38</v>
      </c>
      <c r="E99" s="15" t="s">
        <v>186</v>
      </c>
      <c r="F99" s="6">
        <v>15</v>
      </c>
      <c r="G99" s="15"/>
    </row>
    <row r="100" spans="2:7" ht="21" customHeight="1">
      <c r="B100" s="37"/>
      <c r="C100" s="5" t="s">
        <v>32</v>
      </c>
      <c r="D100" s="5" t="s">
        <v>41</v>
      </c>
      <c r="E100" s="5" t="s">
        <v>99</v>
      </c>
      <c r="F100" s="6">
        <v>7.3</v>
      </c>
      <c r="G100" s="15"/>
    </row>
    <row r="101" spans="2:7" ht="21" customHeight="1">
      <c r="B101" s="37"/>
      <c r="C101" s="5" t="s">
        <v>32</v>
      </c>
      <c r="D101" s="5" t="s">
        <v>38</v>
      </c>
      <c r="E101" s="15" t="s">
        <v>185</v>
      </c>
      <c r="F101" s="6">
        <v>8.8000000000000007</v>
      </c>
      <c r="G101" s="15"/>
    </row>
    <row r="102" spans="2:7" ht="21" customHeight="1">
      <c r="B102" s="38"/>
      <c r="C102" s="39" t="s">
        <v>264</v>
      </c>
      <c r="D102" s="39" t="s">
        <v>77</v>
      </c>
      <c r="E102" s="39" t="s">
        <v>265</v>
      </c>
      <c r="F102" s="39">
        <v>8</v>
      </c>
      <c r="G102" s="40" t="s">
        <v>250</v>
      </c>
    </row>
    <row r="103" spans="2:7" s="10" customFormat="1" ht="21" customHeight="1">
      <c r="B103" s="16" t="s">
        <v>76</v>
      </c>
      <c r="C103" s="12">
        <v>7</v>
      </c>
      <c r="D103" s="9"/>
      <c r="E103" s="12"/>
      <c r="F103" s="12">
        <f>SUM(F96:F102)</f>
        <v>63.94</v>
      </c>
      <c r="G103" s="17"/>
    </row>
    <row r="104" spans="2:7" ht="21" customHeight="1">
      <c r="B104" s="36" t="s">
        <v>100</v>
      </c>
      <c r="C104" s="5" t="s">
        <v>61</v>
      </c>
      <c r="D104" s="5" t="s">
        <v>38</v>
      </c>
      <c r="E104" s="15" t="s">
        <v>184</v>
      </c>
      <c r="F104" s="8">
        <v>15</v>
      </c>
      <c r="G104" s="15"/>
    </row>
    <row r="105" spans="2:7" ht="21" customHeight="1">
      <c r="B105" s="37"/>
      <c r="C105" s="5" t="s">
        <v>28</v>
      </c>
      <c r="D105" s="5" t="s">
        <v>38</v>
      </c>
      <c r="E105" s="15" t="s">
        <v>183</v>
      </c>
      <c r="F105" s="8">
        <v>13</v>
      </c>
      <c r="G105" s="15"/>
    </row>
    <row r="106" spans="2:7" ht="21" customHeight="1">
      <c r="B106" s="37"/>
      <c r="C106" s="5" t="s">
        <v>31</v>
      </c>
      <c r="D106" s="5" t="s">
        <v>38</v>
      </c>
      <c r="E106" s="15" t="s">
        <v>182</v>
      </c>
      <c r="F106" s="8">
        <v>13</v>
      </c>
      <c r="G106" s="15"/>
    </row>
    <row r="107" spans="2:7" ht="21" customHeight="1">
      <c r="B107" s="37"/>
      <c r="C107" s="5" t="s">
        <v>60</v>
      </c>
      <c r="D107" s="5" t="s">
        <v>38</v>
      </c>
      <c r="E107" s="15" t="s">
        <v>181</v>
      </c>
      <c r="F107" s="6">
        <v>8</v>
      </c>
      <c r="G107" s="15"/>
    </row>
    <row r="108" spans="2:7" ht="21" customHeight="1">
      <c r="B108" s="37"/>
      <c r="C108" s="5" t="s">
        <v>60</v>
      </c>
      <c r="D108" s="5" t="s">
        <v>38</v>
      </c>
      <c r="E108" s="15" t="s">
        <v>101</v>
      </c>
      <c r="F108" s="8">
        <v>4</v>
      </c>
      <c r="G108" s="15"/>
    </row>
    <row r="109" spans="2:7" ht="21" customHeight="1">
      <c r="B109" s="37"/>
      <c r="C109" s="5" t="s">
        <v>180</v>
      </c>
      <c r="D109" s="5" t="s">
        <v>38</v>
      </c>
      <c r="E109" s="15" t="s">
        <v>179</v>
      </c>
      <c r="F109" s="6">
        <v>14.6</v>
      </c>
      <c r="G109" s="15"/>
    </row>
    <row r="110" spans="2:7" ht="21" customHeight="1">
      <c r="B110" s="37"/>
      <c r="C110" s="5" t="s">
        <v>30</v>
      </c>
      <c r="D110" s="5" t="s">
        <v>38</v>
      </c>
      <c r="E110" s="15" t="s">
        <v>47</v>
      </c>
      <c r="F110" s="8">
        <v>14.4</v>
      </c>
      <c r="G110" s="15"/>
    </row>
    <row r="111" spans="2:7" ht="21" customHeight="1">
      <c r="B111" s="37"/>
      <c r="C111" s="5" t="s">
        <v>28</v>
      </c>
      <c r="D111" s="5" t="s">
        <v>38</v>
      </c>
      <c r="E111" s="28" t="s">
        <v>178</v>
      </c>
      <c r="F111" s="6">
        <v>15</v>
      </c>
      <c r="G111" s="15" t="s">
        <v>246</v>
      </c>
    </row>
    <row r="112" spans="2:7" ht="21" customHeight="1">
      <c r="B112" s="37"/>
      <c r="C112" s="5" t="s">
        <v>60</v>
      </c>
      <c r="D112" s="5" t="s">
        <v>41</v>
      </c>
      <c r="E112" s="29" t="s">
        <v>177</v>
      </c>
      <c r="F112" s="6">
        <v>12</v>
      </c>
      <c r="G112" s="15" t="s">
        <v>246</v>
      </c>
    </row>
    <row r="113" spans="2:7" ht="21" customHeight="1">
      <c r="B113" s="37"/>
      <c r="C113" s="5" t="s">
        <v>29</v>
      </c>
      <c r="D113" s="5" t="s">
        <v>38</v>
      </c>
      <c r="E113" s="5" t="s">
        <v>176</v>
      </c>
      <c r="F113" s="6">
        <v>5.5</v>
      </c>
      <c r="G113" s="15" t="s">
        <v>246</v>
      </c>
    </row>
    <row r="114" spans="2:7" ht="21" customHeight="1">
      <c r="B114" s="38"/>
      <c r="C114" s="8" t="s">
        <v>266</v>
      </c>
      <c r="D114" s="8" t="s">
        <v>38</v>
      </c>
      <c r="E114" s="8" t="s">
        <v>267</v>
      </c>
      <c r="F114" s="8">
        <v>15</v>
      </c>
      <c r="G114" s="15" t="s">
        <v>250</v>
      </c>
    </row>
    <row r="115" spans="2:7" s="10" customFormat="1" ht="21" customHeight="1">
      <c r="B115" s="16" t="s">
        <v>76</v>
      </c>
      <c r="C115" s="12">
        <v>11</v>
      </c>
      <c r="D115" s="12"/>
      <c r="E115" s="12"/>
      <c r="F115" s="12">
        <f>SUM(F104:F114)</f>
        <v>129.5</v>
      </c>
      <c r="G115" s="17"/>
    </row>
    <row r="116" spans="2:7" ht="21" customHeight="1">
      <c r="B116" s="36" t="s">
        <v>102</v>
      </c>
      <c r="C116" s="5" t="s">
        <v>103</v>
      </c>
      <c r="D116" s="15" t="s">
        <v>38</v>
      </c>
      <c r="E116" s="15" t="s">
        <v>175</v>
      </c>
      <c r="F116" s="8">
        <v>9</v>
      </c>
      <c r="G116" s="15"/>
    </row>
    <row r="117" spans="2:7" ht="21" customHeight="1">
      <c r="B117" s="37"/>
      <c r="C117" s="5" t="s">
        <v>103</v>
      </c>
      <c r="D117" s="15" t="s">
        <v>38</v>
      </c>
      <c r="E117" s="15" t="s">
        <v>174</v>
      </c>
      <c r="F117" s="8">
        <v>8</v>
      </c>
      <c r="G117" s="15"/>
    </row>
    <row r="118" spans="2:7" ht="21" customHeight="1">
      <c r="B118" s="37"/>
      <c r="C118" s="5" t="s">
        <v>104</v>
      </c>
      <c r="D118" s="5" t="s">
        <v>38</v>
      </c>
      <c r="E118" s="15" t="s">
        <v>173</v>
      </c>
      <c r="F118" s="6">
        <v>15</v>
      </c>
      <c r="G118" s="15"/>
    </row>
    <row r="119" spans="2:7" ht="21" customHeight="1">
      <c r="B119" s="37"/>
      <c r="C119" s="5" t="s">
        <v>104</v>
      </c>
      <c r="D119" s="5" t="s">
        <v>38</v>
      </c>
      <c r="E119" s="15" t="s">
        <v>46</v>
      </c>
      <c r="F119" s="6">
        <v>15</v>
      </c>
      <c r="G119" s="15"/>
    </row>
    <row r="120" spans="2:7" ht="21" customHeight="1">
      <c r="B120" s="37"/>
      <c r="C120" s="5" t="s">
        <v>27</v>
      </c>
      <c r="D120" s="5" t="s">
        <v>38</v>
      </c>
      <c r="E120" s="15" t="s">
        <v>172</v>
      </c>
      <c r="F120" s="8">
        <v>15</v>
      </c>
      <c r="G120" s="15"/>
    </row>
    <row r="121" spans="2:7" ht="21" customHeight="1">
      <c r="B121" s="37"/>
      <c r="C121" s="5" t="s">
        <v>27</v>
      </c>
      <c r="D121" s="5" t="s">
        <v>38</v>
      </c>
      <c r="E121" s="15" t="s">
        <v>171</v>
      </c>
      <c r="F121" s="6">
        <v>5</v>
      </c>
      <c r="G121" s="15"/>
    </row>
    <row r="122" spans="2:7" ht="21" customHeight="1">
      <c r="B122" s="37"/>
      <c r="C122" s="5" t="s">
        <v>27</v>
      </c>
      <c r="D122" s="5" t="s">
        <v>38</v>
      </c>
      <c r="E122" s="15" t="s">
        <v>45</v>
      </c>
      <c r="F122" s="6">
        <v>2</v>
      </c>
      <c r="G122" s="15"/>
    </row>
    <row r="123" spans="2:7" ht="21" customHeight="1">
      <c r="B123" s="37"/>
      <c r="C123" s="5" t="s">
        <v>74</v>
      </c>
      <c r="D123" s="5" t="s">
        <v>38</v>
      </c>
      <c r="E123" s="15" t="s">
        <v>170</v>
      </c>
      <c r="F123" s="8">
        <v>8</v>
      </c>
      <c r="G123" s="15"/>
    </row>
    <row r="124" spans="2:7" ht="21" customHeight="1">
      <c r="B124" s="37"/>
      <c r="C124" s="5" t="s">
        <v>62</v>
      </c>
      <c r="D124" s="5" t="s">
        <v>41</v>
      </c>
      <c r="E124" s="15" t="s">
        <v>169</v>
      </c>
      <c r="F124" s="8">
        <v>17</v>
      </c>
      <c r="G124" s="15"/>
    </row>
    <row r="125" spans="2:7" ht="21" customHeight="1">
      <c r="B125" s="37"/>
      <c r="C125" s="4" t="s">
        <v>268</v>
      </c>
      <c r="D125" s="4" t="s">
        <v>38</v>
      </c>
      <c r="E125" s="4" t="s">
        <v>270</v>
      </c>
      <c r="F125" s="4">
        <v>15</v>
      </c>
      <c r="G125" s="15" t="s">
        <v>250</v>
      </c>
    </row>
    <row r="126" spans="2:7" ht="21" customHeight="1">
      <c r="B126" s="38"/>
      <c r="C126" s="4" t="s">
        <v>269</v>
      </c>
      <c r="D126" s="4" t="s">
        <v>38</v>
      </c>
      <c r="E126" s="4" t="s">
        <v>271</v>
      </c>
      <c r="F126" s="4">
        <v>2</v>
      </c>
      <c r="G126" s="15" t="s">
        <v>250</v>
      </c>
    </row>
    <row r="127" spans="2:7" s="10" customFormat="1" ht="21" customHeight="1">
      <c r="B127" s="16" t="s">
        <v>76</v>
      </c>
      <c r="C127" s="9">
        <v>11</v>
      </c>
      <c r="D127" s="9"/>
      <c r="E127" s="9"/>
      <c r="F127" s="9">
        <f>SUM(F116:F126)</f>
        <v>111</v>
      </c>
      <c r="G127" s="17"/>
    </row>
    <row r="128" spans="2:7" ht="21" customHeight="1">
      <c r="B128" s="36" t="s">
        <v>154</v>
      </c>
      <c r="C128" s="5" t="s">
        <v>158</v>
      </c>
      <c r="D128" s="5" t="s">
        <v>41</v>
      </c>
      <c r="E128" s="15" t="s">
        <v>168</v>
      </c>
      <c r="F128" s="8">
        <v>24</v>
      </c>
      <c r="G128" s="15"/>
    </row>
    <row r="129" spans="2:7" ht="21" customHeight="1">
      <c r="B129" s="37"/>
      <c r="C129" s="5" t="s">
        <v>158</v>
      </c>
      <c r="D129" s="5" t="s">
        <v>38</v>
      </c>
      <c r="E129" s="15" t="s">
        <v>167</v>
      </c>
      <c r="F129" s="8">
        <v>6</v>
      </c>
      <c r="G129" s="15"/>
    </row>
    <row r="130" spans="2:7" ht="21" customHeight="1">
      <c r="B130" s="37"/>
      <c r="C130" s="5" t="s">
        <v>63</v>
      </c>
      <c r="D130" s="5" t="s">
        <v>38</v>
      </c>
      <c r="E130" s="15" t="s">
        <v>166</v>
      </c>
      <c r="F130" s="8">
        <v>10</v>
      </c>
      <c r="G130" s="15"/>
    </row>
    <row r="131" spans="2:7" ht="21" customHeight="1">
      <c r="B131" s="37"/>
      <c r="C131" s="5" t="s">
        <v>63</v>
      </c>
      <c r="D131" s="5" t="s">
        <v>38</v>
      </c>
      <c r="E131" s="15" t="s">
        <v>51</v>
      </c>
      <c r="F131" s="6">
        <v>3</v>
      </c>
      <c r="G131" s="15"/>
    </row>
    <row r="132" spans="2:7" ht="21" customHeight="1">
      <c r="B132" s="37"/>
      <c r="C132" s="5" t="s">
        <v>63</v>
      </c>
      <c r="D132" s="5" t="s">
        <v>38</v>
      </c>
      <c r="E132" s="15" t="s">
        <v>107</v>
      </c>
      <c r="F132" s="6">
        <v>4</v>
      </c>
      <c r="G132" s="17"/>
    </row>
    <row r="133" spans="2:7" ht="21" customHeight="1">
      <c r="B133" s="37"/>
      <c r="C133" s="5" t="s">
        <v>63</v>
      </c>
      <c r="D133" s="5" t="s">
        <v>38</v>
      </c>
      <c r="E133" s="15" t="s">
        <v>65</v>
      </c>
      <c r="F133" s="6">
        <v>1</v>
      </c>
      <c r="G133" s="15"/>
    </row>
    <row r="134" spans="2:7" ht="21" customHeight="1">
      <c r="B134" s="37"/>
      <c r="C134" s="5" t="s">
        <v>165</v>
      </c>
      <c r="D134" s="5" t="s">
        <v>38</v>
      </c>
      <c r="E134" s="15" t="s">
        <v>164</v>
      </c>
      <c r="F134" s="6">
        <v>15</v>
      </c>
      <c r="G134" s="15"/>
    </row>
    <row r="135" spans="2:7" ht="21" customHeight="1">
      <c r="B135" s="37"/>
      <c r="C135" s="5" t="s">
        <v>64</v>
      </c>
      <c r="D135" s="15" t="s">
        <v>163</v>
      </c>
      <c r="E135" s="15" t="s">
        <v>162</v>
      </c>
      <c r="F135" s="8">
        <v>15</v>
      </c>
      <c r="G135" s="17"/>
    </row>
    <row r="136" spans="2:7" ht="21" customHeight="1">
      <c r="B136" s="37"/>
      <c r="C136" s="5" t="s">
        <v>40</v>
      </c>
      <c r="D136" s="5" t="s">
        <v>41</v>
      </c>
      <c r="E136" s="15" t="s">
        <v>161</v>
      </c>
      <c r="F136" s="8">
        <v>6</v>
      </c>
      <c r="G136" s="15"/>
    </row>
    <row r="137" spans="2:7" ht="21" customHeight="1">
      <c r="B137" s="37"/>
      <c r="C137" s="5" t="s">
        <v>26</v>
      </c>
      <c r="D137" s="5" t="s">
        <v>38</v>
      </c>
      <c r="E137" s="15" t="s">
        <v>160</v>
      </c>
      <c r="F137" s="8">
        <v>1</v>
      </c>
      <c r="G137" s="15"/>
    </row>
    <row r="138" spans="2:7" ht="21" customHeight="1">
      <c r="B138" s="37"/>
      <c r="C138" s="5" t="s">
        <v>25</v>
      </c>
      <c r="D138" s="5" t="s">
        <v>38</v>
      </c>
      <c r="E138" s="15" t="s">
        <v>159</v>
      </c>
      <c r="F138" s="8">
        <v>15</v>
      </c>
      <c r="G138" s="15"/>
    </row>
    <row r="139" spans="2:7" ht="21" customHeight="1">
      <c r="B139" s="37"/>
      <c r="C139" s="5" t="s">
        <v>105</v>
      </c>
      <c r="D139" s="5" t="s">
        <v>38</v>
      </c>
      <c r="E139" s="15" t="s">
        <v>106</v>
      </c>
      <c r="F139" s="6">
        <v>2</v>
      </c>
      <c r="G139" s="15"/>
    </row>
    <row r="140" spans="2:7" ht="21" customHeight="1">
      <c r="B140" s="37"/>
      <c r="C140" s="5" t="s">
        <v>158</v>
      </c>
      <c r="D140" s="5" t="s">
        <v>38</v>
      </c>
      <c r="E140" s="15" t="s">
        <v>157</v>
      </c>
      <c r="F140" s="6">
        <v>2</v>
      </c>
      <c r="G140" s="15"/>
    </row>
    <row r="141" spans="2:7" ht="21" customHeight="1">
      <c r="B141" s="37"/>
      <c r="C141" s="5" t="s">
        <v>24</v>
      </c>
      <c r="D141" s="15" t="s">
        <v>41</v>
      </c>
      <c r="E141" s="15" t="s">
        <v>156</v>
      </c>
      <c r="F141" s="8">
        <v>1</v>
      </c>
      <c r="G141" s="17"/>
    </row>
    <row r="142" spans="2:7" ht="21" customHeight="1">
      <c r="B142" s="37"/>
      <c r="C142" s="5" t="s">
        <v>153</v>
      </c>
      <c r="D142" s="5" t="s">
        <v>41</v>
      </c>
      <c r="E142" s="5" t="s">
        <v>155</v>
      </c>
      <c r="F142" s="6">
        <v>28</v>
      </c>
      <c r="G142" s="15" t="s">
        <v>246</v>
      </c>
    </row>
    <row r="143" spans="2:7" ht="21" customHeight="1">
      <c r="B143" s="37"/>
      <c r="C143" s="5" t="s">
        <v>153</v>
      </c>
      <c r="D143" s="5" t="s">
        <v>41</v>
      </c>
      <c r="E143" s="5" t="s">
        <v>50</v>
      </c>
      <c r="F143" s="6">
        <v>20</v>
      </c>
      <c r="G143" s="15" t="s">
        <v>246</v>
      </c>
    </row>
    <row r="144" spans="2:7" ht="21" customHeight="1">
      <c r="B144" s="37"/>
      <c r="C144" s="5" t="s">
        <v>153</v>
      </c>
      <c r="D144" s="5" t="s">
        <v>38</v>
      </c>
      <c r="E144" s="15" t="s">
        <v>152</v>
      </c>
      <c r="F144" s="6">
        <v>15</v>
      </c>
      <c r="G144" s="15" t="s">
        <v>246</v>
      </c>
    </row>
    <row r="145" spans="2:7" ht="21" customHeight="1">
      <c r="B145" s="38"/>
      <c r="C145" s="8" t="s">
        <v>272</v>
      </c>
      <c r="D145" s="8" t="s">
        <v>41</v>
      </c>
      <c r="E145" s="8" t="s">
        <v>273</v>
      </c>
      <c r="F145" s="8">
        <v>10</v>
      </c>
      <c r="G145" s="15" t="s">
        <v>250</v>
      </c>
    </row>
    <row r="146" spans="2:7" s="10" customFormat="1" ht="21" customHeight="1">
      <c r="B146" s="16" t="s">
        <v>76</v>
      </c>
      <c r="C146" s="12">
        <v>18</v>
      </c>
      <c r="D146" s="12"/>
      <c r="E146" s="12"/>
      <c r="F146" s="12">
        <f>SUM(F128:F145)</f>
        <v>178</v>
      </c>
      <c r="G146" s="17"/>
    </row>
    <row r="147" spans="2:7" ht="21" customHeight="1">
      <c r="B147" s="36" t="s">
        <v>108</v>
      </c>
      <c r="C147" s="5" t="s">
        <v>66</v>
      </c>
      <c r="D147" s="5" t="s">
        <v>38</v>
      </c>
      <c r="E147" s="5" t="s">
        <v>109</v>
      </c>
      <c r="F147" s="6">
        <v>12</v>
      </c>
      <c r="G147" s="15"/>
    </row>
    <row r="148" spans="2:7" ht="21" customHeight="1">
      <c r="B148" s="37"/>
      <c r="C148" s="5" t="s">
        <v>18</v>
      </c>
      <c r="D148" s="5" t="s">
        <v>38</v>
      </c>
      <c r="E148" s="5" t="s">
        <v>151</v>
      </c>
      <c r="F148" s="8">
        <v>15</v>
      </c>
      <c r="G148" s="15"/>
    </row>
    <row r="149" spans="2:7" ht="21" customHeight="1">
      <c r="B149" s="37"/>
      <c r="C149" s="5" t="s">
        <v>18</v>
      </c>
      <c r="D149" s="5" t="s">
        <v>38</v>
      </c>
      <c r="E149" s="5" t="s">
        <v>150</v>
      </c>
      <c r="F149" s="6">
        <v>13</v>
      </c>
      <c r="G149" s="15"/>
    </row>
    <row r="150" spans="2:7" ht="21" customHeight="1">
      <c r="B150" s="37"/>
      <c r="C150" s="5" t="s">
        <v>110</v>
      </c>
      <c r="D150" s="5" t="s">
        <v>38</v>
      </c>
      <c r="E150" s="5" t="s">
        <v>149</v>
      </c>
      <c r="F150" s="6">
        <v>15</v>
      </c>
      <c r="G150" s="15"/>
    </row>
    <row r="151" spans="2:7" ht="21" customHeight="1">
      <c r="B151" s="37"/>
      <c r="C151" s="5" t="s">
        <v>110</v>
      </c>
      <c r="D151" s="5" t="s">
        <v>38</v>
      </c>
      <c r="E151" s="5" t="s">
        <v>148</v>
      </c>
      <c r="F151" s="6">
        <v>15</v>
      </c>
      <c r="G151" s="15"/>
    </row>
    <row r="152" spans="2:7" ht="21" customHeight="1">
      <c r="B152" s="37"/>
      <c r="C152" s="5" t="s">
        <v>111</v>
      </c>
      <c r="D152" s="5" t="s">
        <v>38</v>
      </c>
      <c r="E152" s="5" t="s">
        <v>112</v>
      </c>
      <c r="F152" s="8">
        <v>15</v>
      </c>
      <c r="G152" s="15"/>
    </row>
    <row r="153" spans="2:7" ht="21" customHeight="1">
      <c r="B153" s="37"/>
      <c r="C153" s="5" t="s">
        <v>111</v>
      </c>
      <c r="D153" s="5" t="s">
        <v>38</v>
      </c>
      <c r="E153" s="5" t="s">
        <v>147</v>
      </c>
      <c r="F153" s="6">
        <v>14</v>
      </c>
      <c r="G153" s="15"/>
    </row>
    <row r="154" spans="2:7" ht="21" customHeight="1">
      <c r="B154" s="37"/>
      <c r="C154" s="5" t="s">
        <v>111</v>
      </c>
      <c r="D154" s="5" t="s">
        <v>38</v>
      </c>
      <c r="E154" s="5" t="s">
        <v>146</v>
      </c>
      <c r="F154" s="6">
        <v>15</v>
      </c>
      <c r="G154" s="17"/>
    </row>
    <row r="155" spans="2:7" ht="21" customHeight="1">
      <c r="B155" s="37"/>
      <c r="C155" s="5" t="s">
        <v>145</v>
      </c>
      <c r="D155" s="5" t="s">
        <v>41</v>
      </c>
      <c r="E155" s="5" t="s">
        <v>144</v>
      </c>
      <c r="F155" s="8">
        <v>5</v>
      </c>
      <c r="G155" s="5"/>
    </row>
    <row r="156" spans="2:7" ht="21" customHeight="1">
      <c r="B156" s="37"/>
      <c r="C156" s="5" t="s">
        <v>19</v>
      </c>
      <c r="D156" s="5" t="s">
        <v>38</v>
      </c>
      <c r="E156" s="5" t="s">
        <v>113</v>
      </c>
      <c r="F156" s="8">
        <v>6</v>
      </c>
      <c r="G156" s="5"/>
    </row>
    <row r="157" spans="2:7" ht="21" customHeight="1">
      <c r="B157" s="37"/>
      <c r="C157" s="5" t="s">
        <v>39</v>
      </c>
      <c r="D157" s="5" t="s">
        <v>38</v>
      </c>
      <c r="E157" s="5" t="s">
        <v>143</v>
      </c>
      <c r="F157" s="6">
        <v>15</v>
      </c>
      <c r="G157" s="5"/>
    </row>
    <row r="158" spans="2:7" ht="21" customHeight="1">
      <c r="B158" s="37"/>
      <c r="C158" s="5" t="s">
        <v>67</v>
      </c>
      <c r="D158" s="30" t="s">
        <v>38</v>
      </c>
      <c r="E158" s="30" t="s">
        <v>142</v>
      </c>
      <c r="F158" s="13">
        <v>0</v>
      </c>
      <c r="G158" s="5" t="s">
        <v>138</v>
      </c>
    </row>
    <row r="159" spans="2:7" ht="21" customHeight="1">
      <c r="B159" s="37"/>
      <c r="C159" s="5" t="s">
        <v>67</v>
      </c>
      <c r="D159" s="5" t="s">
        <v>38</v>
      </c>
      <c r="E159" s="5" t="s">
        <v>141</v>
      </c>
      <c r="F159" s="8">
        <v>0</v>
      </c>
      <c r="G159" s="5" t="s">
        <v>138</v>
      </c>
    </row>
    <row r="160" spans="2:7" ht="21" customHeight="1">
      <c r="B160" s="37"/>
      <c r="C160" s="5" t="s">
        <v>67</v>
      </c>
      <c r="D160" s="5" t="s">
        <v>38</v>
      </c>
      <c r="E160" s="5" t="s">
        <v>140</v>
      </c>
      <c r="F160" s="8">
        <v>0</v>
      </c>
      <c r="G160" s="5" t="s">
        <v>138</v>
      </c>
    </row>
    <row r="161" spans="2:7" ht="21" customHeight="1">
      <c r="B161" s="37"/>
      <c r="C161" s="5" t="s">
        <v>67</v>
      </c>
      <c r="D161" s="5" t="s">
        <v>41</v>
      </c>
      <c r="E161" s="5" t="s">
        <v>139</v>
      </c>
      <c r="F161" s="6">
        <v>0</v>
      </c>
      <c r="G161" s="5" t="s">
        <v>138</v>
      </c>
    </row>
    <row r="162" spans="2:7" ht="21" customHeight="1">
      <c r="B162" s="37"/>
      <c r="C162" s="5" t="s">
        <v>67</v>
      </c>
      <c r="D162" s="5" t="s">
        <v>41</v>
      </c>
      <c r="E162" s="5" t="s">
        <v>137</v>
      </c>
      <c r="F162" s="8">
        <v>2</v>
      </c>
      <c r="G162" s="5"/>
    </row>
    <row r="163" spans="2:7" ht="21" customHeight="1">
      <c r="B163" s="37"/>
      <c r="C163" s="5" t="s">
        <v>66</v>
      </c>
      <c r="D163" s="5" t="s">
        <v>38</v>
      </c>
      <c r="E163" s="15" t="s">
        <v>136</v>
      </c>
      <c r="F163" s="6">
        <v>2</v>
      </c>
      <c r="G163" s="5" t="s">
        <v>246</v>
      </c>
    </row>
    <row r="164" spans="2:7" ht="21" customHeight="1">
      <c r="B164" s="38"/>
      <c r="C164" s="8" t="s">
        <v>274</v>
      </c>
      <c r="D164" s="8" t="s">
        <v>77</v>
      </c>
      <c r="E164" s="8" t="s">
        <v>275</v>
      </c>
      <c r="F164" s="8">
        <v>2.2000000000000002</v>
      </c>
      <c r="G164" s="5" t="s">
        <v>250</v>
      </c>
    </row>
    <row r="165" spans="2:7" s="10" customFormat="1" ht="21" customHeight="1">
      <c r="B165" s="16" t="s">
        <v>76</v>
      </c>
      <c r="C165" s="12">
        <v>18</v>
      </c>
      <c r="D165" s="12"/>
      <c r="E165" s="12"/>
      <c r="F165" s="12">
        <f>SUM(F147:F164)</f>
        <v>146.19999999999999</v>
      </c>
      <c r="G165" s="16"/>
    </row>
    <row r="166" spans="2:7" ht="21" customHeight="1">
      <c r="B166" s="36" t="s">
        <v>114</v>
      </c>
      <c r="C166" s="5" t="s">
        <v>68</v>
      </c>
      <c r="D166" s="5" t="s">
        <v>38</v>
      </c>
      <c r="E166" s="15" t="s">
        <v>135</v>
      </c>
      <c r="F166" s="8">
        <v>15</v>
      </c>
      <c r="G166" s="5"/>
    </row>
    <row r="167" spans="2:7" ht="21" customHeight="1">
      <c r="B167" s="37"/>
      <c r="C167" s="5" t="s">
        <v>115</v>
      </c>
      <c r="D167" s="5" t="s">
        <v>38</v>
      </c>
      <c r="E167" s="15" t="s">
        <v>117</v>
      </c>
      <c r="F167" s="8">
        <v>10</v>
      </c>
      <c r="G167" s="5"/>
    </row>
    <row r="168" spans="2:7" ht="21" customHeight="1">
      <c r="B168" s="37"/>
      <c r="C168" s="5" t="s">
        <v>133</v>
      </c>
      <c r="D168" s="5" t="s">
        <v>38</v>
      </c>
      <c r="E168" s="15" t="s">
        <v>134</v>
      </c>
      <c r="F168" s="8">
        <v>15</v>
      </c>
      <c r="G168" s="5"/>
    </row>
    <row r="169" spans="2:7" ht="21" customHeight="1">
      <c r="B169" s="37"/>
      <c r="C169" s="5" t="s">
        <v>133</v>
      </c>
      <c r="D169" s="5" t="s">
        <v>38</v>
      </c>
      <c r="E169" s="15" t="s">
        <v>132</v>
      </c>
      <c r="F169" s="6">
        <v>3.36</v>
      </c>
      <c r="G169" s="5"/>
    </row>
    <row r="170" spans="2:7" ht="21" customHeight="1">
      <c r="B170" s="37"/>
      <c r="C170" s="5" t="s">
        <v>72</v>
      </c>
      <c r="D170" s="15" t="s">
        <v>38</v>
      </c>
      <c r="E170" s="15" t="s">
        <v>131</v>
      </c>
      <c r="F170" s="8">
        <v>14</v>
      </c>
      <c r="G170" s="5"/>
    </row>
    <row r="171" spans="2:7" ht="21" customHeight="1">
      <c r="B171" s="37"/>
      <c r="C171" s="5" t="s">
        <v>72</v>
      </c>
      <c r="D171" s="15" t="s">
        <v>38</v>
      </c>
      <c r="E171" s="15" t="s">
        <v>130</v>
      </c>
      <c r="F171" s="8">
        <v>15</v>
      </c>
      <c r="G171" s="5"/>
    </row>
    <row r="172" spans="2:7" ht="21" customHeight="1">
      <c r="B172" s="37"/>
      <c r="C172" s="5" t="s">
        <v>72</v>
      </c>
      <c r="D172" s="5" t="s">
        <v>38</v>
      </c>
      <c r="E172" s="15" t="s">
        <v>129</v>
      </c>
      <c r="F172" s="8">
        <v>15</v>
      </c>
      <c r="G172" s="5"/>
    </row>
    <row r="173" spans="2:7" ht="21" customHeight="1">
      <c r="B173" s="37"/>
      <c r="C173" s="5" t="s">
        <v>72</v>
      </c>
      <c r="D173" s="5" t="s">
        <v>38</v>
      </c>
      <c r="E173" s="15" t="s">
        <v>128</v>
      </c>
      <c r="F173" s="6">
        <v>10</v>
      </c>
      <c r="G173" s="5"/>
    </row>
    <row r="174" spans="2:7" ht="21" customHeight="1">
      <c r="B174" s="37"/>
      <c r="C174" s="5" t="s">
        <v>72</v>
      </c>
      <c r="D174" s="5" t="s">
        <v>38</v>
      </c>
      <c r="E174" s="15" t="s">
        <v>127</v>
      </c>
      <c r="F174" s="6">
        <v>15</v>
      </c>
      <c r="G174" s="5"/>
    </row>
    <row r="175" spans="2:7" ht="21" customHeight="1">
      <c r="B175" s="37"/>
      <c r="C175" s="5" t="s">
        <v>72</v>
      </c>
      <c r="D175" s="5" t="s">
        <v>38</v>
      </c>
      <c r="E175" s="15" t="s">
        <v>126</v>
      </c>
      <c r="F175" s="6">
        <v>15</v>
      </c>
      <c r="G175" s="5"/>
    </row>
    <row r="176" spans="2:7" ht="21" customHeight="1">
      <c r="B176" s="37"/>
      <c r="C176" s="5" t="s">
        <v>72</v>
      </c>
      <c r="D176" s="5" t="s">
        <v>38</v>
      </c>
      <c r="E176" s="15" t="s">
        <v>125</v>
      </c>
      <c r="F176" s="6">
        <v>15</v>
      </c>
      <c r="G176" s="5"/>
    </row>
    <row r="177" spans="2:7" ht="21" customHeight="1">
      <c r="B177" s="37"/>
      <c r="C177" s="5" t="s">
        <v>116</v>
      </c>
      <c r="D177" s="15" t="s">
        <v>38</v>
      </c>
      <c r="E177" s="5" t="s">
        <v>17</v>
      </c>
      <c r="F177" s="8">
        <v>15</v>
      </c>
      <c r="G177" s="5" t="s">
        <v>246</v>
      </c>
    </row>
    <row r="178" spans="2:7" ht="21" customHeight="1">
      <c r="B178" s="37"/>
      <c r="C178" s="5" t="s">
        <v>2</v>
      </c>
      <c r="D178" s="15" t="s">
        <v>38</v>
      </c>
      <c r="E178" s="5" t="s">
        <v>124</v>
      </c>
      <c r="F178" s="8">
        <v>15</v>
      </c>
      <c r="G178" s="5" t="s">
        <v>246</v>
      </c>
    </row>
    <row r="179" spans="2:7" ht="21" customHeight="1">
      <c r="B179" s="37"/>
      <c r="C179" s="5" t="s">
        <v>69</v>
      </c>
      <c r="D179" s="15" t="s">
        <v>38</v>
      </c>
      <c r="E179" s="5" t="s">
        <v>123</v>
      </c>
      <c r="F179" s="8">
        <v>15</v>
      </c>
      <c r="G179" s="5" t="s">
        <v>246</v>
      </c>
    </row>
    <row r="180" spans="2:7" ht="21" customHeight="1">
      <c r="B180" s="37"/>
      <c r="C180" s="5" t="s">
        <v>72</v>
      </c>
      <c r="D180" s="15" t="s">
        <v>41</v>
      </c>
      <c r="E180" s="5" t="s">
        <v>122</v>
      </c>
      <c r="F180" s="8">
        <v>13.6</v>
      </c>
      <c r="G180" s="5" t="s">
        <v>246</v>
      </c>
    </row>
    <row r="181" spans="2:7" ht="21" customHeight="1">
      <c r="B181" s="37"/>
      <c r="C181" s="5" t="s">
        <v>70</v>
      </c>
      <c r="D181" s="15" t="s">
        <v>41</v>
      </c>
      <c r="E181" s="5" t="s">
        <v>121</v>
      </c>
      <c r="F181" s="8">
        <v>10</v>
      </c>
      <c r="G181" s="5" t="s">
        <v>246</v>
      </c>
    </row>
    <row r="182" spans="2:7" ht="21" customHeight="1">
      <c r="B182" s="37"/>
      <c r="C182" s="5" t="s">
        <v>71</v>
      </c>
      <c r="D182" s="15" t="s">
        <v>38</v>
      </c>
      <c r="E182" s="5" t="s">
        <v>120</v>
      </c>
      <c r="F182" s="8">
        <v>0.4</v>
      </c>
      <c r="G182" s="5" t="s">
        <v>246</v>
      </c>
    </row>
    <row r="183" spans="2:7" ht="21" customHeight="1">
      <c r="B183" s="37"/>
      <c r="C183" s="5" t="s">
        <v>116</v>
      </c>
      <c r="D183" s="15" t="s">
        <v>38</v>
      </c>
      <c r="E183" s="5" t="s">
        <v>119</v>
      </c>
      <c r="F183" s="8">
        <v>12.32</v>
      </c>
      <c r="G183" s="5" t="s">
        <v>246</v>
      </c>
    </row>
    <row r="184" spans="2:7" ht="21" customHeight="1">
      <c r="B184" s="37"/>
      <c r="C184" s="5" t="s">
        <v>72</v>
      </c>
      <c r="D184" s="15" t="s">
        <v>38</v>
      </c>
      <c r="E184" s="5" t="s">
        <v>118</v>
      </c>
      <c r="F184" s="8">
        <v>4.4000000000000004</v>
      </c>
      <c r="G184" s="5" t="s">
        <v>246</v>
      </c>
    </row>
    <row r="185" spans="2:7" ht="21" customHeight="1">
      <c r="B185" s="37"/>
      <c r="C185" s="4" t="s">
        <v>73</v>
      </c>
      <c r="D185" s="4" t="s">
        <v>38</v>
      </c>
      <c r="E185" s="4" t="s">
        <v>278</v>
      </c>
      <c r="F185" s="4">
        <v>15</v>
      </c>
      <c r="G185" s="4" t="s">
        <v>250</v>
      </c>
    </row>
    <row r="186" spans="2:7" ht="21" customHeight="1">
      <c r="B186" s="37"/>
      <c r="C186" s="4" t="s">
        <v>276</v>
      </c>
      <c r="D186" s="4" t="s">
        <v>77</v>
      </c>
      <c r="E186" s="31" t="s">
        <v>279</v>
      </c>
      <c r="F186" s="4">
        <v>3.6520000000000001</v>
      </c>
      <c r="G186" s="4" t="s">
        <v>250</v>
      </c>
    </row>
    <row r="187" spans="2:7" ht="21" customHeight="1">
      <c r="B187" s="38"/>
      <c r="C187" s="4" t="s">
        <v>277</v>
      </c>
      <c r="D187" s="4" t="s">
        <v>77</v>
      </c>
      <c r="E187" s="4" t="s">
        <v>280</v>
      </c>
      <c r="F187" s="4">
        <v>15</v>
      </c>
      <c r="G187" s="4" t="s">
        <v>250</v>
      </c>
    </row>
    <row r="188" spans="2:7" s="10" customFormat="1" ht="21" customHeight="1">
      <c r="B188" s="16" t="s">
        <v>76</v>
      </c>
      <c r="C188" s="9">
        <v>22</v>
      </c>
      <c r="D188" s="9"/>
      <c r="E188" s="9"/>
      <c r="F188" s="9">
        <f>SUM(F166:F187)</f>
        <v>261.73199999999997</v>
      </c>
      <c r="G188" s="9"/>
    </row>
  </sheetData>
  <autoFilter ref="B3:G3"/>
  <mergeCells count="10">
    <mergeCell ref="B116:B126"/>
    <mergeCell ref="B128:B145"/>
    <mergeCell ref="B147:B164"/>
    <mergeCell ref="B166:B187"/>
    <mergeCell ref="B2:G2"/>
    <mergeCell ref="B10:B19"/>
    <mergeCell ref="B23:B66"/>
    <mergeCell ref="B68:B94"/>
    <mergeCell ref="B96:B102"/>
    <mergeCell ref="B104:B114"/>
  </mergeCells>
  <phoneticPr fontId="1" type="noConversion"/>
  <dataValidations count="1">
    <dataValidation type="list" allowBlank="1" showInputMessage="1" showErrorMessage="1" sqref="D4:D5 D62 D64:D67 D92:D95 D102:D103 D125:D127 D145:D146 D164:D165 D185:D188">
      <formula1>"민간, 공공, 공공(국립공원)"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'C:\Users\user\Desktop\보조금_200525~\[(200623)2020년 등록야영장 지원사업 교부 현황(2차 포함).xlsx](미작성_삭제금지)드롭박스내용'!#REF!</xm:f>
          </x14:formula1>
          <xm:sqref>D50:D52 D6:D27</xm:sqref>
        </x14:dataValidation>
        <x14:dataValidation type="list" allowBlank="1" showInputMessage="1" showErrorMessage="1">
          <x14:formula1>
            <xm:f>'[29DE0ADC878A4e98B43B631908E7C710_A204.tmp.xlsx](미작성_삭제금지)드롭박스내용'!#REF!</xm:f>
          </x14:formula1>
          <xm:sqref>D63</xm:sqref>
        </x14:dataValidation>
        <x14:dataValidation type="list" allowBlank="1" showInputMessage="1" showErrorMessage="1">
          <x14:formula1>
            <xm:f>'C:\Users\USER\Desktop\변미옥\2020년 등록야영장 3차\1차 등록야영장\[붙임1. 2020 야영장 안전위생시설 개보수 공모사업 지원신청서(아산시).xlsx](미작성_삭제금지)드롭박스내용'!#REF!</xm:f>
          </x14:formula1>
          <xm:sqref>D114:D115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2020년 화재안전 시설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2019-07-10T08:06:08Z</dcterms:created>
  <dcterms:modified xsi:type="dcterms:W3CDTF">2023-08-07T08:05:17Z</dcterms:modified>
</cp:coreProperties>
</file>