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●업무\2023년\2.공사감독\3.양산\13.지형도면고시\"/>
    </mc:Choice>
  </mc:AlternateContent>
  <bookViews>
    <workbookView xWindow="12495" yWindow="60" windowWidth="16305" windowHeight="12810" activeTab="1"/>
  </bookViews>
  <sheets>
    <sheet name="표지" sheetId="4" r:id="rId1"/>
    <sheet name="필지조서" sheetId="1" r:id="rId2"/>
  </sheets>
  <definedNames>
    <definedName name="_xlnm._FilterDatabase" localSheetId="1" hidden="1">필지조서!$B$4:$N$4</definedName>
    <definedName name="_xlnm.Print_Area" localSheetId="1">필지조서!$A$1:$N$23</definedName>
    <definedName name="_xlnm.Print_Titles" localSheetId="1">필지조서!$1:$4</definedName>
  </definedNames>
  <calcPr calcId="162913"/>
</workbook>
</file>

<file path=xl/calcChain.xml><?xml version="1.0" encoding="utf-8"?>
<calcChain xmlns="http://schemas.openxmlformats.org/spreadsheetml/2006/main">
  <c r="K23" i="1" l="1"/>
  <c r="J23" i="1"/>
  <c r="I23" i="1"/>
  <c r="K22" i="1"/>
  <c r="J22" i="1"/>
  <c r="I22" i="1"/>
  <c r="K16" i="1"/>
  <c r="J16" i="1"/>
  <c r="I16" i="1"/>
  <c r="K15" i="1"/>
  <c r="J15" i="1"/>
  <c r="I15" i="1"/>
  <c r="K12" i="1"/>
  <c r="J12" i="1"/>
  <c r="I12" i="1"/>
  <c r="I8" i="1"/>
  <c r="J8" i="1"/>
  <c r="K8" i="1"/>
  <c r="I9" i="1"/>
  <c r="J9" i="1"/>
  <c r="K9" i="1"/>
  <c r="K7" i="1"/>
  <c r="J7" i="1"/>
  <c r="I7" i="1"/>
  <c r="K18" i="1"/>
  <c r="J18" i="1"/>
  <c r="I18" i="1"/>
  <c r="K14" i="1"/>
  <c r="J14" i="1"/>
  <c r="I14" i="1"/>
  <c r="K13" i="1"/>
  <c r="J13" i="1"/>
  <c r="I13" i="1"/>
  <c r="K11" i="1"/>
  <c r="J11" i="1"/>
  <c r="I11" i="1"/>
  <c r="K6" i="1"/>
  <c r="J6" i="1"/>
  <c r="I6" i="1"/>
  <c r="K10" i="1"/>
  <c r="J10" i="1"/>
  <c r="I10" i="1"/>
  <c r="I17" i="1" l="1"/>
  <c r="J17" i="1"/>
  <c r="K17" i="1"/>
  <c r="I5" i="1"/>
  <c r="J5" i="1"/>
  <c r="K5" i="1"/>
  <c r="I19" i="1"/>
  <c r="J19" i="1"/>
  <c r="K19" i="1"/>
  <c r="I20" i="1"/>
  <c r="J20" i="1"/>
  <c r="K20" i="1"/>
  <c r="I21" i="1"/>
  <c r="J21" i="1"/>
  <c r="K21" i="1"/>
</calcChain>
</file>

<file path=xl/sharedStrings.xml><?xml version="1.0" encoding="utf-8"?>
<sst xmlns="http://schemas.openxmlformats.org/spreadsheetml/2006/main" count="155" uniqueCount="60">
  <si>
    <t>일련
번호</t>
    <phoneticPr fontId="2" type="noConversion"/>
  </si>
  <si>
    <t>토   지   소   재   지</t>
    <phoneticPr fontId="2" type="noConversion"/>
  </si>
  <si>
    <t xml:space="preserve">공  부  상 </t>
    <phoneticPr fontId="2" type="noConversion"/>
  </si>
  <si>
    <t>소  유  자</t>
    <phoneticPr fontId="2" type="noConversion"/>
  </si>
  <si>
    <t>시ㆍ도</t>
    <phoneticPr fontId="2" type="noConversion"/>
  </si>
  <si>
    <t>시ㆍ군ㆍ구</t>
    <phoneticPr fontId="2" type="noConversion"/>
  </si>
  <si>
    <t>읍ㆍ면</t>
    <phoneticPr fontId="2" type="noConversion"/>
  </si>
  <si>
    <t>리ㆍ동</t>
    <phoneticPr fontId="2" type="noConversion"/>
  </si>
  <si>
    <t>지번</t>
    <phoneticPr fontId="2" type="noConversion"/>
  </si>
  <si>
    <t>지목</t>
    <phoneticPr fontId="2" type="noConversion"/>
  </si>
  <si>
    <t>면적</t>
    <phoneticPr fontId="2" type="noConversion"/>
  </si>
  <si>
    <t>주소</t>
    <phoneticPr fontId="2" type="noConversion"/>
  </si>
  <si>
    <t>성명</t>
    <phoneticPr fontId="2" type="noConversion"/>
  </si>
  <si>
    <t>충청북도</t>
    <phoneticPr fontId="2" type="noConversion"/>
  </si>
  <si>
    <t>변경</t>
    <phoneticPr fontId="2" type="noConversion"/>
  </si>
  <si>
    <t>비고</t>
    <phoneticPr fontId="2" type="noConversion"/>
  </si>
  <si>
    <t xml:space="preserve">   </t>
    <phoneticPr fontId="2" type="noConversion"/>
  </si>
  <si>
    <t>영동군</t>
    <phoneticPr fontId="2" type="noConversion"/>
  </si>
  <si>
    <t>박 * *</t>
    <phoneticPr fontId="2" type="noConversion"/>
  </si>
  <si>
    <t>송 * *</t>
    <phoneticPr fontId="2" type="noConversion"/>
  </si>
  <si>
    <t>김 * *</t>
    <phoneticPr fontId="2" type="noConversion"/>
  </si>
  <si>
    <r>
      <t xml:space="preserve">                              한국농어촌공사 옥천</t>
    </r>
    <r>
      <rPr>
        <b/>
        <sz val="24"/>
        <rFont val="Calibri"/>
        <family val="1"/>
      </rPr>
      <t>·</t>
    </r>
    <r>
      <rPr>
        <b/>
        <sz val="24"/>
        <rFont val="HY견고딕"/>
        <family val="1"/>
        <charset val="129"/>
      </rPr>
      <t>영동지사</t>
    </r>
    <phoneticPr fontId="2" type="noConversion"/>
  </si>
  <si>
    <t>양산면</t>
    <phoneticPr fontId="2" type="noConversion"/>
  </si>
  <si>
    <t>누교리</t>
    <phoneticPr fontId="2" type="noConversion"/>
  </si>
  <si>
    <t>여 * *</t>
    <phoneticPr fontId="2" type="noConversion"/>
  </si>
  <si>
    <t>양산지구 배수개선사업 지형도면 필지조서</t>
    <phoneticPr fontId="2" type="noConversion"/>
  </si>
  <si>
    <t>산77-2</t>
  </si>
  <si>
    <t>734-3</t>
  </si>
  <si>
    <t>734-1</t>
  </si>
  <si>
    <t>842</t>
  </si>
  <si>
    <t>844</t>
  </si>
  <si>
    <t>845</t>
  </si>
  <si>
    <t>양산지구 수리시설개보수사업
지형도면 필지조서</t>
    <phoneticPr fontId="2" type="noConversion"/>
  </si>
  <si>
    <t>[영동군 양산면 누교리 일원]</t>
    <phoneticPr fontId="2" type="noConversion"/>
  </si>
  <si>
    <t>임</t>
  </si>
  <si>
    <t>답</t>
  </si>
  <si>
    <t>도</t>
  </si>
  <si>
    <t>천</t>
  </si>
  <si>
    <t>구</t>
  </si>
  <si>
    <t>887</t>
    <phoneticPr fontId="2" type="noConversion"/>
  </si>
  <si>
    <t>890-4</t>
    <phoneticPr fontId="2" type="noConversion"/>
  </si>
  <si>
    <t>756-5</t>
    <phoneticPr fontId="2" type="noConversion"/>
  </si>
  <si>
    <t>755-2</t>
    <phoneticPr fontId="2" type="noConversion"/>
  </si>
  <si>
    <t>746-3</t>
    <phoneticPr fontId="2" type="noConversion"/>
  </si>
  <si>
    <t>573-2</t>
    <phoneticPr fontId="2" type="noConversion"/>
  </si>
  <si>
    <t>568-5</t>
    <phoneticPr fontId="2" type="noConversion"/>
  </si>
  <si>
    <t>568-3</t>
    <phoneticPr fontId="2" type="noConversion"/>
  </si>
  <si>
    <t>568-7</t>
    <phoneticPr fontId="2" type="noConversion"/>
  </si>
  <si>
    <t>564-2</t>
    <phoneticPr fontId="2" type="noConversion"/>
  </si>
  <si>
    <t>563-2</t>
    <phoneticPr fontId="2" type="noConversion"/>
  </si>
  <si>
    <t>562-2</t>
    <phoneticPr fontId="2" type="noConversion"/>
  </si>
  <si>
    <t>김 * *</t>
  </si>
  <si>
    <t>강 * *</t>
  </si>
  <si>
    <t>강 * *</t>
    <phoneticPr fontId="2" type="noConversion"/>
  </si>
  <si>
    <t>여 * *</t>
  </si>
  <si>
    <t>오 * *</t>
  </si>
  <si>
    <t>노 * *</t>
  </si>
  <si>
    <t>곽 * *</t>
  </si>
  <si>
    <t>장 * *</t>
  </si>
  <si>
    <t>이 *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</si>
</sst>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5" formatCode="&quot;₩&quot;#,##0;\-&quot;₩&quot;#,##0"/>
    <numFmt numFmtId="41" formatCode="_-* #,##0_-;\-* #,##0_-;_-* &quot;-&quot;_-;_-@_-"/>
    <numFmt numFmtId="43" formatCode="_-* #,##0.00_-;\-* #,##0.00_-;_-* &quot;-&quot;??_-;_-@_-"/>
    <numFmt numFmtId="176" formatCode="0_ "/>
    <numFmt numFmtId="177" formatCode="#,##0_ "/>
    <numFmt numFmtId="178" formatCode="_ * #,##0_ ;_ * \-#,##0_ ;_ * &quot;-&quot;_ ;_ @_ "/>
    <numFmt numFmtId="179" formatCode="_ * #,##0.00_ ;_ * \-#,##0.00_ ;_ * &quot;-&quot;??_ ;_ @_ "/>
    <numFmt numFmtId="180" formatCode="mm&quot;월&quot;\ dd&quot;일&quot;"/>
    <numFmt numFmtId="181" formatCode="0.0_);[Red]\(0.0\)"/>
    <numFmt numFmtId="182" formatCode="#,##0.0"/>
    <numFmt numFmtId="183" formatCode="0.000_ "/>
    <numFmt numFmtId="184" formatCode="#,##0.00_ "/>
    <numFmt numFmtId="185" formatCode="d\.m\.yy"/>
    <numFmt numFmtId="186" formatCode="#,###.000&quot;₩&quot;\!\ "/>
    <numFmt numFmtId="187" formatCode="#,##0.00\ &quot;F&quot;;\-#,##0.00\ &quot;F&quot;"/>
    <numFmt numFmtId="188" formatCode="_-[$€-2]* #,##0.00_-;\-[$€-2]* #,##0.00_-;_-[$€-2]* &quot;-&quot;??_-"/>
    <numFmt numFmtId="189" formatCode="\ "/>
    <numFmt numFmtId="190" formatCode="#,##0.000"/>
    <numFmt numFmtId="191" formatCode="&quot;$&quot;#,##0_);\(&quot;$&quot;#,##0\)"/>
    <numFmt numFmtId="192" formatCode="0.0%"/>
    <numFmt numFmtId="193" formatCode="#0.00%"/>
    <numFmt numFmtId="194" formatCode="&quot;₩&quot;#,##0;[Red]&quot;₩&quot;\-&quot;₩&quot;#,##0"/>
    <numFmt numFmtId="195" formatCode="&quot;R$&quot;#,##0.00;&quot;R$&quot;\-#,##0.00"/>
    <numFmt numFmtId="196" formatCode="#,##0;[Red]#,##0"/>
    <numFmt numFmtId="197" formatCode="#,##0&quot;칸&quot;"/>
    <numFmt numFmtId="198" formatCode="0.000\ "/>
    <numFmt numFmtId="199" formatCode="\!\$#,##0_);[Red]\!\(\!\$#,##0\!\)"/>
    <numFmt numFmtId="200" formatCode="\!\$#,##0.00_);\!\(\!\$#,##0.00\!\)"/>
    <numFmt numFmtId="201" formatCode="\!\$#,##0_);\!\(\!\$#,##0\!\)"/>
    <numFmt numFmtId="202" formatCode="_-* #,##0.00_-;\!\-* #,##0.00_-;_-* &quot;-&quot;??_-;_-@_-"/>
    <numFmt numFmtId="203" formatCode="&quot;$&quot;#,##0_);[Red]\(&quot;$&quot;#,##0\)"/>
    <numFmt numFmtId="204" formatCode="General_)"/>
    <numFmt numFmtId="205" formatCode="_-* #,##0_-;&quot;₩&quot;\!\-* #,##0_-;_-* &quot;-&quot;_-;_-@_-"/>
    <numFmt numFmtId="206" formatCode="#."/>
    <numFmt numFmtId="207" formatCode="0.0_)"/>
  </numFmts>
  <fonts count="9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24"/>
      <name val="HY견고딕"/>
      <family val="1"/>
      <charset val="129"/>
    </font>
    <font>
      <b/>
      <sz val="14"/>
      <name val="HY견고딕"/>
      <family val="1"/>
      <charset val="129"/>
    </font>
    <font>
      <sz val="20"/>
      <name val="HY견고딕"/>
      <family val="1"/>
      <charset val="129"/>
    </font>
    <font>
      <sz val="18"/>
      <name val="HY견고딕"/>
      <family val="1"/>
      <charset val="129"/>
    </font>
    <font>
      <b/>
      <sz val="11"/>
      <name val="HY신명조"/>
      <family val="1"/>
      <charset val="129"/>
    </font>
    <font>
      <sz val="12"/>
      <name val="바탕체"/>
      <family val="1"/>
      <charset val="129"/>
    </font>
    <font>
      <b/>
      <sz val="12"/>
      <name val="바탕체"/>
      <family val="1"/>
      <charset val="129"/>
    </font>
    <font>
      <sz val="10"/>
      <name val="바탕"/>
      <family val="1"/>
      <charset val="129"/>
    </font>
    <font>
      <sz val="10"/>
      <name val="Arial"/>
      <family val="2"/>
    </font>
    <font>
      <sz val="10"/>
      <name val="돋움"/>
      <family val="3"/>
      <charset val="129"/>
    </font>
    <font>
      <sz val="12"/>
      <name val="굴림"/>
      <family val="3"/>
      <charset val="129"/>
    </font>
    <font>
      <sz val="11"/>
      <name val="굴림체"/>
      <family val="3"/>
      <charset val="129"/>
    </font>
    <font>
      <sz val="12"/>
      <name val="뼻뮝"/>
      <family val="1"/>
      <charset val="129"/>
    </font>
    <font>
      <sz val="12"/>
      <name val="¹UAAA¼"/>
      <family val="3"/>
      <charset val="129"/>
    </font>
    <font>
      <b/>
      <sz val="12"/>
      <name val="Arial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돋움체"/>
      <family val="3"/>
      <charset val="129"/>
    </font>
    <font>
      <b/>
      <sz val="18"/>
      <name val="Arial"/>
      <family val="2"/>
    </font>
    <font>
      <sz val="8"/>
      <name val="바탕체"/>
      <family val="1"/>
      <charset val="129"/>
    </font>
    <font>
      <sz val="10"/>
      <name val="Times New Roman"/>
      <family val="1"/>
    </font>
    <font>
      <sz val="10"/>
      <name val="MS Sans Serif"/>
      <family val="2"/>
    </font>
    <font>
      <sz val="10"/>
      <name val="바탕체"/>
      <family val="1"/>
      <charset val="129"/>
    </font>
    <font>
      <sz val="11"/>
      <name val="돋움체"/>
      <family val="3"/>
      <charset val="129"/>
    </font>
    <font>
      <sz val="9.5"/>
      <name val="돋움"/>
      <family val="3"/>
      <charset val="129"/>
    </font>
    <font>
      <sz val="12"/>
      <color indexed="10"/>
      <name val="바탕체"/>
      <family val="1"/>
      <charset val="129"/>
    </font>
    <font>
      <b/>
      <sz val="14"/>
      <color indexed="12"/>
      <name val="바탕체"/>
      <family val="1"/>
      <charset val="129"/>
    </font>
    <font>
      <u/>
      <sz val="11"/>
      <color indexed="36"/>
      <name val="돋움"/>
      <family val="3"/>
      <charset val="129"/>
    </font>
    <font>
      <sz val="14"/>
      <name val="뼥?ⓒ"/>
      <family val="3"/>
      <charset val="129"/>
    </font>
    <font>
      <sz val="9"/>
      <name val="바탕체"/>
      <family val="1"/>
      <charset val="129"/>
    </font>
    <font>
      <b/>
      <sz val="12"/>
      <name val="돋움체"/>
      <family val="3"/>
      <charset val="129"/>
    </font>
    <font>
      <sz val="12"/>
      <name val="명조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9"/>
      <color indexed="10"/>
      <name val="바탕체"/>
      <family val="1"/>
      <charset val="129"/>
    </font>
    <font>
      <sz val="10"/>
      <name val="명조"/>
      <family val="3"/>
      <charset val="129"/>
    </font>
    <font>
      <b/>
      <sz val="12"/>
      <color indexed="12"/>
      <name val="돋움체"/>
      <family val="3"/>
      <charset val="129"/>
    </font>
    <font>
      <sz val="9"/>
      <name val="돋움"/>
      <family val="3"/>
      <charset val="129"/>
    </font>
    <font>
      <sz val="10"/>
      <color indexed="12"/>
      <name val="굴림체"/>
      <family val="3"/>
      <charset val="129"/>
    </font>
    <font>
      <sz val="9"/>
      <name val="Arial"/>
      <family val="2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sz val="12"/>
      <name val="¹ÙÅÁÃ¼"/>
      <family val="1"/>
      <charset val="129"/>
    </font>
    <font>
      <sz val="12"/>
      <name val="System"/>
      <family val="2"/>
      <charset val="129"/>
    </font>
    <font>
      <sz val="10"/>
      <name val="±¼¸²A¼"/>
      <family val="1"/>
      <charset val="129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sz val="8"/>
      <name val="Arial"/>
      <family val="2"/>
    </font>
    <font>
      <b/>
      <i/>
      <sz val="11"/>
      <name val="Times New Roman"/>
      <family val="1"/>
    </font>
    <font>
      <b/>
      <sz val="12"/>
      <name val="Helv"/>
      <family val="2"/>
    </font>
    <font>
      <sz val="10"/>
      <name val="Univers (WN)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돋움체"/>
      <family val="3"/>
      <charset val="129"/>
    </font>
    <font>
      <sz val="1"/>
      <color indexed="16"/>
      <name val="Courier"/>
      <family val="3"/>
    </font>
    <font>
      <sz val="8"/>
      <name val="Helv"/>
      <family val="2"/>
    </font>
    <font>
      <b/>
      <sz val="8"/>
      <name val="Times New Roman"/>
      <family val="1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24"/>
      <name val="Calibri"/>
      <family val="1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1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1">
    <xf numFmtId="0" fontId="0" fillId="0" borderId="0">
      <alignment vertical="center"/>
    </xf>
    <xf numFmtId="189" fontId="10" fillId="0" borderId="0" applyFill="0" applyBorder="0" applyProtection="0"/>
    <xf numFmtId="190" fontId="10" fillId="0" borderId="1">
      <alignment horizontal="centerContinuous" vertical="center"/>
    </xf>
    <xf numFmtId="3" fontId="10" fillId="0" borderId="0">
      <alignment vertical="center"/>
    </xf>
    <xf numFmtId="191" fontId="10" fillId="0" borderId="0">
      <alignment vertical="center"/>
    </xf>
    <xf numFmtId="4" fontId="10" fillId="0" borderId="0">
      <alignment vertical="center"/>
    </xf>
    <xf numFmtId="190" fontId="10" fillId="0" borderId="0">
      <alignment vertical="center"/>
    </xf>
    <xf numFmtId="180" fontId="10" fillId="0" borderId="0">
      <alignment horizontal="center"/>
    </xf>
    <xf numFmtId="0" fontId="10" fillId="0" borderId="0"/>
    <xf numFmtId="0" fontId="10" fillId="0" borderId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3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8" fillId="0" borderId="0"/>
    <xf numFmtId="0" fontId="13" fillId="0" borderId="0"/>
    <xf numFmtId="0" fontId="1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28" fillId="0" borderId="0"/>
    <xf numFmtId="0" fontId="27" fillId="0" borderId="0"/>
    <xf numFmtId="0" fontId="1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8" fillId="0" borderId="0"/>
    <xf numFmtId="0" fontId="27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28" fillId="0" borderId="0"/>
    <xf numFmtId="0" fontId="13" fillId="0" borderId="0"/>
    <xf numFmtId="0" fontId="28" fillId="0" borderId="0"/>
    <xf numFmtId="0" fontId="13" fillId="0" borderId="0"/>
    <xf numFmtId="0" fontId="28" fillId="0" borderId="0"/>
    <xf numFmtId="0" fontId="27" fillId="0" borderId="0"/>
    <xf numFmtId="0" fontId="13" fillId="0" borderId="0"/>
    <xf numFmtId="0" fontId="1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29" fillId="0" borderId="0">
      <alignment vertical="center"/>
    </xf>
    <xf numFmtId="192" fontId="29" fillId="0" borderId="0">
      <alignment vertical="center"/>
    </xf>
    <xf numFmtId="10" fontId="29" fillId="0" borderId="0">
      <alignment vertical="center"/>
    </xf>
    <xf numFmtId="193" fontId="1" fillId="0" borderId="0">
      <alignment vertical="center"/>
    </xf>
    <xf numFmtId="194" fontId="10" fillId="0" borderId="0">
      <alignment vertical="center"/>
    </xf>
    <xf numFmtId="9" fontId="18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0" fillId="0" borderId="2">
      <alignment horizont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16" fillId="0" borderId="3" applyProtection="0">
      <alignment horizontal="left" vertical="center" wrapText="1"/>
    </xf>
    <xf numFmtId="0" fontId="18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28" fillId="0" borderId="0"/>
    <xf numFmtId="0" fontId="29" fillId="0" borderId="4" applyNumberFormat="0" applyBorder="0" applyAlignment="0"/>
    <xf numFmtId="0" fontId="50" fillId="0" borderId="0" applyFont="0" applyFill="0" applyBorder="0" applyAlignment="0" applyProtection="0"/>
    <xf numFmtId="178" fontId="5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6" fillId="0" borderId="0"/>
    <xf numFmtId="0" fontId="52" fillId="0" borderId="0"/>
    <xf numFmtId="0" fontId="18" fillId="0" borderId="0"/>
    <xf numFmtId="0" fontId="51" fillId="0" borderId="0"/>
    <xf numFmtId="0" fontId="18" fillId="0" borderId="0"/>
    <xf numFmtId="0" fontId="49" fillId="0" borderId="0"/>
    <xf numFmtId="0" fontId="53" fillId="0" borderId="0"/>
    <xf numFmtId="0" fontId="1" fillId="0" borderId="0" applyFill="0" applyBorder="0" applyAlignment="0"/>
    <xf numFmtId="0" fontId="54" fillId="0" borderId="0"/>
    <xf numFmtId="178" fontId="11" fillId="0" borderId="0" applyFont="0" applyFill="0" applyBorder="0" applyAlignment="0" applyProtection="0"/>
    <xf numFmtId="184" fontId="1" fillId="0" borderId="0">
      <protection locked="0"/>
    </xf>
    <xf numFmtId="38" fontId="13" fillId="0" borderId="0" applyFont="0" applyFill="0" applyBorder="0" applyAlignment="0" applyProtection="0"/>
    <xf numFmtId="0" fontId="1" fillId="0" borderId="0"/>
    <xf numFmtId="179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55" fillId="0" borderId="0" applyNumberFormat="0" applyAlignment="0">
      <alignment horizontal="left"/>
    </xf>
    <xf numFmtId="0" fontId="13" fillId="0" borderId="0" applyFont="0" applyFill="0" applyBorder="0" applyAlignment="0" applyProtection="0"/>
    <xf numFmtId="184" fontId="1" fillId="0" borderId="0">
      <protection locked="0"/>
    </xf>
    <xf numFmtId="203" fontId="13" fillId="0" borderId="0" applyFont="0" applyFill="0" applyBorder="0" applyAlignment="0" applyProtection="0"/>
    <xf numFmtId="185" fontId="10" fillId="0" borderId="0" applyFont="0" applyFill="0" applyBorder="0" applyAlignment="0" applyProtection="0"/>
    <xf numFmtId="5" fontId="13" fillId="0" borderId="0" applyFont="0" applyFill="0" applyBorder="0" applyAlignment="0" applyProtection="0"/>
    <xf numFmtId="0" fontId="27" fillId="0" borderId="0"/>
    <xf numFmtId="0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7" fillId="0" borderId="0"/>
    <xf numFmtId="0" fontId="46" fillId="0" borderId="0" applyFill="0" applyBorder="0">
      <alignment horizontal="centerContinuous"/>
    </xf>
    <xf numFmtId="0" fontId="56" fillId="0" borderId="0" applyNumberFormat="0" applyAlignment="0">
      <alignment horizontal="left"/>
    </xf>
    <xf numFmtId="188" fontId="24" fillId="0" borderId="0" applyFont="0" applyFill="0" applyBorder="0" applyAlignment="0" applyProtection="0"/>
    <xf numFmtId="0" fontId="57" fillId="0" borderId="0" applyNumberFormat="0" applyFont="0" applyFill="0" applyBorder="0" applyAlignment="0" applyProtection="0"/>
    <xf numFmtId="0" fontId="57" fillId="0" borderId="0" applyNumberFormat="0" applyFont="0" applyFill="0" applyBorder="0" applyAlignment="0" applyProtection="0"/>
    <xf numFmtId="0" fontId="57" fillId="0" borderId="0" applyNumberFormat="0" applyFont="0" applyFill="0" applyBorder="0" applyAlignment="0" applyProtection="0"/>
    <xf numFmtId="0" fontId="57" fillId="0" borderId="0" applyNumberFormat="0" applyFont="0" applyFill="0" applyBorder="0" applyAlignment="0" applyProtection="0"/>
    <xf numFmtId="0" fontId="57" fillId="0" borderId="0" applyNumberFormat="0" applyFont="0" applyFill="0" applyBorder="0" applyAlignment="0" applyProtection="0"/>
    <xf numFmtId="0" fontId="57" fillId="0" borderId="0" applyNumberFormat="0" applyFont="0" applyFill="0" applyBorder="0" applyAlignment="0" applyProtection="0"/>
    <xf numFmtId="0" fontId="57" fillId="0" borderId="0" applyNumberFormat="0" applyFont="0" applyFill="0" applyBorder="0" applyAlignment="0" applyProtection="0"/>
    <xf numFmtId="2" fontId="13" fillId="0" borderId="0" applyFont="0" applyFill="0" applyBorder="0" applyAlignment="0" applyProtection="0"/>
    <xf numFmtId="0" fontId="10" fillId="0" borderId="0"/>
    <xf numFmtId="38" fontId="58" fillId="2" borderId="0" applyNumberFormat="0" applyBorder="0" applyAlignment="0" applyProtection="0"/>
    <xf numFmtId="0" fontId="59" fillId="0" borderId="0" applyAlignment="0">
      <alignment horizontal="right"/>
    </xf>
    <xf numFmtId="0" fontId="60" fillId="0" borderId="0">
      <alignment horizontal="left"/>
    </xf>
    <xf numFmtId="0" fontId="19" fillId="0" borderId="5" applyNumberFormat="0" applyAlignment="0" applyProtection="0">
      <alignment horizontal="left" vertical="center"/>
    </xf>
    <xf numFmtId="0" fontId="19" fillId="0" borderId="6">
      <alignment horizontal="left" vertical="center"/>
    </xf>
    <xf numFmtId="0" fontId="2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0" fontId="58" fillId="3" borderId="4" applyNumberFormat="0" applyBorder="0" applyAlignment="0" applyProtection="0"/>
    <xf numFmtId="204" fontId="63" fillId="0" borderId="0">
      <alignment horizontal="left"/>
    </xf>
    <xf numFmtId="20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4" fillId="0" borderId="7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37" fontId="65" fillId="0" borderId="0"/>
    <xf numFmtId="0" fontId="66" fillId="0" borderId="8" applyNumberFormat="0" applyFont="0" applyBorder="0" applyProtection="0">
      <alignment horizontal="center" vertical="center"/>
    </xf>
    <xf numFmtId="0" fontId="1" fillId="0" borderId="0"/>
    <xf numFmtId="0" fontId="10" fillId="0" borderId="0"/>
    <xf numFmtId="0" fontId="13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4" fontId="1" fillId="0" borderId="0">
      <protection locked="0"/>
    </xf>
    <xf numFmtId="10" fontId="13" fillId="0" borderId="0" applyFont="0" applyFill="0" applyBorder="0" applyAlignment="0" applyProtection="0"/>
    <xf numFmtId="206" fontId="67" fillId="0" borderId="0">
      <protection locked="0"/>
    </xf>
    <xf numFmtId="0" fontId="13" fillId="0" borderId="0"/>
    <xf numFmtId="30" fontId="68" fillId="0" borderId="0" applyNumberFormat="0" applyFill="0" applyBorder="0" applyAlignment="0" applyProtection="0">
      <alignment horizontal="left"/>
    </xf>
    <xf numFmtId="0" fontId="44" fillId="0" borderId="9" applyFont="0" applyFill="0" applyBorder="0" applyAlignment="0" applyProtection="0">
      <alignment horizontal="center" vertical="center"/>
    </xf>
    <xf numFmtId="0" fontId="28" fillId="0" borderId="0"/>
    <xf numFmtId="0" fontId="69" fillId="0" borderId="0">
      <alignment horizontal="center" vertical="center"/>
    </xf>
    <xf numFmtId="0" fontId="64" fillId="0" borderId="0"/>
    <xf numFmtId="40" fontId="70" fillId="0" borderId="0" applyBorder="0">
      <alignment horizontal="right"/>
    </xf>
    <xf numFmtId="207" fontId="71" fillId="0" borderId="0">
      <alignment horizontal="center"/>
    </xf>
    <xf numFmtId="0" fontId="72" fillId="2" borderId="0">
      <alignment horizontal="centerContinuous"/>
    </xf>
    <xf numFmtId="0" fontId="20" fillId="0" borderId="0" applyFill="0" applyBorder="0" applyProtection="0">
      <alignment horizontal="centerContinuous" vertical="center"/>
    </xf>
    <xf numFmtId="0" fontId="21" fillId="4" borderId="0" applyFill="0" applyBorder="0" applyProtection="0">
      <alignment horizontal="center" vertical="center"/>
    </xf>
    <xf numFmtId="0" fontId="46" fillId="0" borderId="0" applyFill="0" applyBorder="0">
      <alignment horizontal="centerContinuous"/>
    </xf>
    <xf numFmtId="0" fontId="13" fillId="0" borderId="10" applyNumberFormat="0" applyFont="0" applyFill="0" applyAlignment="0" applyProtection="0"/>
    <xf numFmtId="0" fontId="26" fillId="0" borderId="2">
      <alignment horizontal="left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30" borderId="30" applyNumberFormat="0" applyAlignment="0" applyProtection="0">
      <alignment vertical="center"/>
    </xf>
    <xf numFmtId="0" fontId="76" fillId="30" borderId="30" applyNumberFormat="0" applyAlignment="0" applyProtection="0">
      <alignment vertical="center"/>
    </xf>
    <xf numFmtId="0" fontId="10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30" fillId="0" borderId="11" applyBorder="0">
      <alignment horizontal="distributed"/>
      <protection locked="0"/>
    </xf>
    <xf numFmtId="195" fontId="10" fillId="0" borderId="0"/>
    <xf numFmtId="195" fontId="10" fillId="0" borderId="0"/>
    <xf numFmtId="195" fontId="10" fillId="0" borderId="0"/>
    <xf numFmtId="195" fontId="10" fillId="0" borderId="0"/>
    <xf numFmtId="195" fontId="10" fillId="0" borderId="0"/>
    <xf numFmtId="195" fontId="10" fillId="0" borderId="0"/>
    <xf numFmtId="195" fontId="10" fillId="0" borderId="0"/>
    <xf numFmtId="195" fontId="10" fillId="0" borderId="0"/>
    <xf numFmtId="195" fontId="10" fillId="0" borderId="0"/>
    <xf numFmtId="195" fontId="10" fillId="0" borderId="0"/>
    <xf numFmtId="195" fontId="10" fillId="0" borderId="0"/>
    <xf numFmtId="196" fontId="31" fillId="0" borderId="3">
      <alignment horizontal="right" vertical="center"/>
    </xf>
    <xf numFmtId="0" fontId="77" fillId="31" borderId="0" applyNumberFormat="0" applyBorder="0" applyAlignment="0" applyProtection="0">
      <alignment vertical="center"/>
    </xf>
    <xf numFmtId="0" fontId="77" fillId="31" borderId="0" applyNumberFormat="0" applyBorder="0" applyAlignment="0" applyProtection="0">
      <alignment vertical="center"/>
    </xf>
    <xf numFmtId="0" fontId="23" fillId="0" borderId="0">
      <protection locked="0"/>
    </xf>
    <xf numFmtId="0" fontId="15" fillId="0" borderId="0">
      <alignment vertical="center"/>
    </xf>
    <xf numFmtId="3" fontId="28" fillId="0" borderId="12">
      <alignment horizontal="center"/>
    </xf>
    <xf numFmtId="0" fontId="4" fillId="0" borderId="3">
      <alignment horizontal="center" vertical="center"/>
    </xf>
    <xf numFmtId="0" fontId="1" fillId="0" borderId="0" applyFill="0" applyBorder="0">
      <alignment horizontal="center" vertical="center"/>
    </xf>
    <xf numFmtId="0" fontId="1" fillId="0" borderId="13" applyFill="0" applyBorder="0">
      <alignment horizontal="center" vertical="center"/>
      <protection locked="0"/>
    </xf>
    <xf numFmtId="0" fontId="32" fillId="5" borderId="0">
      <alignment horizontal="left"/>
    </xf>
    <xf numFmtId="0" fontId="1" fillId="0" borderId="14" applyFill="0" applyBorder="0">
      <alignment horizontal="center"/>
      <protection locked="0"/>
    </xf>
    <xf numFmtId="0" fontId="1" fillId="0" borderId="14" applyFill="0" applyBorder="0">
      <alignment horizontal="center"/>
      <protection locked="0"/>
    </xf>
    <xf numFmtId="0" fontId="1" fillId="0" borderId="15">
      <alignment horizontal="center"/>
      <protection locked="0"/>
    </xf>
    <xf numFmtId="0" fontId="1" fillId="0" borderId="15">
      <alignment horizontal="center"/>
      <protection locked="0"/>
    </xf>
    <xf numFmtId="0" fontId="1" fillId="0" borderId="15">
      <alignment horizontal="center"/>
      <protection locked="0"/>
    </xf>
    <xf numFmtId="0" fontId="1" fillId="0" borderId="15">
      <alignment horizontal="center"/>
      <protection locked="0"/>
    </xf>
    <xf numFmtId="0" fontId="1" fillId="0" borderId="16" applyFill="0" applyBorder="0">
      <alignment horizontal="center" vertical="center"/>
      <protection locked="0"/>
    </xf>
    <xf numFmtId="0" fontId="23" fillId="0" borderId="0">
      <protection locked="0"/>
    </xf>
    <xf numFmtId="0" fontId="33" fillId="0" borderId="0" applyProtection="0"/>
    <xf numFmtId="0" fontId="34" fillId="0" borderId="0" applyNumberFormat="0" applyFill="0" applyBorder="0" applyAlignment="0" applyProtection="0">
      <alignment vertical="top"/>
      <protection locked="0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73" fillId="32" borderId="31" applyNumberFormat="0" applyFont="0" applyAlignment="0" applyProtection="0">
      <alignment vertical="center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16" fillId="4" borderId="0" applyFill="0" applyBorder="0" applyProtection="0">
      <alignment horizontal="right"/>
    </xf>
    <xf numFmtId="10" fontId="16" fillId="0" borderId="0" applyFill="0" applyBorder="0" applyProtection="0">
      <alignment horizontal="right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17" fillId="0" borderId="0"/>
    <xf numFmtId="0" fontId="1" fillId="0" borderId="17" applyBorder="0"/>
    <xf numFmtId="49" fontId="30" fillId="0" borderId="18" applyFill="0" applyBorder="0">
      <alignment horizontal="center" vertical="center"/>
      <protection locked="0"/>
    </xf>
    <xf numFmtId="0" fontId="14" fillId="0" borderId="0" applyNumberFormat="0" applyFont="0" applyFill="0" applyBorder="0" applyProtection="0">
      <alignment horizontal="centerContinuous" vertical="center"/>
    </xf>
    <xf numFmtId="0" fontId="36" fillId="0" borderId="0" applyNumberFormat="0" applyFont="0" applyFill="0" applyBorder="0" applyProtection="0">
      <alignment horizontal="centerContinuous" vertical="center"/>
    </xf>
    <xf numFmtId="176" fontId="36" fillId="0" borderId="0" applyNumberFormat="0" applyFont="0" applyFill="0" applyBorder="0" applyProtection="0">
      <alignment horizontal="centerContinuous"/>
    </xf>
    <xf numFmtId="0" fontId="36" fillId="0" borderId="0" applyNumberFormat="0" applyFont="0" applyFill="0" applyBorder="0" applyProtection="0">
      <alignment horizontal="centerContinuous" vertical="center"/>
    </xf>
    <xf numFmtId="0" fontId="36" fillId="0" borderId="0" applyNumberFormat="0" applyFont="0" applyFill="0" applyBorder="0" applyProtection="0">
      <alignment horizontal="centerContinuous" vertical="center"/>
    </xf>
    <xf numFmtId="177" fontId="12" fillId="0" borderId="3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34" borderId="32" applyNumberFormat="0" applyAlignment="0" applyProtection="0">
      <alignment vertical="center"/>
    </xf>
    <xf numFmtId="0" fontId="80" fillId="34" borderId="32" applyNumberFormat="0" applyAlignment="0" applyProtection="0">
      <alignment vertical="center"/>
    </xf>
    <xf numFmtId="0" fontId="37" fillId="0" borderId="0" applyProtection="0">
      <alignment vertical="center"/>
      <protection locked="0"/>
    </xf>
    <xf numFmtId="0" fontId="38" fillId="0" borderId="19"/>
    <xf numFmtId="4" fontId="38" fillId="0" borderId="17"/>
    <xf numFmtId="197" fontId="1" fillId="0" borderId="17"/>
    <xf numFmtId="0" fontId="1" fillId="0" borderId="17"/>
    <xf numFmtId="181" fontId="39" fillId="0" borderId="0">
      <alignment horizontal="center" vertical="center"/>
      <protection locked="0"/>
    </xf>
    <xf numFmtId="176" fontId="40" fillId="0" borderId="20" applyFont="0" applyFill="0" applyBorder="0" applyAlignment="0" applyProtection="0">
      <alignment vertical="center"/>
    </xf>
    <xf numFmtId="183" fontId="40" fillId="0" borderId="20" applyFont="0" applyFill="0" applyBorder="0" applyAlignment="0" applyProtection="0">
      <alignment vertical="center"/>
    </xf>
    <xf numFmtId="0" fontId="4" fillId="0" borderId="3">
      <alignment horizontal="center" vertical="center"/>
    </xf>
    <xf numFmtId="0" fontId="41" fillId="0" borderId="4" applyFont="0" applyFill="0" applyBorder="0" applyAlignment="0" applyProtection="0">
      <alignment horizontal="centerContinuous" vertical="center"/>
    </xf>
    <xf numFmtId="186" fontId="10" fillId="0" borderId="0">
      <alignment vertical="center"/>
    </xf>
    <xf numFmtId="0" fontId="41" fillId="0" borderId="4" applyFont="0" applyFill="0" applyBorder="0" applyAlignment="0" applyProtection="0">
      <alignment horizontal="centerContinuous" vertical="center"/>
    </xf>
    <xf numFmtId="0" fontId="36" fillId="0" borderId="0" applyFont="0" applyFill="0" applyBorder="0" applyAlignment="0" applyProtection="0">
      <alignment horizontal="centerContinuous" vertical="center"/>
    </xf>
    <xf numFmtId="0" fontId="36" fillId="0" borderId="0" applyFont="0" applyFill="0" applyBorder="0" applyAlignment="0" applyProtection="0">
      <alignment vertical="center"/>
    </xf>
    <xf numFmtId="198" fontId="36" fillId="0" borderId="3" applyFont="0" applyFill="0" applyBorder="0" applyProtection="0">
      <alignment horizontal="right" vertical="center"/>
      <protection locked="0"/>
    </xf>
    <xf numFmtId="198" fontId="3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41" fontId="73" fillId="0" borderId="0" applyFont="0" applyFill="0" applyBorder="0" applyAlignment="0" applyProtection="0">
      <alignment vertical="center"/>
    </xf>
    <xf numFmtId="41" fontId="73" fillId="0" borderId="0" applyFont="0" applyFill="0" applyBorder="0" applyAlignment="0" applyProtection="0">
      <alignment vertical="center"/>
    </xf>
    <xf numFmtId="41" fontId="73" fillId="0" borderId="0" applyFont="0" applyFill="0" applyBorder="0" applyAlignment="0" applyProtection="0">
      <alignment vertical="center"/>
    </xf>
    <xf numFmtId="41" fontId="73" fillId="0" borderId="0" applyFont="0" applyFill="0" applyBorder="0" applyAlignment="0" applyProtection="0">
      <alignment vertical="center"/>
    </xf>
    <xf numFmtId="41" fontId="73" fillId="0" borderId="0" applyFont="0" applyFill="0" applyBorder="0" applyAlignment="0" applyProtection="0">
      <alignment vertical="center"/>
    </xf>
    <xf numFmtId="41" fontId="73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/>
    <xf numFmtId="41" fontId="73" fillId="0" borderId="0" applyFont="0" applyFill="0" applyBorder="0" applyAlignment="0" applyProtection="0">
      <alignment vertical="center"/>
    </xf>
    <xf numFmtId="41" fontId="73" fillId="0" borderId="0" applyFont="0" applyFill="0" applyBorder="0" applyAlignment="0" applyProtection="0">
      <alignment vertical="center"/>
    </xf>
    <xf numFmtId="41" fontId="73" fillId="0" borderId="0" applyFont="0" applyFill="0" applyBorder="0" applyAlignment="0" applyProtection="0">
      <alignment vertical="center"/>
    </xf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2" fillId="0" borderId="21"/>
    <xf numFmtId="0" fontId="43" fillId="0" borderId="18" applyBorder="0">
      <alignment horizontal="distributed" vertical="center"/>
      <protection locked="0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2" fillId="0" borderId="34" applyNumberFormat="0" applyFill="0" applyAlignment="0" applyProtection="0">
      <alignment vertical="center"/>
    </xf>
    <xf numFmtId="0" fontId="82" fillId="0" borderId="34" applyNumberFormat="0" applyFill="0" applyAlignment="0" applyProtection="0">
      <alignment vertical="center"/>
    </xf>
    <xf numFmtId="0" fontId="44" fillId="0" borderId="0" applyFill="0" applyBorder="0">
      <alignment horizontal="centerContinuous"/>
    </xf>
    <xf numFmtId="0" fontId="44" fillId="0" borderId="0" applyFill="0" applyBorder="0">
      <alignment horizontal="centerContinuous"/>
    </xf>
    <xf numFmtId="0" fontId="45" fillId="0" borderId="0">
      <alignment vertical="center"/>
    </xf>
    <xf numFmtId="0" fontId="14" fillId="0" borderId="0" applyNumberFormat="0" applyFont="0" applyFill="0" applyBorder="0" applyProtection="0">
      <alignment vertical="center"/>
    </xf>
    <xf numFmtId="0" fontId="83" fillId="35" borderId="30" applyNumberFormat="0" applyAlignment="0" applyProtection="0">
      <alignment vertical="center"/>
    </xf>
    <xf numFmtId="0" fontId="83" fillId="35" borderId="30" applyNumberFormat="0" applyAlignment="0" applyProtection="0">
      <alignment vertical="center"/>
    </xf>
    <xf numFmtId="4" fontId="23" fillId="0" borderId="0">
      <protection locked="0"/>
    </xf>
    <xf numFmtId="0" fontId="10" fillId="0" borderId="0">
      <protection locked="0"/>
    </xf>
    <xf numFmtId="0" fontId="46" fillId="0" borderId="0" applyFill="0" applyBorder="0">
      <alignment horizontal="centerContinuous"/>
    </xf>
    <xf numFmtId="0" fontId="84" fillId="0" borderId="0" applyNumberFormat="0" applyFill="0" applyBorder="0" applyAlignment="0" applyProtection="0">
      <alignment vertical="center"/>
    </xf>
    <xf numFmtId="0" fontId="85" fillId="0" borderId="35" applyNumberFormat="0" applyFill="0" applyAlignment="0" applyProtection="0">
      <alignment vertical="center"/>
    </xf>
    <xf numFmtId="0" fontId="85" fillId="0" borderId="35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8" fillId="36" borderId="0" applyNumberFormat="0" applyBorder="0" applyAlignment="0" applyProtection="0">
      <alignment vertical="center"/>
    </xf>
    <xf numFmtId="0" fontId="88" fillId="36" borderId="0" applyNumberFormat="0" applyBorder="0" applyAlignment="0" applyProtection="0">
      <alignment vertical="center"/>
    </xf>
    <xf numFmtId="0" fontId="44" fillId="0" borderId="0" applyFill="0" applyBorder="0">
      <alignment horizontal="centerContinuous"/>
    </xf>
    <xf numFmtId="0" fontId="44" fillId="0" borderId="0" applyFill="0" applyBorder="0">
      <alignment horizontal="centerContinuous"/>
    </xf>
    <xf numFmtId="0" fontId="10" fillId="0" borderId="0"/>
    <xf numFmtId="0" fontId="89" fillId="30" borderId="38" applyNumberFormat="0" applyAlignment="0" applyProtection="0">
      <alignment vertical="center"/>
    </xf>
    <xf numFmtId="0" fontId="89" fillId="30" borderId="38" applyNumberFormat="0" applyAlignment="0" applyProtection="0">
      <alignment vertical="center"/>
    </xf>
    <xf numFmtId="0" fontId="4" fillId="0" borderId="3" applyFill="0" applyProtection="0">
      <alignment horizontal="center" vertical="center"/>
    </xf>
    <xf numFmtId="0" fontId="10" fillId="0" borderId="0" applyFont="0" applyFill="0" applyBorder="0" applyAlignment="0" applyProtection="0"/>
    <xf numFmtId="178" fontId="39" fillId="0" borderId="22">
      <alignment vertical="center"/>
    </xf>
    <xf numFmtId="0" fontId="13" fillId="0" borderId="4"/>
    <xf numFmtId="182" fontId="10" fillId="4" borderId="0" applyFill="0" applyBorder="0" applyProtection="0">
      <alignment horizontal="right"/>
    </xf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>
      <protection locked="0"/>
    </xf>
    <xf numFmtId="0" fontId="1" fillId="0" borderId="0"/>
    <xf numFmtId="0" fontId="1" fillId="0" borderId="0">
      <alignment vertical="center"/>
    </xf>
    <xf numFmtId="0" fontId="1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0" fillId="0" borderId="0"/>
    <xf numFmtId="0" fontId="1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" fillId="0" borderId="0"/>
    <xf numFmtId="0" fontId="10" fillId="0" borderId="3">
      <alignment vertical="center" wrapText="1"/>
    </xf>
    <xf numFmtId="0" fontId="39" fillId="0" borderId="3">
      <alignment horizontal="center" vertical="center" wrapText="1"/>
    </xf>
    <xf numFmtId="0" fontId="23" fillId="0" borderId="10">
      <protection locked="0"/>
    </xf>
    <xf numFmtId="0" fontId="10" fillId="0" borderId="0">
      <protection locked="0"/>
    </xf>
    <xf numFmtId="187" fontId="10" fillId="0" borderId="0">
      <protection locked="0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>
      <alignment vertical="center"/>
    </xf>
    <xf numFmtId="0" fontId="4" fillId="0" borderId="2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6" xfId="0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37" borderId="0" xfId="0" applyFont="1" applyFill="1">
      <alignment vertical="center"/>
    </xf>
    <xf numFmtId="49" fontId="3" fillId="0" borderId="0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0" xfId="754" applyNumberFormat="1" applyFont="1">
      <alignment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NumberFormat="1" applyFont="1">
      <alignment vertical="center"/>
    </xf>
    <xf numFmtId="0" fontId="3" fillId="0" borderId="0" xfId="754" applyNumberFormat="1" applyFont="1" applyBorder="1">
      <alignment vertical="center"/>
    </xf>
    <xf numFmtId="0" fontId="3" fillId="0" borderId="0" xfId="754" applyNumberFormat="1" applyFont="1">
      <alignment vertical="center"/>
    </xf>
    <xf numFmtId="0" fontId="90" fillId="0" borderId="3" xfId="0" applyNumberFormat="1" applyFont="1" applyFill="1" applyBorder="1" applyAlignment="1">
      <alignment horizontal="center" vertical="center" wrapText="1"/>
    </xf>
    <xf numFmtId="49" fontId="90" fillId="0" borderId="3" xfId="0" applyNumberFormat="1" applyFont="1" applyFill="1" applyBorder="1" applyAlignment="1">
      <alignment horizontal="center" vertical="center"/>
    </xf>
    <xf numFmtId="49" fontId="90" fillId="0" borderId="3" xfId="819" applyNumberFormat="1" applyFont="1" applyFill="1" applyBorder="1" applyAlignment="1">
      <alignment horizontal="center" vertical="center" wrapText="1"/>
    </xf>
    <xf numFmtId="0" fontId="90" fillId="0" borderId="3" xfId="0" applyNumberFormat="1" applyFont="1" applyFill="1" applyBorder="1" applyAlignment="1">
      <alignment horizontal="center" vertical="center"/>
    </xf>
    <xf numFmtId="0" fontId="90" fillId="0" borderId="3" xfId="0" applyFont="1" applyFill="1" applyBorder="1" applyAlignment="1" applyProtection="1">
      <alignment horizontal="center" vertical="center"/>
    </xf>
    <xf numFmtId="49" fontId="75" fillId="0" borderId="3" xfId="0" applyNumberFormat="1" applyFont="1" applyFill="1" applyBorder="1" applyAlignment="1">
      <alignment horizontal="center" vertical="center" wrapText="1"/>
    </xf>
    <xf numFmtId="0" fontId="91" fillId="0" borderId="3" xfId="0" applyFont="1" applyBorder="1" applyAlignment="1" applyProtection="1">
      <alignment horizontal="center" vertical="center"/>
    </xf>
    <xf numFmtId="0" fontId="91" fillId="0" borderId="3" xfId="0" applyNumberFormat="1" applyFont="1" applyBorder="1" applyAlignment="1" applyProtection="1">
      <alignment horizontal="center" vertical="center"/>
    </xf>
    <xf numFmtId="0" fontId="92" fillId="37" borderId="3" xfId="0" applyFont="1" applyFill="1" applyBorder="1" applyAlignment="1">
      <alignment horizontal="center" vertical="center"/>
    </xf>
    <xf numFmtId="49" fontId="92" fillId="37" borderId="3" xfId="0" applyNumberFormat="1" applyFont="1" applyFill="1" applyBorder="1" applyAlignment="1">
      <alignment horizontal="center" vertical="center"/>
    </xf>
    <xf numFmtId="0" fontId="92" fillId="37" borderId="3" xfId="754" applyNumberFormat="1" applyFont="1" applyFill="1" applyBorder="1" applyAlignment="1">
      <alignment horizontal="center" vertical="center"/>
    </xf>
    <xf numFmtId="0" fontId="92" fillId="37" borderId="3" xfId="0" applyNumberFormat="1" applyFont="1" applyFill="1" applyBorder="1" applyAlignment="1">
      <alignment horizontal="center" vertical="center"/>
    </xf>
    <xf numFmtId="49" fontId="92" fillId="37" borderId="3" xfId="754" applyNumberFormat="1" applyFont="1" applyFill="1" applyBorder="1" applyAlignment="1">
      <alignment horizontal="center" vertical="center"/>
    </xf>
    <xf numFmtId="49" fontId="92" fillId="37" borderId="3" xfId="0" applyNumberFormat="1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49" fontId="92" fillId="37" borderId="3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92" fillId="37" borderId="3" xfId="0" applyNumberFormat="1" applyFont="1" applyFill="1" applyBorder="1" applyAlignment="1">
      <alignment horizontal="center" vertical="center" wrapText="1"/>
    </xf>
  </cellXfs>
  <cellStyles count="851">
    <cellStyle name="' '" xfId="1"/>
    <cellStyle name="#" xfId="2"/>
    <cellStyle name="#,##0" xfId="3"/>
    <cellStyle name="#,##0.0" xfId="4"/>
    <cellStyle name="#,##0.00" xfId="5"/>
    <cellStyle name="#,##0.000" xfId="6"/>
    <cellStyle name=".0000001" xfId="7"/>
    <cellStyle name="??&amp;O?&amp;H?_x0008__x000f__x0007_?_x0007__x0001__x0001_" xfId="8"/>
    <cellStyle name="??&amp;O?&amp;H?_x0008_??_x0007__x0001__x0001_" xfId="9"/>
    <cellStyle name="??&amp;쏗?뷐9_x0008__x0011__x0007_?_x0007__x0001__x0001_" xfId="10"/>
    <cellStyle name="?W?_laroux" xfId="11"/>
    <cellStyle name="_0.총괄내역서" xfId="12"/>
    <cellStyle name="_0.총괄내역서(전체)" xfId="13"/>
    <cellStyle name="_02.토공" xfId="14"/>
    <cellStyle name="_02.토공." xfId="15"/>
    <cellStyle name="_02.토공._02.토공" xfId="16"/>
    <cellStyle name="_02.토공._깨기수량" xfId="17"/>
    <cellStyle name="_02.토공_02.토공" xfId="18"/>
    <cellStyle name="_02.토공_깨기수량" xfId="19"/>
    <cellStyle name="_05.구조물공" xfId="20"/>
    <cellStyle name="_05.구조물공_02.토공" xfId="21"/>
    <cellStyle name="_05.구조물공_깨기수량" xfId="22"/>
    <cellStyle name="_06.부대공" xfId="23"/>
    <cellStyle name="_08.부대공" xfId="24"/>
    <cellStyle name="_08.부대공_02.토공" xfId="25"/>
    <cellStyle name="_08.부대공_깨기수량" xfId="26"/>
    <cellStyle name="_1.관부설공" xfId="27"/>
    <cellStyle name="_1.총괄부대공" xfId="28"/>
    <cellStyle name="_1.총괄부대공(파동)" xfId="29"/>
    <cellStyle name="_1호선" xfId="30"/>
    <cellStyle name="_2.토적표" xfId="31"/>
    <cellStyle name="_2.토적표_3.구조물공" xfId="32"/>
    <cellStyle name="_2.토적표_샘재배수로" xfId="33"/>
    <cellStyle name="_2.토적표_연수막도수로" xfId="34"/>
    <cellStyle name="_2-4.상반기실적부문별요약" xfId="35"/>
    <cellStyle name="_2-4.상반기실적부문별요약(표지및목차포함)" xfId="36"/>
    <cellStyle name="_2-4.상반기실적부문별요약(표지및목차포함)_1" xfId="37"/>
    <cellStyle name="_2-4.상반기실적부문별요약_1" xfId="38"/>
    <cellStyle name="_2공구(우수)" xfId="39"/>
    <cellStyle name="_3.구조물공" xfId="40"/>
    <cellStyle name="_3.구조물공_1" xfId="41"/>
    <cellStyle name="_3.구조물공_1_샘재배수로" xfId="42"/>
    <cellStyle name="_3.구조물공_1_연수막도수로" xfId="43"/>
    <cellStyle name="_3.구조물공_3.구조물공" xfId="44"/>
    <cellStyle name="_3.구조물공_3.구조물공_3.구조물공" xfId="45"/>
    <cellStyle name="_3.구조물공_3.구조물공_샘재배수로" xfId="46"/>
    <cellStyle name="_3.구조물공_3.구조물공_연수막도수로" xfId="47"/>
    <cellStyle name="_3.구조물공_보수량집계(우근)" xfId="48"/>
    <cellStyle name="_3.구조물공_보수량집계(우근)_3.구조물공" xfId="49"/>
    <cellStyle name="_3.구조물공_보수량집계(우근)_샘재배수로" xfId="50"/>
    <cellStyle name="_3.구조물공_보수량집계(우근)_연수막도수로" xfId="51"/>
    <cellStyle name="_3.구조물공_진시골보" xfId="52"/>
    <cellStyle name="_4.배수공" xfId="53"/>
    <cellStyle name="_4.배수공_샘재배수로" xfId="54"/>
    <cellStyle name="_4.배수공_연수막도수로" xfId="55"/>
    <cellStyle name="_7.부대공" xfId="56"/>
    <cellStyle name="_7.부대공ok" xfId="57"/>
    <cellStyle name="_'99상반기경영개선활동결과(게시용)" xfId="58"/>
    <cellStyle name="_U수량" xfId="59"/>
    <cellStyle name="_U수량_05.부대시설공-월암교차로" xfId="60"/>
    <cellStyle name="_U수량_05.부대시설공-월암교차로_05-교통안전시설공이동규국도59호선 석항-정선간" xfId="61"/>
    <cellStyle name="_U수량_05.부대시설공-월암교차로_59호선교통안전시설공" xfId="62"/>
    <cellStyle name="_U수량_05.부대시설공-월암교차로_59호선교통안전시설공_59호선교통안전시설공" xfId="63"/>
    <cellStyle name="_U수량_05.부대시설공-월암교차로_59호선교통안전시설공_교통" xfId="64"/>
    <cellStyle name="_U수량_05.부대시설공-월암교차로_59호선교통안전시설공_교통안전시설공" xfId="65"/>
    <cellStyle name="_U수량_05.부대시설공-월암교차로_59호선교통안전시설공_교통안전시설공1" xfId="66"/>
    <cellStyle name="_U수량_05-교통안전시설공이동규국도59호선 석항-정선간" xfId="67"/>
    <cellStyle name="_U수량_59호선교통안전시설공" xfId="68"/>
    <cellStyle name="_U수량_59호선교통안전시설공_59호선교통안전시설공" xfId="69"/>
    <cellStyle name="_U수량_59호선교통안전시설공_교통" xfId="70"/>
    <cellStyle name="_U수량_59호선교통안전시설공_교통안전시설공" xfId="71"/>
    <cellStyle name="_U수량_59호선교통안전시설공_교통안전시설공1" xfId="72"/>
    <cellStyle name="_U수량_강경읍염천리" xfId="73"/>
    <cellStyle name="_U수량_강경읍염천리_05.부대시설공-월암교차로" xfId="74"/>
    <cellStyle name="_U수량_강경읍염천리_05.부대시설공-월암교차로_05-교통안전시설공이동규국도59호선 석항-정선간" xfId="75"/>
    <cellStyle name="_U수량_강경읍염천리_05.부대시설공-월암교차로_59호선교통안전시설공" xfId="76"/>
    <cellStyle name="_U수량_강경읍염천리_05.부대시설공-월암교차로_59호선교통안전시설공_59호선교통안전시설공" xfId="77"/>
    <cellStyle name="_U수량_강경읍염천리_05.부대시설공-월암교차로_59호선교통안전시설공_교통" xfId="78"/>
    <cellStyle name="_U수량_강경읍염천리_05.부대시설공-월암교차로_59호선교통안전시설공_교통안전시설공" xfId="79"/>
    <cellStyle name="_U수량_강경읍염천리_05.부대시설공-월암교차로_59호선교통안전시설공_교통안전시설공1" xfId="80"/>
    <cellStyle name="_U수량_강경읍염천리_05-교통안전시설공이동규국도59호선 석항-정선간" xfId="81"/>
    <cellStyle name="_U수량_강경읍염천리_59호선교통안전시설공" xfId="82"/>
    <cellStyle name="_U수량_강경읍염천리_59호선교통안전시설공_59호선교통안전시설공" xfId="83"/>
    <cellStyle name="_U수량_강경읍염천리_59호선교통안전시설공_교통" xfId="84"/>
    <cellStyle name="_U수량_강경읍염천리_59호선교통안전시설공_교통안전시설공" xfId="85"/>
    <cellStyle name="_U수량_강경읍염천리_59호선교통안전시설공_교통안전시설공1" xfId="86"/>
    <cellStyle name="_U수량_강경읍염천리_대야포장공" xfId="87"/>
    <cellStyle name="_U수량_강경읍염천리_대야포장공_05.부대시설공-월암교차로" xfId="88"/>
    <cellStyle name="_U수량_강경읍염천리_대야포장공_05.부대시설공-월암교차로_05-교통안전시설공이동규국도59호선 석항-정선간" xfId="89"/>
    <cellStyle name="_U수량_강경읍염천리_대야포장공_05.부대시설공-월암교차로_59호선교통안전시설공" xfId="90"/>
    <cellStyle name="_U수량_강경읍염천리_대야포장공_05.부대시설공-월암교차로_59호선교통안전시설공_59호선교통안전시설공" xfId="91"/>
    <cellStyle name="_U수량_강경읍염천리_대야포장공_05.부대시설공-월암교차로_59호선교통안전시설공_교통" xfId="92"/>
    <cellStyle name="_U수량_강경읍염천리_대야포장공_05.부대시설공-월암교차로_59호선교통안전시설공_교통안전시설공" xfId="93"/>
    <cellStyle name="_U수량_강경읍염천리_대야포장공_05.부대시설공-월암교차로_59호선교통안전시설공_교통안전시설공1" xfId="94"/>
    <cellStyle name="_U수량_강경읍염천리_대야포장공_05-교통안전시설공이동규국도59호선 석항-정선간" xfId="95"/>
    <cellStyle name="_U수량_강경읍염천리_대야포장공_59호선교통안전시설공" xfId="96"/>
    <cellStyle name="_U수량_강경읍염천리_대야포장공_59호선교통안전시설공_59호선교통안전시설공" xfId="97"/>
    <cellStyle name="_U수량_강경읍염천리_대야포장공_59호선교통안전시설공_교통" xfId="98"/>
    <cellStyle name="_U수량_강경읍염천리_대야포장공_59호선교통안전시설공_교통안전시설공" xfId="99"/>
    <cellStyle name="_U수량_강경읍염천리_대야포장공_59호선교통안전시설공_교통안전시설공1" xfId="100"/>
    <cellStyle name="_U수량_공설시장내" xfId="101"/>
    <cellStyle name="_U수량_공설시장내_05.부대시설공-월암교차로" xfId="102"/>
    <cellStyle name="_U수량_공설시장내_05.부대시설공-월암교차로_05-교통안전시설공이동규국도59호선 석항-정선간" xfId="103"/>
    <cellStyle name="_U수량_공설시장내_05.부대시설공-월암교차로_59호선교통안전시설공" xfId="104"/>
    <cellStyle name="_U수량_공설시장내_05.부대시설공-월암교차로_59호선교통안전시설공_59호선교통안전시설공" xfId="105"/>
    <cellStyle name="_U수량_공설시장내_05.부대시설공-월암교차로_59호선교통안전시설공_교통" xfId="106"/>
    <cellStyle name="_U수량_공설시장내_05.부대시설공-월암교차로_59호선교통안전시설공_교통안전시설공" xfId="107"/>
    <cellStyle name="_U수량_공설시장내_05.부대시설공-월암교차로_59호선교통안전시설공_교통안전시설공1" xfId="108"/>
    <cellStyle name="_U수량_공설시장내_05-교통안전시설공이동규국도59호선 석항-정선간" xfId="109"/>
    <cellStyle name="_U수량_공설시장내_59호선교통안전시설공" xfId="110"/>
    <cellStyle name="_U수량_공설시장내_59호선교통안전시설공_59호선교통안전시설공" xfId="111"/>
    <cellStyle name="_U수량_공설시장내_59호선교통안전시설공_교통" xfId="112"/>
    <cellStyle name="_U수량_공설시장내_59호선교통안전시설공_교통안전시설공" xfId="113"/>
    <cellStyle name="_U수량_공설시장내_59호선교통안전시설공_교통안전시설공1" xfId="114"/>
    <cellStyle name="_U수량_공설시장내_대야포장공" xfId="115"/>
    <cellStyle name="_U수량_공설시장내_대야포장공_05.부대시설공-월암교차로" xfId="116"/>
    <cellStyle name="_U수량_공설시장내_대야포장공_05.부대시설공-월암교차로_05-교통안전시설공이동규국도59호선 석항-정선간" xfId="117"/>
    <cellStyle name="_U수량_공설시장내_대야포장공_05.부대시설공-월암교차로_59호선교통안전시설공" xfId="118"/>
    <cellStyle name="_U수량_공설시장내_대야포장공_05.부대시설공-월암교차로_59호선교통안전시설공_59호선교통안전시설공" xfId="119"/>
    <cellStyle name="_U수량_공설시장내_대야포장공_05.부대시설공-월암교차로_59호선교통안전시설공_교통" xfId="120"/>
    <cellStyle name="_U수량_공설시장내_대야포장공_05.부대시설공-월암교차로_59호선교통안전시설공_교통안전시설공" xfId="121"/>
    <cellStyle name="_U수량_공설시장내_대야포장공_05.부대시설공-월암교차로_59호선교통안전시설공_교통안전시설공1" xfId="122"/>
    <cellStyle name="_U수량_공설시장내_대야포장공_05-교통안전시설공이동규국도59호선 석항-정선간" xfId="123"/>
    <cellStyle name="_U수량_공설시장내_대야포장공_59호선교통안전시설공" xfId="124"/>
    <cellStyle name="_U수량_공설시장내_대야포장공_59호선교통안전시설공_59호선교통안전시설공" xfId="125"/>
    <cellStyle name="_U수량_공설시장내_대야포장공_59호선교통안전시설공_교통" xfId="126"/>
    <cellStyle name="_U수량_공설시장내_대야포장공_59호선교통안전시설공_교통안전시설공" xfId="127"/>
    <cellStyle name="_U수량_공설시장내_대야포장공_59호선교통안전시설공_교통안전시설공1" xfId="128"/>
    <cellStyle name="_U수량_대야포장공" xfId="129"/>
    <cellStyle name="_U수량_대야포장공_05.부대시설공-월암교차로" xfId="130"/>
    <cellStyle name="_U수량_대야포장공_05.부대시설공-월암교차로_05-교통안전시설공이동규국도59호선 석항-정선간" xfId="131"/>
    <cellStyle name="_U수량_대야포장공_05.부대시설공-월암교차로_59호선교통안전시설공" xfId="132"/>
    <cellStyle name="_U수량_대야포장공_05.부대시설공-월암교차로_59호선교통안전시설공_59호선교통안전시설공" xfId="133"/>
    <cellStyle name="_U수량_대야포장공_05.부대시설공-월암교차로_59호선교통안전시설공_교통" xfId="134"/>
    <cellStyle name="_U수량_대야포장공_05.부대시설공-월암교차로_59호선교통안전시설공_교통안전시설공" xfId="135"/>
    <cellStyle name="_U수량_대야포장공_05.부대시설공-월암교차로_59호선교통안전시설공_교통안전시설공1" xfId="136"/>
    <cellStyle name="_U수량_대야포장공_05-교통안전시설공이동규국도59호선 석항-정선간" xfId="137"/>
    <cellStyle name="_U수량_대야포장공_59호선교통안전시설공" xfId="138"/>
    <cellStyle name="_U수량_대야포장공_59호선교통안전시설공_59호선교통안전시설공" xfId="139"/>
    <cellStyle name="_U수량_대야포장공_59호선교통안전시설공_교통" xfId="140"/>
    <cellStyle name="_U수량_대야포장공_59호선교통안전시설공_교통안전시설공" xfId="141"/>
    <cellStyle name="_U수량_대야포장공_59호선교통안전시설공_교통안전시설공1" xfId="142"/>
    <cellStyle name="_U수량_취암sample" xfId="143"/>
    <cellStyle name="_U수량_취암sample_05.부대시설공-월암교차로" xfId="144"/>
    <cellStyle name="_U수량_취암sample_05.부대시설공-월암교차로_05-교통안전시설공이동규국도59호선 석항-정선간" xfId="145"/>
    <cellStyle name="_U수량_취암sample_05.부대시설공-월암교차로_59호선교통안전시설공" xfId="146"/>
    <cellStyle name="_U수량_취암sample_05.부대시설공-월암교차로_59호선교통안전시설공_59호선교통안전시설공" xfId="147"/>
    <cellStyle name="_U수량_취암sample_05.부대시설공-월암교차로_59호선교통안전시설공_교통" xfId="148"/>
    <cellStyle name="_U수량_취암sample_05.부대시설공-월암교차로_59호선교통안전시설공_교통안전시설공" xfId="149"/>
    <cellStyle name="_U수량_취암sample_05.부대시설공-월암교차로_59호선교통안전시설공_교통안전시설공1" xfId="150"/>
    <cellStyle name="_U수량_취암sample_05-교통안전시설공이동규국도59호선 석항-정선간" xfId="151"/>
    <cellStyle name="_U수량_취암sample_59호선교통안전시설공" xfId="152"/>
    <cellStyle name="_U수량_취암sample_59호선교통안전시설공_59호선교통안전시설공" xfId="153"/>
    <cellStyle name="_U수량_취암sample_59호선교통안전시설공_교통" xfId="154"/>
    <cellStyle name="_U수량_취암sample_59호선교통안전시설공_교통안전시설공" xfId="155"/>
    <cellStyle name="_U수량_취암sample_59호선교통안전시설공_교통안전시설공1" xfId="156"/>
    <cellStyle name="_U수량_취암sample_대야포장공" xfId="157"/>
    <cellStyle name="_U수량_취암sample_대야포장공_05.부대시설공-월암교차로" xfId="158"/>
    <cellStyle name="_U수량_취암sample_대야포장공_05.부대시설공-월암교차로_05-교통안전시설공이동규국도59호선 석항-정선간" xfId="159"/>
    <cellStyle name="_U수량_취암sample_대야포장공_05.부대시설공-월암교차로_59호선교통안전시설공" xfId="160"/>
    <cellStyle name="_U수량_취암sample_대야포장공_05.부대시설공-월암교차로_59호선교통안전시설공_59호선교통안전시설공" xfId="161"/>
    <cellStyle name="_U수량_취암sample_대야포장공_05.부대시설공-월암교차로_59호선교통안전시설공_교통" xfId="162"/>
    <cellStyle name="_U수량_취암sample_대야포장공_05.부대시설공-월암교차로_59호선교통안전시설공_교통안전시설공" xfId="163"/>
    <cellStyle name="_U수량_취암sample_대야포장공_05.부대시설공-월암교차로_59호선교통안전시설공_교통안전시설공1" xfId="164"/>
    <cellStyle name="_U수량_취암sample_대야포장공_05-교통안전시설공이동규국도59호선 석항-정선간" xfId="165"/>
    <cellStyle name="_U수량_취암sample_대야포장공_59호선교통안전시설공" xfId="166"/>
    <cellStyle name="_U수량_취암sample_대야포장공_59호선교통안전시설공_59호선교통안전시설공" xfId="167"/>
    <cellStyle name="_U수량_취암sample_대야포장공_59호선교통안전시설공_교통" xfId="168"/>
    <cellStyle name="_U수량_취암sample_대야포장공_59호선교통안전시설공_교통안전시설공" xfId="169"/>
    <cellStyle name="_U수량_취암sample_대야포장공_59호선교통안전시설공_교통안전시설공1" xfId="170"/>
    <cellStyle name="_개  거" xfId="171"/>
    <cellStyle name="_개  거_1호선" xfId="172"/>
    <cellStyle name="_개  거_2.토적표" xfId="173"/>
    <cellStyle name="_개  거_2.토적표_3.구조물공" xfId="174"/>
    <cellStyle name="_개  거_2.토적표_샘재배수로" xfId="175"/>
    <cellStyle name="_개  거_2.토적표_연수막도수로" xfId="176"/>
    <cellStyle name="_개  거_3.구조물공" xfId="177"/>
    <cellStyle name="_개  거_3.구조물공_1" xfId="178"/>
    <cellStyle name="_개  거_3.구조물공_1_샘재배수로" xfId="179"/>
    <cellStyle name="_개  거_3.구조물공_1_연수막도수로" xfId="180"/>
    <cellStyle name="_개  거_3.구조물공_3.구조물공" xfId="181"/>
    <cellStyle name="_개  거_3.구조물공_3.구조물공_3.구조물공" xfId="182"/>
    <cellStyle name="_개  거_3.구조물공_3.구조물공_샘재배수로" xfId="183"/>
    <cellStyle name="_개  거_3.구조물공_3.구조물공_연수막도수로" xfId="184"/>
    <cellStyle name="_개  거_3.구조물공_보수량집계(우근)" xfId="185"/>
    <cellStyle name="_개  거_3.구조물공_보수량집계(우근)_3.구조물공" xfId="186"/>
    <cellStyle name="_개  거_3.구조물공_보수량집계(우근)_샘재배수로" xfId="187"/>
    <cellStyle name="_개  거_3.구조물공_보수량집계(우근)_연수막도수로" xfId="188"/>
    <cellStyle name="_개  거_3.구조물공_진시골보" xfId="189"/>
    <cellStyle name="_개  거_4.배수공" xfId="190"/>
    <cellStyle name="_개  거_4.배수공_샘재배수로" xfId="191"/>
    <cellStyle name="_개  거_4.배수공_연수막도수로" xfId="192"/>
    <cellStyle name="_개  거_남각산보" xfId="193"/>
    <cellStyle name="_개  거_남산저수지" xfId="194"/>
    <cellStyle name="_개  거_능골배수로" xfId="195"/>
    <cellStyle name="_개  거_만운제(만운소하천)" xfId="196"/>
    <cellStyle name="_개  거_배수구조물공" xfId="197"/>
    <cellStyle name="_개  거_배수구조물공_3.구조물공" xfId="198"/>
    <cellStyle name="_개  거_배수구조물공_3.구조물공_3.구조물공" xfId="199"/>
    <cellStyle name="_개  거_배수구조물공_3.구조물공_3.구조물공_3.구조물공" xfId="200"/>
    <cellStyle name="_경영개선활동상반기실적(990708)" xfId="201"/>
    <cellStyle name="_경영개선활동상반기실적(990708)_1" xfId="202"/>
    <cellStyle name="_경영개선활동상반기실적(990708)_2" xfId="203"/>
    <cellStyle name="_경영개선활성화방안(990802)" xfId="204"/>
    <cellStyle name="_경영개선활성화방안(990802)_1" xfId="205"/>
    <cellStyle name="_관부설공" xfId="206"/>
    <cellStyle name="_관부설공_1" xfId="207"/>
    <cellStyle name="_구조물공" xfId="208"/>
    <cellStyle name="_국수교수량" xfId="209"/>
    <cellStyle name="_국수교수량_02.토공" xfId="210"/>
    <cellStyle name="_국수교수량_02.토공." xfId="211"/>
    <cellStyle name="_국수교수량_02.토공._02.토공" xfId="212"/>
    <cellStyle name="_국수교수량_02.토공._깨기수량" xfId="213"/>
    <cellStyle name="_국수교수량_02.토공_02.토공" xfId="214"/>
    <cellStyle name="_국수교수량_02.토공_깨기수량" xfId="215"/>
    <cellStyle name="_국수교수량_05.구조물공" xfId="216"/>
    <cellStyle name="_국수교수량_05.구조물공_02.토공" xfId="217"/>
    <cellStyle name="_국수교수량_05.구조물공_깨기수량" xfId="218"/>
    <cellStyle name="_국수교수량_08.부대공" xfId="219"/>
    <cellStyle name="_국수교수량_08.부대공_02.토공" xfId="220"/>
    <cellStyle name="_국수교수량_08.부대공_깨기수량" xfId="221"/>
    <cellStyle name="_국수교수량_토공" xfId="222"/>
    <cellStyle name="_국수교수량_토공_02.토공" xfId="223"/>
    <cellStyle name="_국수교수량_토공_깨기수량" xfId="224"/>
    <cellStyle name="_도곡1교 교대 수량" xfId="225"/>
    <cellStyle name="_도곡1교 교대 수량_지장가옥깨기" xfId="226"/>
    <cellStyle name="_도곡1교 교대(시점) 수량" xfId="227"/>
    <cellStyle name="_도곡1교 교대(시점) 수량_지장가옥깨기" xfId="228"/>
    <cellStyle name="_도곡1교 하부공 수량" xfId="229"/>
    <cellStyle name="_도곡1교 하부공 수량_지장가옥깨기" xfId="230"/>
    <cellStyle name="_도곡2교 교대 수량" xfId="231"/>
    <cellStyle name="_도곡2교 교대 수량_지장가옥깨기" xfId="232"/>
    <cellStyle name="_도곡2교 교대(종점) 수량" xfId="233"/>
    <cellStyle name="_도곡2교 교대(종점) 수량_지장가옥깨기" xfId="234"/>
    <cellStyle name="_도곡3교 교대 수량" xfId="235"/>
    <cellStyle name="_도곡3교 교대 수량_지장가옥깨기" xfId="236"/>
    <cellStyle name="_도곡4교 하부공 수량" xfId="237"/>
    <cellStyle name="_도곡4교 하부공 수량_지장가옥깨기" xfId="238"/>
    <cellStyle name="_도곡교 교대 수량" xfId="239"/>
    <cellStyle name="_도곡교 교대 수량_지장가옥깨기" xfId="240"/>
    <cellStyle name="_배수공집계" xfId="241"/>
    <cellStyle name="_배수구현" xfId="242"/>
    <cellStyle name="_별첨(계획서및실적서양식)" xfId="243"/>
    <cellStyle name="_별첨(계획서및실적서양식)_1" xfId="244"/>
    <cellStyle name="_부대시설물수량산출" xfId="245"/>
    <cellStyle name="_분천교수량집계" xfId="246"/>
    <cellStyle name="_상부공수량(지우지말것)" xfId="247"/>
    <cellStyle name="_수 량 연화.내감" xfId="248"/>
    <cellStyle name="_수량산출 구눌하수도" xfId="249"/>
    <cellStyle name="_승리플랜트" xfId="250"/>
    <cellStyle name="_신기교상부공수량" xfId="251"/>
    <cellStyle name="_신기교수량" xfId="252"/>
    <cellStyle name="_아랫선부대공" xfId="253"/>
    <cellStyle name="_아랫선수량집계" xfId="254"/>
    <cellStyle name="_양식" xfId="255"/>
    <cellStyle name="_양식_1" xfId="256"/>
    <cellStyle name="_양식_2" xfId="257"/>
    <cellStyle name="_유첨3(서식)" xfId="258"/>
    <cellStyle name="_유첨3(서식)_1" xfId="259"/>
    <cellStyle name="_전체분자재집계표" xfId="260"/>
    <cellStyle name="_지장가옥깨기" xfId="261"/>
    <cellStyle name="_지장물조서(와촌-2)" xfId="262"/>
    <cellStyle name="_지정과제1분기실적(확정990408)" xfId="263"/>
    <cellStyle name="_지정과제1분기실적(확정990408)_1" xfId="264"/>
    <cellStyle name="_지정과제2차심의list" xfId="265"/>
    <cellStyle name="_지정과제2차심의list_1" xfId="266"/>
    <cellStyle name="_지정과제2차심의list_2" xfId="267"/>
    <cellStyle name="_지정과제2차심의결과" xfId="268"/>
    <cellStyle name="_지정과제2차심의결과(금액조정후최종)" xfId="269"/>
    <cellStyle name="_지정과제2차심의결과(금액조정후최종)_1" xfId="270"/>
    <cellStyle name="_지정과제2차심의결과(금액조정후최종)_1_경영개선실적보고(전주공장)" xfId="271"/>
    <cellStyle name="_지정과제2차심의결과(금액조정후최종)_1_별첨1_2" xfId="272"/>
    <cellStyle name="_지정과제2차심의결과(금액조정후최종)_1_제안과제집계표(공장전체)" xfId="273"/>
    <cellStyle name="_지정과제2차심의결과(금액조정후최종)_경영개선실적보고(전주공장)" xfId="274"/>
    <cellStyle name="_지정과제2차심의결과(금액조정후최종)_별첨1_2" xfId="275"/>
    <cellStyle name="_지정과제2차심의결과(금액조정후최종)_제안과제집계표(공장전체)" xfId="276"/>
    <cellStyle name="_지정과제2차심의결과_1" xfId="277"/>
    <cellStyle name="_집중관리(981231)" xfId="278"/>
    <cellStyle name="_집중관리(981231)_1" xfId="279"/>
    <cellStyle name="_집중관리(지정과제및 양식)" xfId="280"/>
    <cellStyle name="_집중관리(지정과제및 양식)_1" xfId="281"/>
    <cellStyle name="_측  구" xfId="282"/>
    <cellStyle name="_측구공" xfId="283"/>
    <cellStyle name="_토공" xfId="284"/>
    <cellStyle name="_토공_02.토공" xfId="285"/>
    <cellStyle name="_토공_깨기수량" xfId="286"/>
    <cellStyle name="_횡배수관" xfId="287"/>
    <cellStyle name="’E‰Y [0.00]_laroux" xfId="288"/>
    <cellStyle name="’E‰Y_laroux" xfId="289"/>
    <cellStyle name="0%" xfId="290"/>
    <cellStyle name="0.0%" xfId="291"/>
    <cellStyle name="0.00%" xfId="292"/>
    <cellStyle name="0.000%" xfId="293"/>
    <cellStyle name="0.0000%" xfId="294"/>
    <cellStyle name="¹eºÐA²_±aA¸" xfId="295"/>
    <cellStyle name="1월" xfId="296"/>
    <cellStyle name="2)" xfId="297"/>
    <cellStyle name="20% - 강조색1" xfId="298" builtinId="30" customBuiltin="1"/>
    <cellStyle name="20% - 강조색1 2" xfId="299"/>
    <cellStyle name="20% - 강조색1 2 2" xfId="300"/>
    <cellStyle name="20% - 강조색1 2 2 2" xfId="301"/>
    <cellStyle name="20% - 강조색1 2 2 3" xfId="302"/>
    <cellStyle name="20% - 강조색1 2 3" xfId="303"/>
    <cellStyle name="20% - 강조색1 2 4" xfId="304"/>
    <cellStyle name="20% - 강조색1 3" xfId="305"/>
    <cellStyle name="20% - 강조색1 3 2" xfId="306"/>
    <cellStyle name="20% - 강조색1 3 3" xfId="307"/>
    <cellStyle name="20% - 강조색1 4" xfId="308"/>
    <cellStyle name="20% - 강조색1 4 2" xfId="309"/>
    <cellStyle name="20% - 강조색1 4 3" xfId="310"/>
    <cellStyle name="20% - 강조색1 5" xfId="311"/>
    <cellStyle name="20% - 강조색1 5 2" xfId="312"/>
    <cellStyle name="20% - 강조색1 5 3" xfId="313"/>
    <cellStyle name="20% - 강조색1 6" xfId="314"/>
    <cellStyle name="20% - 강조색1 6 2" xfId="315"/>
    <cellStyle name="20% - 강조색1 7" xfId="316"/>
    <cellStyle name="20% - 강조색2" xfId="317" builtinId="34" customBuiltin="1"/>
    <cellStyle name="20% - 강조색2 2" xfId="318"/>
    <cellStyle name="20% - 강조색2 2 2" xfId="319"/>
    <cellStyle name="20% - 강조색2 2 2 2" xfId="320"/>
    <cellStyle name="20% - 강조색2 2 2 3" xfId="321"/>
    <cellStyle name="20% - 강조색2 2 3" xfId="322"/>
    <cellStyle name="20% - 강조색2 2 4" xfId="323"/>
    <cellStyle name="20% - 강조색2 3" xfId="324"/>
    <cellStyle name="20% - 강조색2 3 2" xfId="325"/>
    <cellStyle name="20% - 강조색2 3 3" xfId="326"/>
    <cellStyle name="20% - 강조색2 4" xfId="327"/>
    <cellStyle name="20% - 강조색2 4 2" xfId="328"/>
    <cellStyle name="20% - 강조색2 4 3" xfId="329"/>
    <cellStyle name="20% - 강조색2 5" xfId="330"/>
    <cellStyle name="20% - 강조색2 5 2" xfId="331"/>
    <cellStyle name="20% - 강조색2 5 3" xfId="332"/>
    <cellStyle name="20% - 강조색2 6" xfId="333"/>
    <cellStyle name="20% - 강조색2 6 2" xfId="334"/>
    <cellStyle name="20% - 강조색2 7" xfId="335"/>
    <cellStyle name="20% - 강조색3" xfId="336" builtinId="38" customBuiltin="1"/>
    <cellStyle name="20% - 강조색3 2" xfId="337"/>
    <cellStyle name="20% - 강조색3 2 2" xfId="338"/>
    <cellStyle name="20% - 강조색3 2 2 2" xfId="339"/>
    <cellStyle name="20% - 강조색3 2 2 3" xfId="340"/>
    <cellStyle name="20% - 강조색3 2 3" xfId="341"/>
    <cellStyle name="20% - 강조색3 2 4" xfId="342"/>
    <cellStyle name="20% - 강조색3 3" xfId="343"/>
    <cellStyle name="20% - 강조색3 3 2" xfId="344"/>
    <cellStyle name="20% - 강조색3 3 3" xfId="345"/>
    <cellStyle name="20% - 강조색3 4" xfId="346"/>
    <cellStyle name="20% - 강조색3 4 2" xfId="347"/>
    <cellStyle name="20% - 강조색3 4 3" xfId="348"/>
    <cellStyle name="20% - 강조색3 5" xfId="349"/>
    <cellStyle name="20% - 강조색3 5 2" xfId="350"/>
    <cellStyle name="20% - 강조색3 5 3" xfId="351"/>
    <cellStyle name="20% - 강조색3 6" xfId="352"/>
    <cellStyle name="20% - 강조색3 6 2" xfId="353"/>
    <cellStyle name="20% - 강조색3 7" xfId="354"/>
    <cellStyle name="20% - 강조색4" xfId="355" builtinId="42" customBuiltin="1"/>
    <cellStyle name="20% - 강조색4 2" xfId="356"/>
    <cellStyle name="20% - 강조색4 2 2" xfId="357"/>
    <cellStyle name="20% - 강조색4 2 2 2" xfId="358"/>
    <cellStyle name="20% - 강조색4 2 2 3" xfId="359"/>
    <cellStyle name="20% - 강조색4 2 3" xfId="360"/>
    <cellStyle name="20% - 강조색4 2 4" xfId="361"/>
    <cellStyle name="20% - 강조색4 3" xfId="362"/>
    <cellStyle name="20% - 강조색4 3 2" xfId="363"/>
    <cellStyle name="20% - 강조색4 3 3" xfId="364"/>
    <cellStyle name="20% - 강조색4 4" xfId="365"/>
    <cellStyle name="20% - 강조색4 4 2" xfId="366"/>
    <cellStyle name="20% - 강조색4 4 3" xfId="367"/>
    <cellStyle name="20% - 강조색4 5" xfId="368"/>
    <cellStyle name="20% - 강조색4 5 2" xfId="369"/>
    <cellStyle name="20% - 강조색4 5 3" xfId="370"/>
    <cellStyle name="20% - 강조색4 6" xfId="371"/>
    <cellStyle name="20% - 강조색4 6 2" xfId="372"/>
    <cellStyle name="20% - 강조색4 7" xfId="373"/>
    <cellStyle name="20% - 강조색5" xfId="374" builtinId="46" customBuiltin="1"/>
    <cellStyle name="20% - 강조색5 2" xfId="375"/>
    <cellStyle name="20% - 강조색5 2 2" xfId="376"/>
    <cellStyle name="20% - 강조색5 2 2 2" xfId="377"/>
    <cellStyle name="20% - 강조색5 2 2 3" xfId="378"/>
    <cellStyle name="20% - 강조색5 2 3" xfId="379"/>
    <cellStyle name="20% - 강조색5 2 4" xfId="380"/>
    <cellStyle name="20% - 강조색5 3" xfId="381"/>
    <cellStyle name="20% - 강조색5 3 2" xfId="382"/>
    <cellStyle name="20% - 강조색5 3 3" xfId="383"/>
    <cellStyle name="20% - 강조색5 4" xfId="384"/>
    <cellStyle name="20% - 강조색5 4 2" xfId="385"/>
    <cellStyle name="20% - 강조색5 4 3" xfId="386"/>
    <cellStyle name="20% - 강조색5 5" xfId="387"/>
    <cellStyle name="20% - 강조색5 5 2" xfId="388"/>
    <cellStyle name="20% - 강조색5 5 3" xfId="389"/>
    <cellStyle name="20% - 강조색5 6" xfId="390"/>
    <cellStyle name="20% - 강조색5 6 2" xfId="391"/>
    <cellStyle name="20% - 강조색5 7" xfId="392"/>
    <cellStyle name="20% - 강조색6" xfId="393" builtinId="50" customBuiltin="1"/>
    <cellStyle name="20% - 강조색6 2" xfId="394"/>
    <cellStyle name="20% - 강조색6 2 2" xfId="395"/>
    <cellStyle name="20% - 강조색6 2 2 2" xfId="396"/>
    <cellStyle name="20% - 강조색6 2 2 3" xfId="397"/>
    <cellStyle name="20% - 강조색6 2 3" xfId="398"/>
    <cellStyle name="20% - 강조색6 2 4" xfId="399"/>
    <cellStyle name="20% - 강조색6 3" xfId="400"/>
    <cellStyle name="20% - 강조색6 3 2" xfId="401"/>
    <cellStyle name="20% - 강조색6 3 3" xfId="402"/>
    <cellStyle name="20% - 강조색6 4" xfId="403"/>
    <cellStyle name="20% - 강조색6 4 2" xfId="404"/>
    <cellStyle name="20% - 강조색6 4 3" xfId="405"/>
    <cellStyle name="20% - 강조색6 5" xfId="406"/>
    <cellStyle name="20% - 강조색6 5 2" xfId="407"/>
    <cellStyle name="20% - 강조색6 5 3" xfId="408"/>
    <cellStyle name="20% - 강조색6 6" xfId="409"/>
    <cellStyle name="20% - 강조색6 6 2" xfId="410"/>
    <cellStyle name="20% - 강조색6 7" xfId="411"/>
    <cellStyle name="40% - 강조색1" xfId="412" builtinId="31" customBuiltin="1"/>
    <cellStyle name="40% - 강조색1 2" xfId="413"/>
    <cellStyle name="40% - 강조색1 2 2" xfId="414"/>
    <cellStyle name="40% - 강조색1 2 2 2" xfId="415"/>
    <cellStyle name="40% - 강조색1 2 2 3" xfId="416"/>
    <cellStyle name="40% - 강조색1 2 3" xfId="417"/>
    <cellStyle name="40% - 강조색1 2 4" xfId="418"/>
    <cellStyle name="40% - 강조색1 3" xfId="419"/>
    <cellStyle name="40% - 강조색1 3 2" xfId="420"/>
    <cellStyle name="40% - 강조색1 3 3" xfId="421"/>
    <cellStyle name="40% - 강조색1 4" xfId="422"/>
    <cellStyle name="40% - 강조색1 4 2" xfId="423"/>
    <cellStyle name="40% - 강조색1 4 3" xfId="424"/>
    <cellStyle name="40% - 강조색1 5" xfId="425"/>
    <cellStyle name="40% - 강조색1 5 2" xfId="426"/>
    <cellStyle name="40% - 강조색1 5 3" xfId="427"/>
    <cellStyle name="40% - 강조색1 6" xfId="428"/>
    <cellStyle name="40% - 강조색1 6 2" xfId="429"/>
    <cellStyle name="40% - 강조색1 7" xfId="430"/>
    <cellStyle name="40% - 강조색2" xfId="431" builtinId="35" customBuiltin="1"/>
    <cellStyle name="40% - 강조색2 2" xfId="432"/>
    <cellStyle name="40% - 강조색2 2 2" xfId="433"/>
    <cellStyle name="40% - 강조색2 2 2 2" xfId="434"/>
    <cellStyle name="40% - 강조색2 2 2 3" xfId="435"/>
    <cellStyle name="40% - 강조색2 2 3" xfId="436"/>
    <cellStyle name="40% - 강조색2 2 4" xfId="437"/>
    <cellStyle name="40% - 강조색2 3" xfId="438"/>
    <cellStyle name="40% - 강조색2 3 2" xfId="439"/>
    <cellStyle name="40% - 강조색2 3 3" xfId="440"/>
    <cellStyle name="40% - 강조색2 4" xfId="441"/>
    <cellStyle name="40% - 강조색2 4 2" xfId="442"/>
    <cellStyle name="40% - 강조색2 4 3" xfId="443"/>
    <cellStyle name="40% - 강조색2 5" xfId="444"/>
    <cellStyle name="40% - 강조색2 5 2" xfId="445"/>
    <cellStyle name="40% - 강조색2 5 3" xfId="446"/>
    <cellStyle name="40% - 강조색2 6" xfId="447"/>
    <cellStyle name="40% - 강조색2 6 2" xfId="448"/>
    <cellStyle name="40% - 강조색2 7" xfId="449"/>
    <cellStyle name="40% - 강조색3" xfId="450" builtinId="39" customBuiltin="1"/>
    <cellStyle name="40% - 강조색3 2" xfId="451"/>
    <cellStyle name="40% - 강조색3 2 2" xfId="452"/>
    <cellStyle name="40% - 강조색3 2 2 2" xfId="453"/>
    <cellStyle name="40% - 강조색3 2 2 3" xfId="454"/>
    <cellStyle name="40% - 강조색3 2 3" xfId="455"/>
    <cellStyle name="40% - 강조색3 2 4" xfId="456"/>
    <cellStyle name="40% - 강조색3 3" xfId="457"/>
    <cellStyle name="40% - 강조색3 3 2" xfId="458"/>
    <cellStyle name="40% - 강조색3 3 3" xfId="459"/>
    <cellStyle name="40% - 강조색3 4" xfId="460"/>
    <cellStyle name="40% - 강조색3 4 2" xfId="461"/>
    <cellStyle name="40% - 강조색3 4 3" xfId="462"/>
    <cellStyle name="40% - 강조색3 5" xfId="463"/>
    <cellStyle name="40% - 강조색3 5 2" xfId="464"/>
    <cellStyle name="40% - 강조색3 5 3" xfId="465"/>
    <cellStyle name="40% - 강조색3 6" xfId="466"/>
    <cellStyle name="40% - 강조색3 6 2" xfId="467"/>
    <cellStyle name="40% - 강조색3 7" xfId="468"/>
    <cellStyle name="40% - 강조색4" xfId="469" builtinId="43" customBuiltin="1"/>
    <cellStyle name="40% - 강조색4 2" xfId="470"/>
    <cellStyle name="40% - 강조색4 2 2" xfId="471"/>
    <cellStyle name="40% - 강조색4 2 2 2" xfId="472"/>
    <cellStyle name="40% - 강조색4 2 2 3" xfId="473"/>
    <cellStyle name="40% - 강조색4 2 3" xfId="474"/>
    <cellStyle name="40% - 강조색4 2 4" xfId="475"/>
    <cellStyle name="40% - 강조색4 3" xfId="476"/>
    <cellStyle name="40% - 강조색4 3 2" xfId="477"/>
    <cellStyle name="40% - 강조색4 3 3" xfId="478"/>
    <cellStyle name="40% - 강조색4 4" xfId="479"/>
    <cellStyle name="40% - 강조색4 4 2" xfId="480"/>
    <cellStyle name="40% - 강조색4 4 3" xfId="481"/>
    <cellStyle name="40% - 강조색4 5" xfId="482"/>
    <cellStyle name="40% - 강조색4 5 2" xfId="483"/>
    <cellStyle name="40% - 강조색4 5 3" xfId="484"/>
    <cellStyle name="40% - 강조색4 6" xfId="485"/>
    <cellStyle name="40% - 강조색4 6 2" xfId="486"/>
    <cellStyle name="40% - 강조색4 7" xfId="487"/>
    <cellStyle name="40% - 강조색5" xfId="488" builtinId="47" customBuiltin="1"/>
    <cellStyle name="40% - 강조색5 2" xfId="489"/>
    <cellStyle name="40% - 강조색5 2 2" xfId="490"/>
    <cellStyle name="40% - 강조색5 2 2 2" xfId="491"/>
    <cellStyle name="40% - 강조색5 2 2 3" xfId="492"/>
    <cellStyle name="40% - 강조색5 2 3" xfId="493"/>
    <cellStyle name="40% - 강조색5 2 4" xfId="494"/>
    <cellStyle name="40% - 강조색5 3" xfId="495"/>
    <cellStyle name="40% - 강조색5 3 2" xfId="496"/>
    <cellStyle name="40% - 강조색5 3 3" xfId="497"/>
    <cellStyle name="40% - 강조색5 4" xfId="498"/>
    <cellStyle name="40% - 강조색5 4 2" xfId="499"/>
    <cellStyle name="40% - 강조색5 4 3" xfId="500"/>
    <cellStyle name="40% - 강조색5 5" xfId="501"/>
    <cellStyle name="40% - 강조색5 5 2" xfId="502"/>
    <cellStyle name="40% - 강조색5 5 3" xfId="503"/>
    <cellStyle name="40% - 강조색5 6" xfId="504"/>
    <cellStyle name="40% - 강조색5 6 2" xfId="505"/>
    <cellStyle name="40% - 강조색5 7" xfId="506"/>
    <cellStyle name="40% - 강조색6" xfId="507" builtinId="51" customBuiltin="1"/>
    <cellStyle name="40% - 강조색6 2" xfId="508"/>
    <cellStyle name="40% - 강조색6 2 2" xfId="509"/>
    <cellStyle name="40% - 강조색6 2 2 2" xfId="510"/>
    <cellStyle name="40% - 강조색6 2 2 3" xfId="511"/>
    <cellStyle name="40% - 강조색6 2 3" xfId="512"/>
    <cellStyle name="40% - 강조색6 2 4" xfId="513"/>
    <cellStyle name="40% - 강조색6 3" xfId="514"/>
    <cellStyle name="40% - 강조색6 3 2" xfId="515"/>
    <cellStyle name="40% - 강조색6 3 3" xfId="516"/>
    <cellStyle name="40% - 강조색6 4" xfId="517"/>
    <cellStyle name="40% - 강조색6 4 2" xfId="518"/>
    <cellStyle name="40% - 강조색6 4 3" xfId="519"/>
    <cellStyle name="40% - 강조색6 5" xfId="520"/>
    <cellStyle name="40% - 강조색6 5 2" xfId="521"/>
    <cellStyle name="40% - 강조색6 5 3" xfId="522"/>
    <cellStyle name="40% - 강조색6 6" xfId="523"/>
    <cellStyle name="40% - 강조색6 6 2" xfId="524"/>
    <cellStyle name="40% - 강조색6 7" xfId="525"/>
    <cellStyle name="60% - 강조색1" xfId="526" builtinId="32" customBuiltin="1"/>
    <cellStyle name="60% - 강조색1 2" xfId="527"/>
    <cellStyle name="60% - 강조색2" xfId="528" builtinId="36" customBuiltin="1"/>
    <cellStyle name="60% - 강조색2 2" xfId="529"/>
    <cellStyle name="60% - 강조색3" xfId="530" builtinId="40" customBuiltin="1"/>
    <cellStyle name="60% - 강조색3 2" xfId="531"/>
    <cellStyle name="60% - 강조색4" xfId="532" builtinId="44" customBuiltin="1"/>
    <cellStyle name="60% - 강조색4 2" xfId="533"/>
    <cellStyle name="60% - 강조색5" xfId="534" builtinId="48" customBuiltin="1"/>
    <cellStyle name="60% - 강조색5 2" xfId="535"/>
    <cellStyle name="60% - 강조색6" xfId="536" builtinId="52" customBuiltin="1"/>
    <cellStyle name="60% - 강조색6 2" xfId="537"/>
    <cellStyle name="A¨­￠￢￠O [0]_INQUIRY ￠?￥i¨u¡AAⓒ￢Aⓒª " xfId="538"/>
    <cellStyle name="A¨­￠￢￠O_INQUIRY ￠?￥i¨u¡AAⓒ￢Aⓒª " xfId="539"/>
    <cellStyle name="AA" xfId="540"/>
    <cellStyle name="AeE­ [0]_ 2ÆAAþº° " xfId="541"/>
    <cellStyle name="ÅëÈ­ [0]_»óºÎ¼ö·®Áý°è " xfId="542"/>
    <cellStyle name="AeE­ [0]_A¾CO½A¼³ " xfId="543"/>
    <cellStyle name="AeE­_ 2ÆAAþº° " xfId="544"/>
    <cellStyle name="ÅëÈ­_»óºÎ¼ö·®Áý°è " xfId="545"/>
    <cellStyle name="AeE­_A¾CO½A¼³ " xfId="546"/>
    <cellStyle name="AeE¡ⓒ [0]_INQUIRY ￠?￥i¨u¡AAⓒ￢Aⓒª " xfId="547"/>
    <cellStyle name="AeE¡ⓒ_INQUIRY ￠?￥i¨u¡AAⓒ￢Aⓒª " xfId="548"/>
    <cellStyle name="ALIGNMENT" xfId="549"/>
    <cellStyle name="ARIAL" xfId="550"/>
    <cellStyle name="AÞ¸¶ [0]_ 2ÆAAþº° " xfId="551"/>
    <cellStyle name="ÄÞ¸¶ [0]_¿ø°¡" xfId="552"/>
    <cellStyle name="AÞ¸¶ [0]_A¾CO½A¼³ " xfId="553"/>
    <cellStyle name="AÞ¸¶_ 2ÆAAþº° " xfId="554"/>
    <cellStyle name="ÄÞ¸¶_»óºÎ¼ö·®Áý°è " xfId="555"/>
    <cellStyle name="AÞ¸¶_A¾CO½A¼³ " xfId="556"/>
    <cellStyle name="body" xfId="557"/>
    <cellStyle name="C¡IA¨ª_¡ic¨u¡A¨￢I¨￢¡Æ AN¡Æe " xfId="558"/>
    <cellStyle name="C￥AØ_ 2ÆAAþº° " xfId="559"/>
    <cellStyle name="Ç¥ÁØ_¿ø°¡" xfId="560"/>
    <cellStyle name="C￥AØ_¿μ¾÷CoE² " xfId="561"/>
    <cellStyle name="Ç¥ÁØ_»óºÎ¼ö·®Áý°è " xfId="562"/>
    <cellStyle name="C￥AØ_½½·¡ºeA¶±UAy°e " xfId="563"/>
    <cellStyle name="Calc Currency (0)" xfId="564"/>
    <cellStyle name="category" xfId="565"/>
    <cellStyle name="columns_array" xfId="566"/>
    <cellStyle name="Comma" xfId="567"/>
    <cellStyle name="Comma [0]" xfId="568"/>
    <cellStyle name="comma zerodec" xfId="569"/>
    <cellStyle name="Comma_ SG&amp;A Bridge " xfId="570"/>
    <cellStyle name="Comma0" xfId="571"/>
    <cellStyle name="Copied" xfId="572"/>
    <cellStyle name="Currenby_Cash&amp;DSO Chart" xfId="573"/>
    <cellStyle name="Currency" xfId="574"/>
    <cellStyle name="Currency [0]" xfId="575"/>
    <cellStyle name="Currency_ SG&amp;A Bridge " xfId="576"/>
    <cellStyle name="Currency0" xfId="577"/>
    <cellStyle name="Currency1" xfId="578"/>
    <cellStyle name="Date" xfId="579"/>
    <cellStyle name="Dezimal [0]_Compiling Utility Macros" xfId="580"/>
    <cellStyle name="Dezimal_Compiling Utility Macros" xfId="581"/>
    <cellStyle name="Dollar (zero dec)" xfId="582"/>
    <cellStyle name="EA" xfId="583"/>
    <cellStyle name="Entered" xfId="584"/>
    <cellStyle name="Euro" xfId="585"/>
    <cellStyle name="F2" xfId="586"/>
    <cellStyle name="F3" xfId="587"/>
    <cellStyle name="F4" xfId="588"/>
    <cellStyle name="F5" xfId="589"/>
    <cellStyle name="F6" xfId="590"/>
    <cellStyle name="F7" xfId="591"/>
    <cellStyle name="F8" xfId="592"/>
    <cellStyle name="Fixed" xfId="593"/>
    <cellStyle name="G" xfId="594"/>
    <cellStyle name="Grey" xfId="595"/>
    <cellStyle name="head" xfId="596"/>
    <cellStyle name="HEADER" xfId="597"/>
    <cellStyle name="Header1" xfId="598"/>
    <cellStyle name="Header2" xfId="599"/>
    <cellStyle name="Heading 1" xfId="600"/>
    <cellStyle name="Heading 2" xfId="601"/>
    <cellStyle name="Heading1" xfId="602"/>
    <cellStyle name="Heading2" xfId="603"/>
    <cellStyle name="Helv8_PFD4.XLS" xfId="604"/>
    <cellStyle name="Hyperlink_NEGS" xfId="605"/>
    <cellStyle name="Input [yellow]" xfId="606"/>
    <cellStyle name="Midtitle" xfId="607"/>
    <cellStyle name="Milliers [0]_Arabian Spec" xfId="608"/>
    <cellStyle name="Milliers_Arabian Spec" xfId="609"/>
    <cellStyle name="Model" xfId="610"/>
    <cellStyle name="Mon?aire [0]_Arabian Spec" xfId="611"/>
    <cellStyle name="Mon?aire_Arabian Spec" xfId="612"/>
    <cellStyle name="MS Proofing Tools" xfId="613"/>
    <cellStyle name="no dec" xfId="614"/>
    <cellStyle name="nohs" xfId="615"/>
    <cellStyle name="Normal - Style1" xfId="616"/>
    <cellStyle name="Normal - 유형1" xfId="617"/>
    <cellStyle name="Normal_ SG&amp;A Bridge " xfId="618"/>
    <cellStyle name="Œ…?æ맖?e [0.00]_laroux" xfId="619"/>
    <cellStyle name="Œ…?æ맖?e_laroux" xfId="620"/>
    <cellStyle name="Percent" xfId="621"/>
    <cellStyle name="Percent [2]" xfId="622"/>
    <cellStyle name="Percent_01배수공" xfId="623"/>
    <cellStyle name="Ʀ" xfId="624"/>
    <cellStyle name="RevList" xfId="625"/>
    <cellStyle name="SHIM" xfId="626"/>
    <cellStyle name="STANDARD" xfId="627"/>
    <cellStyle name="STD" xfId="628"/>
    <cellStyle name="subhead" xfId="629"/>
    <cellStyle name="Subtotal" xfId="630"/>
    <cellStyle name="testtitle" xfId="631"/>
    <cellStyle name="Title" xfId="632"/>
    <cellStyle name="title [1]" xfId="633"/>
    <cellStyle name="title [2]" xfId="634"/>
    <cellStyle name="ton" xfId="635"/>
    <cellStyle name="Total" xfId="636"/>
    <cellStyle name="UM" xfId="637"/>
    <cellStyle name="W?rung [0]_Compiling Utility Macros" xfId="638"/>
    <cellStyle name="W?rung_Compiling Utility Macros" xfId="639"/>
    <cellStyle name="강조색1" xfId="640" builtinId="29" customBuiltin="1"/>
    <cellStyle name="강조색1 2" xfId="641"/>
    <cellStyle name="강조색2" xfId="642" builtinId="33" customBuiltin="1"/>
    <cellStyle name="강조색2 2" xfId="643"/>
    <cellStyle name="강조색3" xfId="644" builtinId="37" customBuiltin="1"/>
    <cellStyle name="강조색3 2" xfId="645"/>
    <cellStyle name="강조색4" xfId="646" builtinId="41" customBuiltin="1"/>
    <cellStyle name="강조색4 2" xfId="647"/>
    <cellStyle name="강조색5" xfId="648" builtinId="45" customBuiltin="1"/>
    <cellStyle name="강조색5 2" xfId="649"/>
    <cellStyle name="강조색6" xfId="650" builtinId="49" customBuiltin="1"/>
    <cellStyle name="강조색6 2" xfId="651"/>
    <cellStyle name="경고문" xfId="652" builtinId="11" customBuiltin="1"/>
    <cellStyle name="경고문 2" xfId="653"/>
    <cellStyle name="계산" xfId="654" builtinId="22" customBuiltin="1"/>
    <cellStyle name="계산 2" xfId="655"/>
    <cellStyle name="고정소숫점" xfId="656"/>
    <cellStyle name="고정출력1" xfId="657"/>
    <cellStyle name="고정출력2" xfId="658"/>
    <cellStyle name="공종-규격" xfId="659"/>
    <cellStyle name="咬訌裝?INCOM1" xfId="660"/>
    <cellStyle name="咬訌裝?INCOM10" xfId="661"/>
    <cellStyle name="咬訌裝?INCOM2" xfId="662"/>
    <cellStyle name="咬訌裝?INCOM3" xfId="663"/>
    <cellStyle name="咬訌裝?INCOM4" xfId="664"/>
    <cellStyle name="咬訌裝?INCOM5" xfId="665"/>
    <cellStyle name="咬訌裝?INCOM6" xfId="666"/>
    <cellStyle name="咬訌裝?INCOM7" xfId="667"/>
    <cellStyle name="咬訌裝?INCOM8" xfId="668"/>
    <cellStyle name="咬訌裝?INCOM9" xfId="669"/>
    <cellStyle name="咬訌裝?PRIB11" xfId="670"/>
    <cellStyle name="금액" xfId="671"/>
    <cellStyle name="나쁨" xfId="672" builtinId="27" customBuiltin="1"/>
    <cellStyle name="나쁨 2" xfId="673"/>
    <cellStyle name="날짜" xfId="674"/>
    <cellStyle name="내역" xfId="675"/>
    <cellStyle name="내역서" xfId="676"/>
    <cellStyle name="단위" xfId="677"/>
    <cellStyle name="단위-&quot;*&quot;" xfId="678"/>
    <cellStyle name="단위-%" xfId="679"/>
    <cellStyle name="단위(원)" xfId="680"/>
    <cellStyle name="단위-kg" xfId="681"/>
    <cellStyle name="단위-m" xfId="682"/>
    <cellStyle name="단위-㎡" xfId="683"/>
    <cellStyle name="단위-㎡/개소" xfId="684"/>
    <cellStyle name="단위-㎡_1.구조물공" xfId="685"/>
    <cellStyle name="단위-㎥" xfId="686"/>
    <cellStyle name="단위-t=" xfId="687"/>
    <cellStyle name="달러" xfId="688"/>
    <cellStyle name="대공종" xfId="689"/>
    <cellStyle name="뒤에 오는 하이퍼링크" xfId="690"/>
    <cellStyle name="똿떓죶Ø괻 [0.00]_PRODUCT DETAIL Q1" xfId="691"/>
    <cellStyle name="똿떓죶Ø괻_PRODUCT DETAIL Q1" xfId="692"/>
    <cellStyle name="똿뗦먛귟 [0.00]_laroux" xfId="693"/>
    <cellStyle name="똿뗦먛귟_laroux" xfId="694"/>
    <cellStyle name="메모 2" xfId="695"/>
    <cellStyle name="메모 2 2" xfId="696"/>
    <cellStyle name="메모 2 2 2" xfId="697"/>
    <cellStyle name="메모 2 2 3" xfId="698"/>
    <cellStyle name="메모 2 3" xfId="699"/>
    <cellStyle name="메모 2 4" xfId="700"/>
    <cellStyle name="메모 3" xfId="701"/>
    <cellStyle name="메모 3 2" xfId="702"/>
    <cellStyle name="메모 3 2 2" xfId="703"/>
    <cellStyle name="메모 3 2 3" xfId="704"/>
    <cellStyle name="메모 3 3" xfId="705"/>
    <cellStyle name="메모 3 4" xfId="706"/>
    <cellStyle name="메모 4" xfId="707"/>
    <cellStyle name="메모 4 2" xfId="708"/>
    <cellStyle name="메모 4 3" xfId="709"/>
    <cellStyle name="메모 5" xfId="710"/>
    <cellStyle name="메모 5 2" xfId="711"/>
    <cellStyle name="메모 5 3" xfId="712"/>
    <cellStyle name="메모 6" xfId="713"/>
    <cellStyle name="메모 6 2" xfId="714"/>
    <cellStyle name="메모 6 3" xfId="715"/>
    <cellStyle name="메모 7" xfId="716"/>
    <cellStyle name="묮뎋 [0.00]_PRODUCT DETAIL Q1" xfId="717"/>
    <cellStyle name="묮뎋_PRODUCT DETAIL Q1" xfId="718"/>
    <cellStyle name="믅됞 [0.00]_laroux" xfId="719"/>
    <cellStyle name="믅됞_laroux" xfId="720"/>
    <cellStyle name="백분율 [0]" xfId="721"/>
    <cellStyle name="백분율 [2]" xfId="722"/>
    <cellStyle name="보통" xfId="723" builtinId="28" customBuiltin="1"/>
    <cellStyle name="보통 2" xfId="724"/>
    <cellStyle name="뷭?" xfId="725"/>
    <cellStyle name="빨강" xfId="726"/>
    <cellStyle name="산출식" xfId="727"/>
    <cellStyle name="선택영역" xfId="728"/>
    <cellStyle name="선택영역 가운데" xfId="729"/>
    <cellStyle name="선택영역_토공수량" xfId="730"/>
    <cellStyle name="선택영역의 가운데" xfId="731"/>
    <cellStyle name="선택영영" xfId="732"/>
    <cellStyle name="설계서" xfId="733"/>
    <cellStyle name="설명 텍스트" xfId="734" builtinId="53" customBuiltin="1"/>
    <cellStyle name="설명 텍스트 2" xfId="735"/>
    <cellStyle name="셀 확인" xfId="736" builtinId="23" customBuiltin="1"/>
    <cellStyle name="셀 확인 2" xfId="737"/>
    <cellStyle name="소공종" xfId="738"/>
    <cellStyle name="소수" xfId="739"/>
    <cellStyle name="소수3" xfId="740"/>
    <cellStyle name="소수4" xfId="741"/>
    <cellStyle name="소수점" xfId="742"/>
    <cellStyle name="소수점1" xfId="743"/>
    <cellStyle name="소숫점0" xfId="744"/>
    <cellStyle name="소숫점3" xfId="745"/>
    <cellStyle name="수량" xfId="746"/>
    <cellStyle name="숫자" xfId="747"/>
    <cellStyle name="숫자(R)" xfId="748"/>
    <cellStyle name="숫자_1.총괄부대공" xfId="749"/>
    <cellStyle name="숫자1" xfId="750"/>
    <cellStyle name="숫자3" xfId="751"/>
    <cellStyle name="숫자3R" xfId="752"/>
    <cellStyle name="숫자3자리" xfId="753"/>
    <cellStyle name="쉼표 [0]" xfId="754" builtinId="6"/>
    <cellStyle name="쉼표 [0] 2" xfId="755"/>
    <cellStyle name="쉼표 [0] 2 2" xfId="756"/>
    <cellStyle name="쉼표 [0] 2 2 2" xfId="757"/>
    <cellStyle name="쉼표 [0] 2 2 3" xfId="758"/>
    <cellStyle name="쉼표 [0] 2 3" xfId="759"/>
    <cellStyle name="쉼표 [0] 2 4" xfId="760"/>
    <cellStyle name="쉼표 [0] 2 5" xfId="761"/>
    <cellStyle name="쉼표 [0] 3" xfId="762"/>
    <cellStyle name="쉼표 [0] 3 2" xfId="763"/>
    <cellStyle name="쉼표 [0] 3 3" xfId="764"/>
    <cellStyle name="쉼표 [0] 3 4" xfId="765"/>
    <cellStyle name="스타일 1" xfId="766"/>
    <cellStyle name="스타일 2" xfId="767"/>
    <cellStyle name="스타일 3" xfId="768"/>
    <cellStyle name="스타일 4" xfId="769"/>
    <cellStyle name="스타일 5" xfId="770"/>
    <cellStyle name="스타일 6" xfId="771"/>
    <cellStyle name="안건회계법인" xfId="772"/>
    <cellStyle name="양식-타이틀" xfId="773"/>
    <cellStyle name="연결된 셀" xfId="774" builtinId="24" customBuiltin="1"/>
    <cellStyle name="연결된 셀 2" xfId="775"/>
    <cellStyle name="요약" xfId="776" builtinId="25" customBuiltin="1"/>
    <cellStyle name="요약 2" xfId="777"/>
    <cellStyle name="우괄호_박심배수구조물공" xfId="778"/>
    <cellStyle name="우측양괄호" xfId="779"/>
    <cellStyle name="유1" xfId="780"/>
    <cellStyle name="일반" xfId="781"/>
    <cellStyle name="입력" xfId="782" builtinId="20" customBuiltin="1"/>
    <cellStyle name="입력 2" xfId="783"/>
    <cellStyle name="자리수" xfId="784"/>
    <cellStyle name="자리수0" xfId="785"/>
    <cellStyle name="제곱" xfId="786"/>
    <cellStyle name="제목" xfId="787" builtinId="15" customBuiltin="1"/>
    <cellStyle name="제목 1" xfId="788" builtinId="16" customBuiltin="1"/>
    <cellStyle name="제목 1 2" xfId="789"/>
    <cellStyle name="제목 2" xfId="790" builtinId="17" customBuiltin="1"/>
    <cellStyle name="제목 2 2" xfId="791"/>
    <cellStyle name="제목 3" xfId="792" builtinId="18" customBuiltin="1"/>
    <cellStyle name="제목 3 2" xfId="793"/>
    <cellStyle name="제목 4" xfId="794" builtinId="19" customBuiltin="1"/>
    <cellStyle name="제목 4 2" xfId="795"/>
    <cellStyle name="제목 5" xfId="796"/>
    <cellStyle name="좋음" xfId="797" builtinId="26" customBuiltin="1"/>
    <cellStyle name="좋음 2" xfId="798"/>
    <cellStyle name="좌괄호_박심배수구조물공" xfId="799"/>
    <cellStyle name="좌측양괄호" xfId="800"/>
    <cellStyle name="지정되지 않음" xfId="801"/>
    <cellStyle name="출력" xfId="802" builtinId="21" customBuiltin="1"/>
    <cellStyle name="출력 2" xfId="803"/>
    <cellStyle name="코드" xfId="804"/>
    <cellStyle name="콤마 [0]_ (97∼누계) " xfId="805"/>
    <cellStyle name="콤마 [000]" xfId="806"/>
    <cellStyle name="콤마 [1]" xfId="807"/>
    <cellStyle name="콤마 [2]" xfId="808"/>
    <cellStyle name="콤마[ ]" xfId="809"/>
    <cellStyle name="콤마[*]" xfId="810"/>
    <cellStyle name="콤마[.]" xfId="811"/>
    <cellStyle name="콤마[0]" xfId="812"/>
    <cellStyle name="콤마_ (97∼누계) " xfId="813"/>
    <cellStyle name="통화 [0㉝〸" xfId="814"/>
    <cellStyle name="퍼센트" xfId="815"/>
    <cellStyle name="표" xfId="816"/>
    <cellStyle name="표준" xfId="0" builtinId="0"/>
    <cellStyle name="표준 10" xfId="817"/>
    <cellStyle name="표준 2" xfId="818"/>
    <cellStyle name="표준 2 2" xfId="819"/>
    <cellStyle name="표준 2 2 2" xfId="820"/>
    <cellStyle name="표준 2 2 3" xfId="821"/>
    <cellStyle name="표준 2 3" xfId="822"/>
    <cellStyle name="표준 2 4" xfId="823"/>
    <cellStyle name="표준 2 5" xfId="824"/>
    <cellStyle name="표준 3" xfId="825"/>
    <cellStyle name="표준 3 2" xfId="826"/>
    <cellStyle name="표준 4" xfId="827"/>
    <cellStyle name="표준 4 2" xfId="828"/>
    <cellStyle name="표준 4 2 2" xfId="829"/>
    <cellStyle name="표준 4 2 3" xfId="830"/>
    <cellStyle name="표준 4 3" xfId="831"/>
    <cellStyle name="표준 4 4" xfId="832"/>
    <cellStyle name="표준 5" xfId="833"/>
    <cellStyle name="표준 5 2" xfId="834"/>
    <cellStyle name="표준 5 3" xfId="835"/>
    <cellStyle name="표준 6" xfId="836"/>
    <cellStyle name="표준 7" xfId="837"/>
    <cellStyle name="표준 7 2" xfId="838"/>
    <cellStyle name="표준 7 3" xfId="839"/>
    <cellStyle name="표준 8" xfId="840"/>
    <cellStyle name="표준 8 2" xfId="841"/>
    <cellStyle name="표준 8 3" xfId="842"/>
    <cellStyle name="표준 9" xfId="843"/>
    <cellStyle name="표준 9 2" xfId="844"/>
    <cellStyle name="標準_Akia(F）-8" xfId="845"/>
    <cellStyle name="표준1" xfId="846"/>
    <cellStyle name="합계" xfId="847"/>
    <cellStyle name="합산" xfId="848"/>
    <cellStyle name="화폐기호" xfId="849"/>
    <cellStyle name="화폐기호0" xfId="8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563212</xdr:colOff>
      <xdr:row>13</xdr:row>
      <xdr:rowOff>57978</xdr:rowOff>
    </xdr:from>
    <xdr:to>
      <xdr:col>3</xdr:col>
      <xdr:colOff>845196</xdr:colOff>
      <xdr:row>13</xdr:row>
      <xdr:rowOff>700852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6B8202-6AA0-4DE2-BB3D-9330A9158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70038" y="3313043"/>
          <a:ext cx="1068832" cy="642874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H20"/>
  <sheetViews>
    <sheetView showGridLines="0" view="pageBreakPreview" zoomScale="115" zoomScaleNormal="115" zoomScaleSheetLayoutView="115" workbookViewId="0">
      <selection activeCell="A7" sqref="A7"/>
    </sheetView>
  </sheetViews>
  <sheetFormatPr defaultRowHeight="13.5"/>
  <cols>
    <col min="1" max="1" width="9.5546875" style="5" customWidth="1"/>
    <col min="2" max="3" width="9.21875" style="5" customWidth="1"/>
    <col min="4" max="4" width="47.33203125" style="5" customWidth="1"/>
    <col min="5" max="7" width="9.21875" style="5" customWidth="1"/>
    <col min="8" max="8" width="9.109375" style="5" customWidth="1"/>
    <col min="9" max="16384" width="8.88671875" style="5"/>
  </cols>
  <sheetData>
    <row r="1" spans="1:8" ht="14.25" thickTop="1">
      <c r="A1" s="2"/>
      <c r="B1" s="3"/>
      <c r="C1" s="3"/>
      <c r="D1" s="3"/>
      <c r="E1" s="3"/>
      <c r="F1" s="3"/>
      <c r="G1" s="3"/>
      <c r="H1" s="4"/>
    </row>
    <row r="2" spans="1:8">
      <c r="A2" s="6"/>
      <c r="B2" s="7"/>
      <c r="C2" s="7"/>
      <c r="D2" s="7"/>
      <c r="E2" s="7"/>
      <c r="F2" s="7"/>
      <c r="G2" s="7"/>
      <c r="H2" s="8"/>
    </row>
    <row r="3" spans="1:8">
      <c r="A3" s="6"/>
      <c r="B3" s="7"/>
      <c r="C3" s="7"/>
      <c r="D3" s="7"/>
      <c r="E3" s="7"/>
      <c r="F3" s="7"/>
      <c r="G3" s="7"/>
      <c r="H3" s="8"/>
    </row>
    <row r="4" spans="1:8" ht="66" customHeight="1">
      <c r="A4" s="36" t="s">
        <v>32</v>
      </c>
      <c r="B4" s="37"/>
      <c r="C4" s="37"/>
      <c r="D4" s="37"/>
      <c r="E4" s="37"/>
      <c r="F4" s="37"/>
      <c r="G4" s="37"/>
      <c r="H4" s="38"/>
    </row>
    <row r="5" spans="1:8" ht="33" customHeight="1">
      <c r="A5" s="11"/>
      <c r="B5" s="12"/>
      <c r="C5" s="12"/>
      <c r="D5" s="12"/>
      <c r="E5" s="12"/>
      <c r="F5" s="12"/>
      <c r="G5" s="12"/>
      <c r="H5" s="13"/>
    </row>
    <row r="6" spans="1:8" ht="20.100000000000001" customHeight="1">
      <c r="A6" s="39" t="s">
        <v>33</v>
      </c>
      <c r="B6" s="40"/>
      <c r="C6" s="40"/>
      <c r="D6" s="40"/>
      <c r="E6" s="40"/>
      <c r="F6" s="40"/>
      <c r="G6" s="40"/>
      <c r="H6" s="41"/>
    </row>
    <row r="7" spans="1:8">
      <c r="A7" s="6"/>
      <c r="B7" s="7"/>
      <c r="C7" s="7"/>
      <c r="D7" s="7"/>
      <c r="E7" s="7"/>
      <c r="F7" s="7"/>
      <c r="G7" s="7"/>
      <c r="H7" s="8"/>
    </row>
    <row r="8" spans="1:8">
      <c r="A8" s="6"/>
      <c r="B8" s="7"/>
      <c r="C8" s="7"/>
      <c r="D8" s="7"/>
      <c r="E8" s="7"/>
      <c r="F8" s="7"/>
      <c r="G8" s="7"/>
      <c r="H8" s="8"/>
    </row>
    <row r="9" spans="1:8">
      <c r="A9" s="6"/>
      <c r="B9" s="7"/>
      <c r="C9" s="7"/>
      <c r="D9" s="7"/>
      <c r="E9" s="7"/>
      <c r="F9" s="7"/>
      <c r="G9" s="7"/>
      <c r="H9" s="8"/>
    </row>
    <row r="10" spans="1:8">
      <c r="A10" s="6"/>
      <c r="B10" s="7"/>
      <c r="C10" s="7"/>
      <c r="D10" s="7"/>
      <c r="E10" s="7"/>
      <c r="F10" s="7"/>
      <c r="G10" s="7"/>
      <c r="H10" s="8"/>
    </row>
    <row r="11" spans="1:8">
      <c r="A11" s="6"/>
      <c r="B11" s="7"/>
      <c r="C11" s="7"/>
      <c r="D11" s="7"/>
      <c r="E11" s="7"/>
      <c r="F11" s="7"/>
      <c r="G11" s="7"/>
      <c r="H11" s="8"/>
    </row>
    <row r="12" spans="1:8">
      <c r="A12" s="6"/>
      <c r="B12" s="7"/>
      <c r="C12" s="7"/>
      <c r="D12" s="7"/>
      <c r="E12" s="7"/>
      <c r="F12" s="7"/>
      <c r="G12" s="7"/>
      <c r="H12" s="8"/>
    </row>
    <row r="13" spans="1:8">
      <c r="A13" s="6"/>
      <c r="B13" s="7"/>
      <c r="C13" s="7"/>
      <c r="D13" s="7"/>
      <c r="E13" s="7"/>
      <c r="F13" s="7"/>
      <c r="G13" s="7"/>
      <c r="H13" s="8"/>
    </row>
    <row r="14" spans="1:8" ht="59.25" customHeight="1">
      <c r="A14" s="45" t="s">
        <v>21</v>
      </c>
      <c r="B14" s="46"/>
      <c r="C14" s="46"/>
      <c r="D14" s="46"/>
      <c r="E14" s="46"/>
      <c r="F14" s="46"/>
      <c r="G14" s="46"/>
      <c r="H14" s="47"/>
    </row>
    <row r="15" spans="1:8">
      <c r="A15" s="6"/>
      <c r="B15" s="7"/>
      <c r="C15" s="7"/>
      <c r="D15" s="7"/>
      <c r="E15" s="7"/>
      <c r="F15" s="7"/>
      <c r="G15" s="7"/>
      <c r="H15" s="8"/>
    </row>
    <row r="16" spans="1:8">
      <c r="A16" s="6"/>
      <c r="B16" s="7"/>
      <c r="C16" s="7"/>
      <c r="D16" s="7"/>
      <c r="E16" s="7"/>
      <c r="F16" s="7"/>
      <c r="G16" s="7"/>
      <c r="H16" s="8"/>
    </row>
    <row r="17" spans="1:8">
      <c r="A17" s="6"/>
      <c r="B17" s="7"/>
      <c r="C17" s="7"/>
      <c r="F17" s="7"/>
      <c r="G17" s="7"/>
      <c r="H17" s="8"/>
    </row>
    <row r="18" spans="1:8">
      <c r="A18" s="6"/>
      <c r="B18" s="7"/>
      <c r="C18" s="7"/>
      <c r="D18" s="7"/>
      <c r="E18" s="7"/>
      <c r="F18" s="7"/>
      <c r="G18" s="7"/>
      <c r="H18" s="8"/>
    </row>
    <row r="19" spans="1:8" ht="39" customHeight="1" thickBot="1">
      <c r="A19" s="42" t="s">
        <v>16</v>
      </c>
      <c r="B19" s="43"/>
      <c r="C19" s="43"/>
      <c r="D19" s="43"/>
      <c r="E19" s="43"/>
      <c r="F19" s="43"/>
      <c r="G19" s="43"/>
      <c r="H19" s="44"/>
    </row>
    <row r="20" spans="1:8" ht="14.25" thickTop="1"/>
  </sheetData>
  <mergeCells count="4">
    <mergeCell ref="A4:H4"/>
    <mergeCell ref="A6:H6"/>
    <mergeCell ref="A19:H19"/>
    <mergeCell ref="A14:H14"/>
  </mergeCells>
  <phoneticPr fontId="2" type="noConversion"/>
  <pageMargins left="0.98425196850393704" right="0.98425196850393704" top="0.98425196850393704" bottom="0.98425196850393704" header="0.51181102362204722" footer="0.51181102362204722"/>
  <pageSetup paperSize="9" scale="9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N53"/>
  <sheetViews>
    <sheetView tabSelected="1" view="pageBreakPreview" zoomScale="85" zoomScaleNormal="100" zoomScaleSheetLayoutView="85" workbookViewId="0">
      <selection activeCell="L9" sqref="L9"/>
    </sheetView>
  </sheetViews>
  <sheetFormatPr defaultRowHeight="13.5"/>
  <cols>
    <col min="1" max="1" width="5.109375" style="9" bestFit="1" customWidth="1"/>
    <col min="2" max="2" width="8.21875" style="9" bestFit="1" customWidth="1"/>
    <col min="3" max="3" width="10.6640625" style="9" customWidth="1"/>
    <col min="4" max="4" width="6.88671875" style="16" bestFit="1" customWidth="1"/>
    <col min="5" max="5" width="6.88671875" style="9" bestFit="1" customWidth="1"/>
    <col min="6" max="6" width="9.77734375" style="9" customWidth="1"/>
    <col min="7" max="7" width="4.77734375" style="9" customWidth="1"/>
    <col min="8" max="8" width="8.5546875" style="21" bestFit="1" customWidth="1"/>
    <col min="9" max="9" width="9.77734375" style="19" customWidth="1"/>
    <col min="10" max="10" width="4.77734375" style="19" customWidth="1"/>
    <col min="11" max="11" width="9.77734375" style="17" customWidth="1"/>
    <col min="12" max="12" width="64" style="16" customWidth="1"/>
    <col min="13" max="13" width="15.109375" style="18" customWidth="1"/>
    <col min="14" max="16384" width="8.88671875" style="1"/>
  </cols>
  <sheetData>
    <row r="1" spans="1:14" ht="39.75" customHeight="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 ht="12.75" customHeight="1">
      <c r="A2" s="10"/>
      <c r="B2" s="10"/>
      <c r="C2" s="10"/>
      <c r="D2" s="15"/>
      <c r="E2" s="10"/>
      <c r="F2" s="10"/>
      <c r="G2" s="10"/>
      <c r="H2" s="20"/>
    </row>
    <row r="3" spans="1:14" s="14" customFormat="1" ht="39.950000000000003" customHeight="1">
      <c r="A3" s="50" t="s">
        <v>0</v>
      </c>
      <c r="B3" s="48" t="s">
        <v>1</v>
      </c>
      <c r="C3" s="48"/>
      <c r="D3" s="48"/>
      <c r="E3" s="48"/>
      <c r="F3" s="48" t="s">
        <v>2</v>
      </c>
      <c r="G3" s="48"/>
      <c r="H3" s="48"/>
      <c r="I3" s="48" t="s">
        <v>14</v>
      </c>
      <c r="J3" s="48"/>
      <c r="K3" s="48"/>
      <c r="L3" s="48" t="s">
        <v>3</v>
      </c>
      <c r="M3" s="48"/>
      <c r="N3" s="30" t="s">
        <v>15</v>
      </c>
    </row>
    <row r="4" spans="1:14" s="14" customFormat="1" ht="39.950000000000003" customHeight="1">
      <c r="A4" s="48"/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2" t="s">
        <v>10</v>
      </c>
      <c r="I4" s="33" t="s">
        <v>8</v>
      </c>
      <c r="J4" s="33" t="s">
        <v>9</v>
      </c>
      <c r="K4" s="34" t="s">
        <v>10</v>
      </c>
      <c r="L4" s="31" t="s">
        <v>11</v>
      </c>
      <c r="M4" s="35" t="s">
        <v>12</v>
      </c>
      <c r="N4" s="35"/>
    </row>
    <row r="5" spans="1:14" s="14" customFormat="1" ht="30" customHeight="1">
      <c r="A5" s="22">
        <v>1</v>
      </c>
      <c r="B5" s="23" t="s">
        <v>13</v>
      </c>
      <c r="C5" s="23" t="s">
        <v>17</v>
      </c>
      <c r="D5" s="23" t="s">
        <v>22</v>
      </c>
      <c r="E5" s="24" t="s">
        <v>23</v>
      </c>
      <c r="F5" s="23" t="s">
        <v>26</v>
      </c>
      <c r="G5" s="23" t="s">
        <v>34</v>
      </c>
      <c r="H5" s="25">
        <v>562</v>
      </c>
      <c r="I5" s="25" t="str">
        <f t="shared" ref="I5:K7" si="0">F5</f>
        <v>산77-2</v>
      </c>
      <c r="J5" s="23" t="str">
        <f t="shared" si="0"/>
        <v>임</v>
      </c>
      <c r="K5" s="25">
        <f t="shared" si="0"/>
        <v>562</v>
      </c>
      <c r="L5" s="26"/>
      <c r="M5" s="26" t="s">
        <v>19</v>
      </c>
      <c r="N5" s="26"/>
    </row>
    <row r="6" spans="1:14" s="14" customFormat="1" ht="30" customHeight="1">
      <c r="A6" s="22">
        <v>2</v>
      </c>
      <c r="B6" s="23" t="s">
        <v>13</v>
      </c>
      <c r="C6" s="23" t="s">
        <v>17</v>
      </c>
      <c r="D6" s="23" t="s">
        <v>22</v>
      </c>
      <c r="E6" s="24" t="s">
        <v>23</v>
      </c>
      <c r="F6" s="23" t="s">
        <v>27</v>
      </c>
      <c r="G6" s="23" t="s">
        <v>35</v>
      </c>
      <c r="H6" s="25">
        <v>2167</v>
      </c>
      <c r="I6" s="25" t="str">
        <f t="shared" si="0"/>
        <v>734-3</v>
      </c>
      <c r="J6" s="23" t="str">
        <f t="shared" si="0"/>
        <v>답</v>
      </c>
      <c r="K6" s="25">
        <f t="shared" si="0"/>
        <v>2167</v>
      </c>
      <c r="L6" s="26"/>
      <c r="M6" s="26" t="s">
        <v>24</v>
      </c>
      <c r="N6" s="26"/>
    </row>
    <row r="7" spans="1:14" s="14" customFormat="1" ht="30" customHeight="1">
      <c r="A7" s="22">
        <v>3</v>
      </c>
      <c r="B7" s="23" t="s">
        <v>13</v>
      </c>
      <c r="C7" s="23" t="s">
        <v>17</v>
      </c>
      <c r="D7" s="23" t="s">
        <v>22</v>
      </c>
      <c r="E7" s="24" t="s">
        <v>23</v>
      </c>
      <c r="F7" s="23" t="s">
        <v>28</v>
      </c>
      <c r="G7" s="23" t="s">
        <v>35</v>
      </c>
      <c r="H7" s="25">
        <v>2224</v>
      </c>
      <c r="I7" s="25" t="str">
        <f t="shared" si="0"/>
        <v>734-1</v>
      </c>
      <c r="J7" s="23" t="str">
        <f t="shared" si="0"/>
        <v>답</v>
      </c>
      <c r="K7" s="25">
        <f t="shared" si="0"/>
        <v>2224</v>
      </c>
      <c r="L7" s="26"/>
      <c r="M7" s="26" t="s">
        <v>24</v>
      </c>
      <c r="N7" s="26"/>
    </row>
    <row r="8" spans="1:14" s="14" customFormat="1" ht="30" customHeight="1">
      <c r="A8" s="22">
        <v>4</v>
      </c>
      <c r="B8" s="23" t="s">
        <v>13</v>
      </c>
      <c r="C8" s="23" t="s">
        <v>17</v>
      </c>
      <c r="D8" s="23" t="s">
        <v>22</v>
      </c>
      <c r="E8" s="24" t="s">
        <v>23</v>
      </c>
      <c r="F8" s="23" t="s">
        <v>29</v>
      </c>
      <c r="G8" s="23" t="s">
        <v>35</v>
      </c>
      <c r="H8" s="25">
        <v>648</v>
      </c>
      <c r="I8" s="25" t="str">
        <f t="shared" ref="I8:I9" si="1">F8</f>
        <v>842</v>
      </c>
      <c r="J8" s="23" t="str">
        <f t="shared" ref="J8:J9" si="2">G8</f>
        <v>답</v>
      </c>
      <c r="K8" s="25">
        <f t="shared" ref="K8:K9" si="3">H8</f>
        <v>648</v>
      </c>
      <c r="L8" s="26"/>
      <c r="M8" s="26" t="s">
        <v>20</v>
      </c>
      <c r="N8" s="26"/>
    </row>
    <row r="9" spans="1:14" s="14" customFormat="1" ht="30" customHeight="1">
      <c r="A9" s="22">
        <v>5</v>
      </c>
      <c r="B9" s="23" t="s">
        <v>13</v>
      </c>
      <c r="C9" s="23" t="s">
        <v>17</v>
      </c>
      <c r="D9" s="23" t="s">
        <v>22</v>
      </c>
      <c r="E9" s="24" t="s">
        <v>23</v>
      </c>
      <c r="F9" s="23" t="s">
        <v>30</v>
      </c>
      <c r="G9" s="23" t="s">
        <v>35</v>
      </c>
      <c r="H9" s="25">
        <v>542</v>
      </c>
      <c r="I9" s="25" t="str">
        <f t="shared" si="1"/>
        <v>844</v>
      </c>
      <c r="J9" s="23" t="str">
        <f t="shared" si="2"/>
        <v>답</v>
      </c>
      <c r="K9" s="25">
        <f t="shared" si="3"/>
        <v>542</v>
      </c>
      <c r="L9" s="26"/>
      <c r="M9" s="26" t="s">
        <v>53</v>
      </c>
      <c r="N9" s="26"/>
    </row>
    <row r="10" spans="1:14" s="14" customFormat="1" ht="30" customHeight="1">
      <c r="A10" s="22">
        <v>6</v>
      </c>
      <c r="B10" s="23" t="s">
        <v>13</v>
      </c>
      <c r="C10" s="23" t="s">
        <v>17</v>
      </c>
      <c r="D10" s="23" t="s">
        <v>22</v>
      </c>
      <c r="E10" s="24" t="s">
        <v>23</v>
      </c>
      <c r="F10" s="23" t="s">
        <v>31</v>
      </c>
      <c r="G10" s="23" t="s">
        <v>35</v>
      </c>
      <c r="H10" s="25">
        <v>1280</v>
      </c>
      <c r="I10" s="25" t="str">
        <f t="shared" ref="I10:I23" si="4">F10</f>
        <v>845</v>
      </c>
      <c r="J10" s="23" t="str">
        <f t="shared" ref="J10:J23" si="5">G10</f>
        <v>답</v>
      </c>
      <c r="K10" s="25">
        <f t="shared" ref="K10:K23" si="6">H10</f>
        <v>1280</v>
      </c>
      <c r="L10" s="26"/>
      <c r="M10" s="26" t="s">
        <v>18</v>
      </c>
      <c r="N10" s="26"/>
    </row>
    <row r="11" spans="1:14" s="14" customFormat="1" ht="30" customHeight="1">
      <c r="A11" s="22">
        <v>7</v>
      </c>
      <c r="B11" s="23" t="s">
        <v>13</v>
      </c>
      <c r="C11" s="23" t="s">
        <v>17</v>
      </c>
      <c r="D11" s="23" t="s">
        <v>22</v>
      </c>
      <c r="E11" s="24" t="s">
        <v>23</v>
      </c>
      <c r="F11" s="23" t="s">
        <v>39</v>
      </c>
      <c r="G11" s="23" t="s">
        <v>34</v>
      </c>
      <c r="H11" s="25">
        <v>1954</v>
      </c>
      <c r="I11" s="25" t="str">
        <f t="shared" si="4"/>
        <v>887</v>
      </c>
      <c r="J11" s="23" t="str">
        <f t="shared" si="5"/>
        <v>임</v>
      </c>
      <c r="K11" s="25">
        <f t="shared" si="6"/>
        <v>1954</v>
      </c>
      <c r="L11" s="26"/>
      <c r="M11" s="26" t="s">
        <v>20</v>
      </c>
      <c r="N11" s="26"/>
    </row>
    <row r="12" spans="1:14" s="14" customFormat="1" ht="30" customHeight="1">
      <c r="A12" s="22">
        <v>8</v>
      </c>
      <c r="B12" s="23" t="s">
        <v>13</v>
      </c>
      <c r="C12" s="23" t="s">
        <v>17</v>
      </c>
      <c r="D12" s="23" t="s">
        <v>22</v>
      </c>
      <c r="E12" s="24" t="s">
        <v>23</v>
      </c>
      <c r="F12" s="23" t="s">
        <v>40</v>
      </c>
      <c r="G12" s="23" t="s">
        <v>34</v>
      </c>
      <c r="H12" s="25">
        <v>1191</v>
      </c>
      <c r="I12" s="25" t="str">
        <f t="shared" si="4"/>
        <v>890-4</v>
      </c>
      <c r="J12" s="23" t="str">
        <f t="shared" si="5"/>
        <v>임</v>
      </c>
      <c r="K12" s="25">
        <f t="shared" si="6"/>
        <v>1191</v>
      </c>
      <c r="L12" s="26"/>
      <c r="M12" s="26" t="s">
        <v>20</v>
      </c>
      <c r="N12" s="26"/>
    </row>
    <row r="13" spans="1:14" s="14" customFormat="1" ht="30" customHeight="1">
      <c r="A13" s="22">
        <v>9</v>
      </c>
      <c r="B13" s="23" t="s">
        <v>13</v>
      </c>
      <c r="C13" s="23" t="s">
        <v>17</v>
      </c>
      <c r="D13" s="23" t="s">
        <v>22</v>
      </c>
      <c r="E13" s="24" t="s">
        <v>23</v>
      </c>
      <c r="F13" s="23" t="s">
        <v>41</v>
      </c>
      <c r="G13" s="23" t="s">
        <v>34</v>
      </c>
      <c r="H13" s="25">
        <v>2750</v>
      </c>
      <c r="I13" s="25" t="str">
        <f t="shared" si="4"/>
        <v>756-5</v>
      </c>
      <c r="J13" s="23" t="str">
        <f t="shared" si="5"/>
        <v>임</v>
      </c>
      <c r="K13" s="25">
        <f t="shared" si="6"/>
        <v>2750</v>
      </c>
      <c r="L13" s="26"/>
      <c r="M13" s="26" t="s">
        <v>54</v>
      </c>
      <c r="N13" s="26"/>
    </row>
    <row r="14" spans="1:14" s="14" customFormat="1" ht="30" customHeight="1">
      <c r="A14" s="22">
        <v>10</v>
      </c>
      <c r="B14" s="23" t="s">
        <v>13</v>
      </c>
      <c r="C14" s="23" t="s">
        <v>17</v>
      </c>
      <c r="D14" s="23" t="s">
        <v>22</v>
      </c>
      <c r="E14" s="24" t="s">
        <v>23</v>
      </c>
      <c r="F14" s="23" t="s">
        <v>42</v>
      </c>
      <c r="G14" s="23" t="s">
        <v>36</v>
      </c>
      <c r="H14" s="25">
        <v>619</v>
      </c>
      <c r="I14" s="25" t="str">
        <f t="shared" si="4"/>
        <v>755-2</v>
      </c>
      <c r="J14" s="23" t="str">
        <f t="shared" si="5"/>
        <v>도</v>
      </c>
      <c r="K14" s="25">
        <f t="shared" si="6"/>
        <v>619</v>
      </c>
      <c r="L14" s="26"/>
      <c r="M14" s="26" t="s">
        <v>55</v>
      </c>
      <c r="N14" s="26"/>
    </row>
    <row r="15" spans="1:14" s="14" customFormat="1" ht="30" customHeight="1">
      <c r="A15" s="22">
        <v>11</v>
      </c>
      <c r="B15" s="23" t="s">
        <v>13</v>
      </c>
      <c r="C15" s="23" t="s">
        <v>17</v>
      </c>
      <c r="D15" s="23" t="s">
        <v>22</v>
      </c>
      <c r="E15" s="24" t="s">
        <v>23</v>
      </c>
      <c r="F15" s="23" t="s">
        <v>43</v>
      </c>
      <c r="G15" s="23" t="s">
        <v>37</v>
      </c>
      <c r="H15" s="25">
        <v>1397</v>
      </c>
      <c r="I15" s="25" t="str">
        <f t="shared" si="4"/>
        <v>746-3</v>
      </c>
      <c r="J15" s="23" t="str">
        <f t="shared" si="5"/>
        <v>천</v>
      </c>
      <c r="K15" s="25">
        <f t="shared" si="6"/>
        <v>1397</v>
      </c>
      <c r="L15" s="26"/>
      <c r="M15" s="26" t="s">
        <v>54</v>
      </c>
      <c r="N15" s="26"/>
    </row>
    <row r="16" spans="1:14" s="14" customFormat="1" ht="30" customHeight="1">
      <c r="A16" s="22">
        <v>12</v>
      </c>
      <c r="B16" s="23" t="s">
        <v>13</v>
      </c>
      <c r="C16" s="23" t="s">
        <v>17</v>
      </c>
      <c r="D16" s="23" t="s">
        <v>22</v>
      </c>
      <c r="E16" s="24" t="s">
        <v>23</v>
      </c>
      <c r="F16" s="23" t="s">
        <v>44</v>
      </c>
      <c r="G16" s="23" t="s">
        <v>34</v>
      </c>
      <c r="H16" s="25">
        <v>69</v>
      </c>
      <c r="I16" s="25" t="str">
        <f t="shared" si="4"/>
        <v>573-2</v>
      </c>
      <c r="J16" s="23" t="str">
        <f t="shared" si="5"/>
        <v>임</v>
      </c>
      <c r="K16" s="25">
        <f t="shared" si="6"/>
        <v>69</v>
      </c>
      <c r="L16" s="26"/>
      <c r="M16" s="26" t="s">
        <v>51</v>
      </c>
      <c r="N16" s="26"/>
    </row>
    <row r="17" spans="1:14" s="14" customFormat="1" ht="30" customHeight="1">
      <c r="A17" s="22">
        <v>13</v>
      </c>
      <c r="B17" s="23" t="s">
        <v>13</v>
      </c>
      <c r="C17" s="23" t="s">
        <v>17</v>
      </c>
      <c r="D17" s="23" t="s">
        <v>22</v>
      </c>
      <c r="E17" s="24" t="s">
        <v>23</v>
      </c>
      <c r="F17" s="23" t="s">
        <v>45</v>
      </c>
      <c r="G17" s="23" t="s">
        <v>35</v>
      </c>
      <c r="H17" s="25">
        <v>786</v>
      </c>
      <c r="I17" s="25" t="str">
        <f t="shared" si="4"/>
        <v>568-5</v>
      </c>
      <c r="J17" s="23" t="str">
        <f t="shared" si="5"/>
        <v>답</v>
      </c>
      <c r="K17" s="25">
        <f t="shared" si="6"/>
        <v>786</v>
      </c>
      <c r="L17" s="26"/>
      <c r="M17" s="26" t="s">
        <v>56</v>
      </c>
      <c r="N17" s="26"/>
    </row>
    <row r="18" spans="1:14" s="14" customFormat="1" ht="30" customHeight="1">
      <c r="A18" s="22">
        <v>14</v>
      </c>
      <c r="B18" s="23" t="s">
        <v>13</v>
      </c>
      <c r="C18" s="23" t="s">
        <v>17</v>
      </c>
      <c r="D18" s="23" t="s">
        <v>22</v>
      </c>
      <c r="E18" s="24" t="s">
        <v>23</v>
      </c>
      <c r="F18" s="23" t="s">
        <v>46</v>
      </c>
      <c r="G18" s="23" t="s">
        <v>38</v>
      </c>
      <c r="H18" s="25">
        <v>961</v>
      </c>
      <c r="I18" s="25" t="str">
        <f t="shared" si="4"/>
        <v>568-3</v>
      </c>
      <c r="J18" s="23" t="str">
        <f t="shared" si="5"/>
        <v>구</v>
      </c>
      <c r="K18" s="25">
        <f t="shared" si="6"/>
        <v>961</v>
      </c>
      <c r="L18" s="26"/>
      <c r="M18" s="26" t="s">
        <v>57</v>
      </c>
      <c r="N18" s="26"/>
    </row>
    <row r="19" spans="1:14" s="14" customFormat="1" ht="30" customHeight="1">
      <c r="A19" s="22">
        <v>15</v>
      </c>
      <c r="B19" s="23" t="s">
        <v>13</v>
      </c>
      <c r="C19" s="23" t="s">
        <v>17</v>
      </c>
      <c r="D19" s="23" t="s">
        <v>22</v>
      </c>
      <c r="E19" s="24" t="s">
        <v>23</v>
      </c>
      <c r="F19" s="23" t="s">
        <v>47</v>
      </c>
      <c r="G19" s="23" t="s">
        <v>35</v>
      </c>
      <c r="H19" s="25">
        <v>324</v>
      </c>
      <c r="I19" s="25" t="str">
        <f t="shared" si="4"/>
        <v>568-7</v>
      </c>
      <c r="J19" s="23" t="str">
        <f t="shared" si="5"/>
        <v>답</v>
      </c>
      <c r="K19" s="25">
        <f t="shared" si="6"/>
        <v>324</v>
      </c>
      <c r="L19" s="26"/>
      <c r="M19" s="26" t="s">
        <v>56</v>
      </c>
      <c r="N19" s="26"/>
    </row>
    <row r="20" spans="1:14" s="14" customFormat="1" ht="30" customHeight="1">
      <c r="A20" s="22">
        <v>16</v>
      </c>
      <c r="B20" s="23" t="s">
        <v>13</v>
      </c>
      <c r="C20" s="23" t="s">
        <v>17</v>
      </c>
      <c r="D20" s="23" t="s">
        <v>22</v>
      </c>
      <c r="E20" s="24" t="s">
        <v>23</v>
      </c>
      <c r="F20" s="23" t="s">
        <v>48</v>
      </c>
      <c r="G20" s="23" t="s">
        <v>36</v>
      </c>
      <c r="H20" s="25">
        <v>279</v>
      </c>
      <c r="I20" s="25" t="str">
        <f t="shared" si="4"/>
        <v>564-2</v>
      </c>
      <c r="J20" s="23" t="str">
        <f t="shared" si="5"/>
        <v>도</v>
      </c>
      <c r="K20" s="25">
        <f t="shared" si="6"/>
        <v>279</v>
      </c>
      <c r="L20" s="26"/>
      <c r="M20" s="26" t="s">
        <v>58</v>
      </c>
      <c r="N20" s="27"/>
    </row>
    <row r="21" spans="1:14" s="14" customFormat="1" ht="30" customHeight="1">
      <c r="A21" s="22">
        <v>17</v>
      </c>
      <c r="B21" s="23" t="s">
        <v>13</v>
      </c>
      <c r="C21" s="23" t="s">
        <v>17</v>
      </c>
      <c r="D21" s="23" t="s">
        <v>22</v>
      </c>
      <c r="E21" s="24" t="s">
        <v>23</v>
      </c>
      <c r="F21" s="28" t="s">
        <v>49</v>
      </c>
      <c r="G21" s="28" t="s">
        <v>37</v>
      </c>
      <c r="H21" s="29">
        <v>265</v>
      </c>
      <c r="I21" s="25" t="str">
        <f t="shared" si="4"/>
        <v>563-2</v>
      </c>
      <c r="J21" s="23" t="str">
        <f t="shared" si="5"/>
        <v>천</v>
      </c>
      <c r="K21" s="25">
        <f t="shared" si="6"/>
        <v>265</v>
      </c>
      <c r="L21" s="28"/>
      <c r="M21" s="26" t="s">
        <v>52</v>
      </c>
      <c r="N21" s="27"/>
    </row>
    <row r="22" spans="1:14" s="14" customFormat="1" ht="30" customHeight="1">
      <c r="A22" s="22">
        <v>18</v>
      </c>
      <c r="B22" s="23" t="s">
        <v>13</v>
      </c>
      <c r="C22" s="23" t="s">
        <v>17</v>
      </c>
      <c r="D22" s="23" t="s">
        <v>22</v>
      </c>
      <c r="E22" s="24" t="s">
        <v>23</v>
      </c>
      <c r="F22" s="28" t="s">
        <v>50</v>
      </c>
      <c r="G22" s="28" t="s">
        <v>38</v>
      </c>
      <c r="H22" s="29">
        <v>1157</v>
      </c>
      <c r="I22" s="25" t="str">
        <f t="shared" si="4"/>
        <v>562-2</v>
      </c>
      <c r="J22" s="23" t="str">
        <f t="shared" si="5"/>
        <v>구</v>
      </c>
      <c r="K22" s="25">
        <f t="shared" si="6"/>
        <v>1157</v>
      </c>
      <c r="L22" s="28"/>
      <c r="M22" s="26" t="s">
        <v>59</v>
      </c>
      <c r="N22" s="27"/>
    </row>
    <row r="23" spans="1:14" s="14" customFormat="1" ht="30" customHeight="1">
      <c r="A23" s="22">
        <v>19</v>
      </c>
      <c r="B23" s="23" t="s">
        <v>13</v>
      </c>
      <c r="C23" s="23" t="s">
        <v>17</v>
      </c>
      <c r="D23" s="23" t="s">
        <v>22</v>
      </c>
      <c r="E23" s="24" t="s">
        <v>23</v>
      </c>
      <c r="F23" s="28">
        <v>509</v>
      </c>
      <c r="G23" s="28" t="s">
        <v>35</v>
      </c>
      <c r="H23" s="29">
        <v>2211</v>
      </c>
      <c r="I23" s="25">
        <f t="shared" si="4"/>
        <v>509</v>
      </c>
      <c r="J23" s="23" t="str">
        <f t="shared" si="5"/>
        <v>답</v>
      </c>
      <c r="K23" s="25">
        <f t="shared" si="6"/>
        <v>2211</v>
      </c>
      <c r="L23" s="28"/>
      <c r="M23" s="26" t="s">
        <v>51</v>
      </c>
      <c r="N23" s="27"/>
    </row>
    <row r="24" spans="1:14" s="14" customFormat="1" ht="30" customHeight="1">
      <c r="A24" s="9"/>
      <c r="B24" s="9"/>
      <c r="C24" s="9"/>
      <c r="D24" s="16"/>
      <c r="E24" s="9"/>
      <c r="F24" s="9"/>
      <c r="G24" s="9"/>
      <c r="H24" s="21"/>
      <c r="I24" s="19"/>
      <c r="J24" s="19"/>
      <c r="K24" s="17"/>
      <c r="L24" s="16"/>
      <c r="M24" s="18"/>
      <c r="N24" s="1"/>
    </row>
    <row r="25" spans="1:14" s="14" customFormat="1" ht="30" customHeight="1">
      <c r="A25" s="9"/>
      <c r="B25" s="9"/>
      <c r="C25" s="9"/>
      <c r="D25" s="16"/>
      <c r="E25" s="9"/>
      <c r="F25" s="9"/>
      <c r="G25" s="9"/>
      <c r="H25" s="21"/>
      <c r="I25" s="19"/>
      <c r="J25" s="19"/>
      <c r="K25" s="17"/>
      <c r="L25" s="16"/>
      <c r="M25" s="18"/>
      <c r="N25" s="1"/>
    </row>
    <row r="26" spans="1:14" s="14" customFormat="1" ht="30" customHeight="1">
      <c r="A26" s="9"/>
      <c r="B26" s="9"/>
      <c r="C26" s="9"/>
      <c r="D26" s="16"/>
      <c r="E26" s="9"/>
      <c r="F26" s="9"/>
      <c r="G26" s="9"/>
      <c r="H26" s="21"/>
      <c r="I26" s="19"/>
      <c r="J26" s="19"/>
      <c r="K26" s="17"/>
      <c r="L26" s="16"/>
      <c r="M26" s="18"/>
      <c r="N26" s="1"/>
    </row>
    <row r="27" spans="1:14" s="14" customFormat="1" ht="30" customHeight="1">
      <c r="A27" s="9"/>
      <c r="B27" s="9"/>
      <c r="C27" s="9"/>
      <c r="D27" s="16"/>
      <c r="E27" s="9"/>
      <c r="F27" s="9"/>
      <c r="G27" s="9"/>
      <c r="H27" s="21"/>
      <c r="I27" s="19"/>
      <c r="J27" s="19"/>
      <c r="K27" s="17"/>
      <c r="L27" s="16"/>
      <c r="M27" s="18"/>
      <c r="N27" s="1"/>
    </row>
    <row r="28" spans="1:14" s="14" customFormat="1" ht="30" customHeight="1">
      <c r="A28" s="9"/>
      <c r="B28" s="9"/>
      <c r="C28" s="9"/>
      <c r="D28" s="16"/>
      <c r="E28" s="9"/>
      <c r="F28" s="9"/>
      <c r="G28" s="9"/>
      <c r="H28" s="21"/>
      <c r="I28" s="19"/>
      <c r="J28" s="19"/>
      <c r="K28" s="17"/>
      <c r="L28" s="16"/>
      <c r="M28" s="18"/>
      <c r="N28" s="1"/>
    </row>
    <row r="29" spans="1:14" s="14" customFormat="1" ht="30" customHeight="1">
      <c r="A29" s="9"/>
      <c r="B29" s="9"/>
      <c r="C29" s="9"/>
      <c r="D29" s="16"/>
      <c r="E29" s="9"/>
      <c r="F29" s="9"/>
      <c r="G29" s="9"/>
      <c r="H29" s="21"/>
      <c r="I29" s="19"/>
      <c r="J29" s="19"/>
      <c r="K29" s="17"/>
      <c r="L29" s="16"/>
      <c r="M29" s="18"/>
      <c r="N29" s="1"/>
    </row>
    <row r="30" spans="1:14" s="14" customFormat="1" ht="29.25" customHeight="1">
      <c r="A30" s="9"/>
      <c r="B30" s="9"/>
      <c r="C30" s="9"/>
      <c r="D30" s="16"/>
      <c r="E30" s="9"/>
      <c r="F30" s="9"/>
      <c r="G30" s="9"/>
      <c r="H30" s="21"/>
      <c r="I30" s="19"/>
      <c r="J30" s="19"/>
      <c r="K30" s="17"/>
      <c r="L30" s="16"/>
      <c r="M30" s="18"/>
      <c r="N30" s="1"/>
    </row>
    <row r="31" spans="1:14" s="14" customFormat="1" ht="29.25" customHeight="1">
      <c r="A31" s="9"/>
      <c r="B31" s="9"/>
      <c r="C31" s="9"/>
      <c r="D31" s="16"/>
      <c r="E31" s="9"/>
      <c r="F31" s="9"/>
      <c r="G31" s="9"/>
      <c r="H31" s="21"/>
      <c r="I31" s="19"/>
      <c r="J31" s="19"/>
      <c r="K31" s="17"/>
      <c r="L31" s="16"/>
      <c r="M31" s="18"/>
      <c r="N31" s="1"/>
    </row>
    <row r="32" spans="1:14" s="14" customFormat="1" ht="29.25" customHeight="1">
      <c r="A32" s="9"/>
      <c r="B32" s="9"/>
      <c r="C32" s="9"/>
      <c r="D32" s="16"/>
      <c r="E32" s="9"/>
      <c r="F32" s="9"/>
      <c r="G32" s="9"/>
      <c r="H32" s="21"/>
      <c r="I32" s="19"/>
      <c r="J32" s="19"/>
      <c r="K32" s="17"/>
      <c r="L32" s="16"/>
      <c r="M32" s="18"/>
      <c r="N32" s="1"/>
    </row>
    <row r="33" spans="1:14" s="14" customFormat="1" ht="29.25" customHeight="1">
      <c r="A33" s="9"/>
      <c r="B33" s="9"/>
      <c r="C33" s="9"/>
      <c r="D33" s="16"/>
      <c r="E33" s="9"/>
      <c r="F33" s="9"/>
      <c r="G33" s="9"/>
      <c r="H33" s="21"/>
      <c r="I33" s="19"/>
      <c r="J33" s="19"/>
      <c r="K33" s="17"/>
      <c r="L33" s="16"/>
      <c r="M33" s="18"/>
      <c r="N33" s="1"/>
    </row>
    <row r="34" spans="1:14" s="14" customFormat="1" ht="29.25" customHeight="1">
      <c r="A34" s="9"/>
      <c r="B34" s="9"/>
      <c r="C34" s="9"/>
      <c r="D34" s="16"/>
      <c r="E34" s="9"/>
      <c r="F34" s="9"/>
      <c r="G34" s="9"/>
      <c r="H34" s="21"/>
      <c r="I34" s="19"/>
      <c r="J34" s="19"/>
      <c r="K34" s="17"/>
      <c r="L34" s="16"/>
      <c r="M34" s="18"/>
      <c r="N34" s="1"/>
    </row>
    <row r="35" spans="1:14" s="14" customFormat="1" ht="29.25" customHeight="1">
      <c r="A35" s="9"/>
      <c r="B35" s="9"/>
      <c r="C35" s="9"/>
      <c r="D35" s="16"/>
      <c r="E35" s="9"/>
      <c r="F35" s="9"/>
      <c r="G35" s="9"/>
      <c r="H35" s="21"/>
      <c r="I35" s="19"/>
      <c r="J35" s="19"/>
      <c r="K35" s="17"/>
      <c r="L35" s="16"/>
      <c r="M35" s="18"/>
      <c r="N35" s="1"/>
    </row>
    <row r="36" spans="1:14" s="14" customFormat="1" ht="29.25" customHeight="1">
      <c r="A36" s="9"/>
      <c r="B36" s="9"/>
      <c r="C36" s="9"/>
      <c r="D36" s="16"/>
      <c r="E36" s="9"/>
      <c r="F36" s="9"/>
      <c r="G36" s="9"/>
      <c r="H36" s="21"/>
      <c r="I36" s="19"/>
      <c r="J36" s="19"/>
      <c r="K36" s="17"/>
      <c r="L36" s="16"/>
      <c r="M36" s="18"/>
      <c r="N36" s="1"/>
    </row>
    <row r="37" spans="1:14" s="14" customFormat="1" ht="29.25" customHeight="1">
      <c r="A37" s="9"/>
      <c r="B37" s="9"/>
      <c r="C37" s="9"/>
      <c r="D37" s="16"/>
      <c r="E37" s="9"/>
      <c r="F37" s="9"/>
      <c r="G37" s="9"/>
      <c r="H37" s="21"/>
      <c r="I37" s="19"/>
      <c r="J37" s="19"/>
      <c r="K37" s="17"/>
      <c r="L37" s="16"/>
      <c r="M37" s="18"/>
      <c r="N37" s="1"/>
    </row>
    <row r="38" spans="1:14" s="14" customFormat="1" ht="29.25" customHeight="1">
      <c r="A38" s="9"/>
      <c r="B38" s="9"/>
      <c r="C38" s="9"/>
      <c r="D38" s="16"/>
      <c r="E38" s="9"/>
      <c r="F38" s="9"/>
      <c r="G38" s="9"/>
      <c r="H38" s="21"/>
      <c r="I38" s="19"/>
      <c r="J38" s="19"/>
      <c r="K38" s="17"/>
      <c r="L38" s="16"/>
      <c r="M38" s="18"/>
      <c r="N38" s="1"/>
    </row>
    <row r="39" spans="1:14" s="14" customFormat="1" ht="29.25" customHeight="1">
      <c r="A39" s="9"/>
      <c r="B39" s="9"/>
      <c r="C39" s="9"/>
      <c r="D39" s="16"/>
      <c r="E39" s="9"/>
      <c r="F39" s="9"/>
      <c r="G39" s="9"/>
      <c r="H39" s="21"/>
      <c r="I39" s="19"/>
      <c r="J39" s="19"/>
      <c r="K39" s="17"/>
      <c r="L39" s="16"/>
      <c r="M39" s="18"/>
      <c r="N39" s="1"/>
    </row>
    <row r="40" spans="1:14" s="14" customFormat="1" ht="29.25" customHeight="1">
      <c r="A40" s="9"/>
      <c r="B40" s="9"/>
      <c r="C40" s="9"/>
      <c r="D40" s="16"/>
      <c r="E40" s="9"/>
      <c r="F40" s="9"/>
      <c r="G40" s="9"/>
      <c r="H40" s="21"/>
      <c r="I40" s="19"/>
      <c r="J40" s="19"/>
      <c r="K40" s="17"/>
      <c r="L40" s="16"/>
      <c r="M40" s="18"/>
      <c r="N40" s="1"/>
    </row>
    <row r="41" spans="1:14" s="14" customFormat="1" ht="29.25" customHeight="1">
      <c r="A41" s="9"/>
      <c r="B41" s="9"/>
      <c r="C41" s="9"/>
      <c r="D41" s="16"/>
      <c r="E41" s="9"/>
      <c r="F41" s="9"/>
      <c r="G41" s="9"/>
      <c r="H41" s="21"/>
      <c r="I41" s="19"/>
      <c r="J41" s="19"/>
      <c r="K41" s="17"/>
      <c r="L41" s="16"/>
      <c r="M41" s="18"/>
      <c r="N41" s="1"/>
    </row>
    <row r="42" spans="1:14" s="14" customFormat="1" ht="29.25" customHeight="1">
      <c r="A42" s="9"/>
      <c r="B42" s="9"/>
      <c r="C42" s="9"/>
      <c r="D42" s="16"/>
      <c r="E42" s="9"/>
      <c r="F42" s="9"/>
      <c r="G42" s="9"/>
      <c r="H42" s="21"/>
      <c r="I42" s="19"/>
      <c r="J42" s="19"/>
      <c r="K42" s="17"/>
      <c r="L42" s="16"/>
      <c r="M42" s="18"/>
      <c r="N42" s="1"/>
    </row>
    <row r="43" spans="1:14" s="14" customFormat="1" ht="29.25" customHeight="1">
      <c r="A43" s="9"/>
      <c r="B43" s="9"/>
      <c r="C43" s="9"/>
      <c r="D43" s="16"/>
      <c r="E43" s="9"/>
      <c r="F43" s="9"/>
      <c r="G43" s="9"/>
      <c r="H43" s="21"/>
      <c r="I43" s="19"/>
      <c r="J43" s="19"/>
      <c r="K43" s="17"/>
      <c r="L43" s="16"/>
      <c r="M43" s="18"/>
      <c r="N43" s="1"/>
    </row>
    <row r="44" spans="1:14" s="14" customFormat="1" ht="29.25" customHeight="1">
      <c r="A44" s="9"/>
      <c r="B44" s="9"/>
      <c r="C44" s="9"/>
      <c r="D44" s="16"/>
      <c r="E44" s="9"/>
      <c r="F44" s="9"/>
      <c r="G44" s="9"/>
      <c r="H44" s="21"/>
      <c r="I44" s="19"/>
      <c r="J44" s="19"/>
      <c r="K44" s="17"/>
      <c r="L44" s="16"/>
      <c r="M44" s="18"/>
      <c r="N44" s="1"/>
    </row>
    <row r="45" spans="1:14" s="14" customFormat="1" ht="29.25" customHeight="1">
      <c r="A45" s="9"/>
      <c r="B45" s="9"/>
      <c r="C45" s="9"/>
      <c r="D45" s="16"/>
      <c r="E45" s="9"/>
      <c r="F45" s="9"/>
      <c r="G45" s="9"/>
      <c r="H45" s="21"/>
      <c r="I45" s="19"/>
      <c r="J45" s="19"/>
      <c r="K45" s="17"/>
      <c r="L45" s="16"/>
      <c r="M45" s="18"/>
      <c r="N45" s="1"/>
    </row>
    <row r="46" spans="1:14" s="14" customFormat="1" ht="29.25" customHeight="1">
      <c r="A46" s="9"/>
      <c r="B46" s="9"/>
      <c r="C46" s="9"/>
      <c r="D46" s="16"/>
      <c r="E46" s="9"/>
      <c r="F46" s="9"/>
      <c r="G46" s="9"/>
      <c r="H46" s="21"/>
      <c r="I46" s="19"/>
      <c r="J46" s="19"/>
      <c r="K46" s="17"/>
      <c r="L46" s="16"/>
      <c r="M46" s="18"/>
      <c r="N46" s="1"/>
    </row>
    <row r="47" spans="1:14" s="14" customFormat="1" ht="29.25" customHeight="1">
      <c r="A47" s="9"/>
      <c r="B47" s="9"/>
      <c r="C47" s="9"/>
      <c r="D47" s="16"/>
      <c r="E47" s="9"/>
      <c r="F47" s="9"/>
      <c r="G47" s="9"/>
      <c r="H47" s="21"/>
      <c r="I47" s="19"/>
      <c r="J47" s="19"/>
      <c r="K47" s="17"/>
      <c r="L47" s="16"/>
      <c r="M47" s="18"/>
      <c r="N47" s="1"/>
    </row>
    <row r="48" spans="1:14" s="14" customFormat="1" ht="29.25" customHeight="1">
      <c r="A48" s="9"/>
      <c r="B48" s="9"/>
      <c r="C48" s="9"/>
      <c r="D48" s="16"/>
      <c r="E48" s="9"/>
      <c r="F48" s="9"/>
      <c r="G48" s="9"/>
      <c r="H48" s="21"/>
      <c r="I48" s="19"/>
      <c r="J48" s="19"/>
      <c r="K48" s="17"/>
      <c r="L48" s="16"/>
      <c r="M48" s="18"/>
      <c r="N48" s="1"/>
    </row>
    <row r="49" spans="1:14" s="14" customFormat="1" ht="29.25" customHeight="1">
      <c r="A49" s="9"/>
      <c r="B49" s="9"/>
      <c r="C49" s="9"/>
      <c r="D49" s="16"/>
      <c r="E49" s="9"/>
      <c r="F49" s="9"/>
      <c r="G49" s="9"/>
      <c r="H49" s="21"/>
      <c r="I49" s="19"/>
      <c r="J49" s="19"/>
      <c r="K49" s="17"/>
      <c r="L49" s="16"/>
      <c r="M49" s="18"/>
      <c r="N49" s="1"/>
    </row>
    <row r="50" spans="1:14" s="14" customFormat="1" ht="29.25" customHeight="1">
      <c r="A50" s="9"/>
      <c r="B50" s="9"/>
      <c r="C50" s="9"/>
      <c r="D50" s="16"/>
      <c r="E50" s="9"/>
      <c r="F50" s="9"/>
      <c r="G50" s="9"/>
      <c r="H50" s="21"/>
      <c r="I50" s="19"/>
      <c r="J50" s="19"/>
      <c r="K50" s="17"/>
      <c r="L50" s="16"/>
      <c r="M50" s="18"/>
      <c r="N50" s="1"/>
    </row>
    <row r="51" spans="1:14" s="14" customFormat="1" ht="29.25" customHeight="1">
      <c r="A51" s="9"/>
      <c r="B51" s="9"/>
      <c r="C51" s="9"/>
      <c r="D51" s="16"/>
      <c r="E51" s="9"/>
      <c r="F51" s="9"/>
      <c r="G51" s="9"/>
      <c r="H51" s="21"/>
      <c r="I51" s="19"/>
      <c r="J51" s="19"/>
      <c r="K51" s="17"/>
      <c r="L51" s="16"/>
      <c r="M51" s="18"/>
      <c r="N51" s="1"/>
    </row>
    <row r="52" spans="1:14" s="14" customFormat="1" ht="29.25" customHeight="1">
      <c r="A52" s="9"/>
      <c r="B52" s="9"/>
      <c r="C52" s="9"/>
      <c r="D52" s="16"/>
      <c r="E52" s="9"/>
      <c r="F52" s="9"/>
      <c r="G52" s="9"/>
      <c r="H52" s="21"/>
      <c r="I52" s="19"/>
      <c r="J52" s="19"/>
      <c r="K52" s="17"/>
      <c r="L52" s="16"/>
      <c r="M52" s="18"/>
      <c r="N52" s="1"/>
    </row>
    <row r="53" spans="1:14" s="14" customFormat="1" ht="30" customHeight="1">
      <c r="A53" s="9"/>
      <c r="B53" s="9"/>
      <c r="C53" s="9"/>
      <c r="D53" s="16"/>
      <c r="E53" s="9"/>
      <c r="F53" s="9"/>
      <c r="G53" s="9"/>
      <c r="H53" s="21"/>
      <c r="I53" s="19"/>
      <c r="J53" s="19"/>
      <c r="K53" s="17"/>
      <c r="L53" s="16"/>
      <c r="M53" s="18"/>
      <c r="N53" s="1"/>
    </row>
  </sheetData>
  <autoFilter ref="B4:N4">
    <sortState ref="B5:N85">
      <sortCondition ref="E4"/>
    </sortState>
  </autoFilter>
  <mergeCells count="6">
    <mergeCell ref="B3:E3"/>
    <mergeCell ref="A1:M1"/>
    <mergeCell ref="L3:M3"/>
    <mergeCell ref="F3:H3"/>
    <mergeCell ref="I3:K3"/>
    <mergeCell ref="A3:A4"/>
  </mergeCells>
  <phoneticPr fontId="2" type="noConversion"/>
  <conditionalFormatting sqref="L22 G2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{63C1DD93-9060-4BA0-9B36-79F4CC7E7828}</x14:id>
        </ext>
      </extLst>
    </cfRule>
  </conditionalFormatting>
  <conditionalFormatting sqref="L23 G2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{91DAF41E-C4D8-4BB0-949B-ABCCD982D0D6}</x14:id>
        </ext>
      </extLst>
    </cfRule>
  </conditionalFormatting>
  <conditionalFormatting sqref="L21 G21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{14ACE1CA-1BB5-48D8-9245-3769EDA38FAD}</x14:id>
        </ext>
      </extLst>
    </cfRule>
  </conditionalFormatting>
  <pageMargins left="1.1811023622047245" right="0.78740157480314965" top="0.98425196850393704" bottom="0.98425196850393704" header="0.51181102362204722" footer="0.51181102362204722"/>
  <pageSetup paperSize="9" scale="62" fitToHeight="0" orientation="landscape" r:id="rId1"/>
  <headerFooter alignWithMargins="0">
    <oddFooter>&amp;C&amp;N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C1DD93-9060-4BA0-9B36-79F4CC7E7828}">
            <x14:dataBar minLength="0" maxLength="100" negativeBarColorSameAsPositive="1" axisPosition="none">
              <x14:cfvo type="min"/>
              <x14:cfvo type="max"/>
            </x14:dataBar>
          </x14:cfRule>
          <xm:sqref>L22 G22</xm:sqref>
        </x14:conditionalFormatting>
        <x14:conditionalFormatting xmlns:xm="http://schemas.microsoft.com/office/excel/2006/main">
          <x14:cfRule type="dataBar" id="{91DAF41E-C4D8-4BB0-949B-ABCCD982D0D6}">
            <x14:dataBar minLength="0" maxLength="100" negativeBarColorSameAsPositive="1" axisPosition="none">
              <x14:cfvo type="min"/>
              <x14:cfvo type="max"/>
            </x14:dataBar>
          </x14:cfRule>
          <xm:sqref>L23 G23</xm:sqref>
        </x14:conditionalFormatting>
        <x14:conditionalFormatting xmlns:xm="http://schemas.microsoft.com/office/excel/2006/main">
          <x14:cfRule type="dataBar" id="{14ACE1CA-1BB5-48D8-9245-3769EDA38FAD}">
            <x14:dataBar minLength="0" maxLength="100" negativeBarColorSameAsPositive="1" axisPosition="none">
              <x14:cfvo type="min"/>
              <x14:cfvo type="max"/>
            </x14:dataBar>
          </x14:cfRule>
          <xm:sqref>L21 G21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표지</vt:lpstr>
      <vt:lpstr>필지조서</vt:lpstr>
      <vt:lpstr>필지조서!Print_Area</vt:lpstr>
      <vt:lpstr>필지조서!Print_Titles</vt:lpstr>
    </vt:vector>
  </TitlesOfParts>
  <Company>LOVE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KCSC</dc:creator>
  <cp:lastModifiedBy>임동건</cp:lastModifiedBy>
  <cp:lastPrinted>2023-07-10T06:24:51Z</cp:lastPrinted>
  <dcterms:created xsi:type="dcterms:W3CDTF">2008-07-30T23:55:33Z</dcterms:created>
  <dcterms:modified xsi:type="dcterms:W3CDTF">2023-11-14T01:26:42Z</dcterms:modified>
</cp:coreProperties>
</file>