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bookViews>
    <workbookView xWindow="12330" yWindow="3870" windowWidth="16470" windowHeight="10410"/>
  </bookViews>
  <sheets>
    <sheet name="편입용지조서(공고용)" sheetId="8" r:id="rId1"/>
  </sheets>
  <definedNames>
    <definedName name="_xlnm.Print_Area" localSheetId="0">'편입용지조서(공고용)'!$A$1:$M$173</definedName>
    <definedName name="_xlnm.Print_Titles" localSheetId="0">'편입용지조서(공고용)'!$1:$3</definedName>
  </definedNames>
  <calcPr calcId="162913"/>
</workbook>
</file>

<file path=xl/calcChain.xml><?xml version="1.0" encoding="utf-8"?>
<calcChain xmlns="http://schemas.openxmlformats.org/spreadsheetml/2006/main">
  <c r="A4" i="8" l="1"/>
  <c r="F4" i="8" l="1"/>
  <c r="E4" i="8"/>
</calcChain>
</file>

<file path=xl/sharedStrings.xml><?xml version="1.0" encoding="utf-8"?>
<sst xmlns="http://schemas.openxmlformats.org/spreadsheetml/2006/main" count="919" uniqueCount="277">
  <si>
    <t>용지번호</t>
    <phoneticPr fontId="39" type="noConversion"/>
  </si>
  <si>
    <t>소재지</t>
    <phoneticPr fontId="40" type="noConversion"/>
  </si>
  <si>
    <t>지목</t>
    <phoneticPr fontId="2" type="noConversion"/>
  </si>
  <si>
    <t>편입면적
(㎡)</t>
    <phoneticPr fontId="2" type="noConversion"/>
  </si>
  <si>
    <t>편입
구분</t>
    <phoneticPr fontId="39" type="noConversion"/>
  </si>
  <si>
    <t>소   유   자</t>
    <phoneticPr fontId="40" type="noConversion"/>
  </si>
  <si>
    <t>비고</t>
    <phoneticPr fontId="40" type="noConversion"/>
  </si>
  <si>
    <t>(㎡)</t>
    <phoneticPr fontId="2" type="noConversion"/>
  </si>
  <si>
    <t>주     소</t>
  </si>
  <si>
    <t>성 명</t>
  </si>
  <si>
    <t>지분</t>
    <phoneticPr fontId="39" type="noConversion"/>
  </si>
  <si>
    <t>전</t>
  </si>
  <si>
    <t>답</t>
  </si>
  <si>
    <t>임</t>
  </si>
  <si>
    <t>대</t>
  </si>
  <si>
    <t>구</t>
  </si>
  <si>
    <t>도</t>
  </si>
  <si>
    <t>국(농림부)</t>
  </si>
  <si>
    <t>황간면 마산리</t>
    <phoneticPr fontId="2" type="noConversion"/>
  </si>
  <si>
    <t>지번</t>
    <phoneticPr fontId="39" type="noConversion"/>
  </si>
  <si>
    <t>212-1</t>
  </si>
  <si>
    <t>214-2</t>
  </si>
  <si>
    <t>완편</t>
  </si>
  <si>
    <t>214-3</t>
  </si>
  <si>
    <t>219-1</t>
  </si>
  <si>
    <t>219-2</t>
  </si>
  <si>
    <t>219-3</t>
  </si>
  <si>
    <t>219-6</t>
  </si>
  <si>
    <t>219-7</t>
  </si>
  <si>
    <t>219-8</t>
  </si>
  <si>
    <t>219-9</t>
  </si>
  <si>
    <t>220-1</t>
  </si>
  <si>
    <t>220-2</t>
  </si>
  <si>
    <t>220-3</t>
  </si>
  <si>
    <t>220-4</t>
  </si>
  <si>
    <t>221-3</t>
  </si>
  <si>
    <t>221-4</t>
  </si>
  <si>
    <t>221-5</t>
  </si>
  <si>
    <t>221-6</t>
  </si>
  <si>
    <t>222-1</t>
  </si>
  <si>
    <t>222-2</t>
  </si>
  <si>
    <t>224-1</t>
  </si>
  <si>
    <t>224-2</t>
  </si>
  <si>
    <t>224-3</t>
  </si>
  <si>
    <t>224-4</t>
  </si>
  <si>
    <t>225-2</t>
  </si>
  <si>
    <t>229-2</t>
  </si>
  <si>
    <t>230-1</t>
  </si>
  <si>
    <t>230-2</t>
  </si>
  <si>
    <t>230-3</t>
  </si>
  <si>
    <t>과</t>
  </si>
  <si>
    <t>부편</t>
  </si>
  <si>
    <t>국(국토교통부)</t>
  </si>
  <si>
    <t>영동군</t>
  </si>
  <si>
    <t>강원도 춘천시 후석로186번길 25, 102동 1101호(석사동, 두산아파트)</t>
  </si>
  <si>
    <t>충청북도 영동군 황간면 남성2길 6</t>
  </si>
  <si>
    <t>서울 강서구 화곡동 354-38</t>
  </si>
  <si>
    <t>충청북도 영동군 황간면 영동황간로 1431</t>
  </si>
  <si>
    <t>경상북도 칠곡군 석적읍 북중리3길 70, 113동 407호(3공단부영아파트)</t>
  </si>
  <si>
    <t>서울시 중구 도동1가3-106</t>
  </si>
  <si>
    <t>충북 영동군 황간면 마산리 341</t>
  </si>
  <si>
    <t>충북 영동군 황간면 소계리 236-7</t>
  </si>
  <si>
    <t>근저당, 지상권</t>
  </si>
  <si>
    <t>근저당</t>
  </si>
  <si>
    <t>231-1</t>
  </si>
  <si>
    <t>232-1</t>
  </si>
  <si>
    <t>233-1</t>
  </si>
  <si>
    <t>233-2</t>
  </si>
  <si>
    <t>경상북도 김천시 고래실3길 45-14, 105동 1702호(부곡동, 한일부곡타운)</t>
  </si>
  <si>
    <t>경상북도 의성군 단밀면 위중2길 24</t>
  </si>
  <si>
    <t>대구광역시 중구 동덕로 33, 8동 109호(대봉동, 청운아파트)</t>
  </si>
  <si>
    <t>전라남도 목포시 포미로 22, 206동 606호(용해동, 포미타운주공2단지)</t>
  </si>
  <si>
    <t>충청북도 영동군 황간면 황간로 73</t>
  </si>
  <si>
    <t>전라남도 목포시 양을로 267, 207동 107호(용해동, 용해2단지아파트)</t>
  </si>
  <si>
    <t>경상북도 성주군 금수면 명천로2길 20-46</t>
  </si>
  <si>
    <t>대구광역시 수성구 화랑로36길 46, 가동 301호(만촌동, 드림빌라)</t>
  </si>
  <si>
    <t>경상북도 김천시 평화순환길 179-6(평화동)</t>
  </si>
  <si>
    <t>경상북도 경산시 경청로221길 12, 111동 1107호(백천동, 경산백천월드메르디앙)</t>
  </si>
  <si>
    <t>전라남도 목포시 송림로55번길 7(용해동)</t>
  </si>
  <si>
    <t>1/27</t>
  </si>
  <si>
    <t>3/27</t>
  </si>
  <si>
    <t>235-1</t>
  </si>
  <si>
    <t>235-2</t>
  </si>
  <si>
    <t>235-3</t>
  </si>
  <si>
    <t>235-4</t>
  </si>
  <si>
    <t>235-6</t>
  </si>
  <si>
    <t>235-7</t>
  </si>
  <si>
    <t>235-8</t>
  </si>
  <si>
    <t>238-1</t>
  </si>
  <si>
    <t>238-2</t>
  </si>
  <si>
    <t>238-3</t>
  </si>
  <si>
    <t>239-1</t>
  </si>
  <si>
    <t>239-2</t>
  </si>
  <si>
    <t>239-3</t>
  </si>
  <si>
    <t>240-1</t>
  </si>
  <si>
    <t>240-2</t>
  </si>
  <si>
    <t>241-1</t>
  </si>
  <si>
    <t>241-2</t>
  </si>
  <si>
    <t>241-5</t>
  </si>
  <si>
    <t>1/2</t>
  </si>
  <si>
    <t>충북 영동군 황간면 마산리 113</t>
  </si>
  <si>
    <t>충북 영동군 양강면 구강리 366-1</t>
  </si>
  <si>
    <t>충북 영동군 황간면 마산리 386</t>
  </si>
  <si>
    <t>경북 구미시 고아읍 선산대로 1220, 106동903호(고아에덴타운)</t>
  </si>
  <si>
    <t>인천광역시 부평구 장제로 119, 602호(부평동, 원창아파트)</t>
  </si>
  <si>
    <t>경기도 파주시 숲속노을로 297, 216동 804호(문발동, 노을빛마을주공아파트)</t>
  </si>
  <si>
    <t>서울 중 도 1가 3-106</t>
  </si>
  <si>
    <t>충북 영동군 황간면 마산리 382</t>
  </si>
  <si>
    <t>충북 영동군 황간면 노근리 359</t>
  </si>
  <si>
    <t>노근리 359</t>
  </si>
  <si>
    <t>충북 영동군 황간면 마산리 110</t>
  </si>
  <si>
    <t>충청북도 영동군 황간면 신촌2길 5</t>
  </si>
  <si>
    <t>339-1</t>
  </si>
  <si>
    <t>243-1</t>
  </si>
  <si>
    <t>244-1</t>
  </si>
  <si>
    <t>246-1</t>
  </si>
  <si>
    <t>246-2</t>
  </si>
  <si>
    <t>246-3</t>
  </si>
  <si>
    <t>300-2</t>
  </si>
  <si>
    <t>662-1</t>
  </si>
  <si>
    <t>662-2</t>
  </si>
  <si>
    <t>662-3</t>
  </si>
  <si>
    <t>663-1</t>
  </si>
  <si>
    <t>663-2</t>
  </si>
  <si>
    <t>663-3</t>
  </si>
  <si>
    <t>664-1</t>
  </si>
  <si>
    <t>664-2</t>
  </si>
  <si>
    <t>664-3</t>
  </si>
  <si>
    <t>664-4</t>
  </si>
  <si>
    <t>664-5</t>
  </si>
  <si>
    <t>664-6</t>
  </si>
  <si>
    <t>664-7</t>
  </si>
  <si>
    <t>687-2</t>
  </si>
  <si>
    <t>687-3</t>
  </si>
  <si>
    <t>687-4</t>
  </si>
  <si>
    <t>692-2</t>
  </si>
  <si>
    <t>692-3</t>
  </si>
  <si>
    <t>692-4</t>
  </si>
  <si>
    <t>692-5</t>
  </si>
  <si>
    <t>산22-2</t>
  </si>
  <si>
    <t>산22-3</t>
  </si>
  <si>
    <t>산23-1</t>
  </si>
  <si>
    <t>철</t>
  </si>
  <si>
    <t>천</t>
  </si>
  <si>
    <t>국(기획재정부)</t>
  </si>
  <si>
    <t>국(산림청)</t>
  </si>
  <si>
    <t>(대표자: 고광부, 충북 영동군 황간면 마산리 243-2)336</t>
  </si>
  <si>
    <t>(대표자:고광부, 충북 영동군 황간면 석천길 16-155)336</t>
  </si>
  <si>
    <t>충북 영동군 황간면 명륜동길 79</t>
  </si>
  <si>
    <t>대전 중구 태평동 422-7 버드내마을아파트 123-2201</t>
  </si>
  <si>
    <t>경상북도 김천시 혁신8로 77(율곡동, 한국도로공사)</t>
  </si>
  <si>
    <t>인천광역시 부평구 산청로 8-1(산곡동)</t>
  </si>
  <si>
    <t>박O영</t>
    <phoneticPr fontId="2" type="noConversion"/>
  </si>
  <si>
    <t>산23-2</t>
  </si>
  <si>
    <t>산24-3</t>
  </si>
  <si>
    <t>산24-4</t>
  </si>
  <si>
    <t>산25-1</t>
  </si>
  <si>
    <t>산25-12</t>
  </si>
  <si>
    <t>산25-14</t>
  </si>
  <si>
    <t>산25-15</t>
  </si>
  <si>
    <t>산25-16</t>
  </si>
  <si>
    <t>산25-17</t>
  </si>
  <si>
    <t>양주군 주점면 내곡리 258</t>
  </si>
  <si>
    <t>산27-1</t>
  </si>
  <si>
    <t>대구 달성군 구지면 국가산단대로70길17,111-2403(대구국가산단디에트르더센트럴)</t>
  </si>
  <si>
    <t>1/3</t>
  </si>
  <si>
    <t>산27-10</t>
  </si>
  <si>
    <t>경기도 용인시 수지구 신봉1로 157,134호(신봉동,파크프라자)</t>
  </si>
  <si>
    <t>서울 강남구 대치동65 쌍용아파트 8동 602호</t>
  </si>
  <si>
    <t>산27-12</t>
  </si>
  <si>
    <t>산27-13</t>
  </si>
  <si>
    <t>산27-14</t>
  </si>
  <si>
    <t>산27-15</t>
  </si>
  <si>
    <t>산27-3</t>
  </si>
  <si>
    <t>산27-4</t>
  </si>
  <si>
    <t>산27-5</t>
  </si>
  <si>
    <t>산27-6</t>
  </si>
  <si>
    <t>산27-8</t>
  </si>
  <si>
    <t>임</t>
    <phoneticPr fontId="2" type="noConversion"/>
  </si>
  <si>
    <t>산27-9</t>
  </si>
  <si>
    <t>산28</t>
  </si>
  <si>
    <t>산28-1</t>
  </si>
  <si>
    <t>산28-2</t>
  </si>
  <si>
    <t>산29-11</t>
  </si>
  <si>
    <t>산29-13</t>
  </si>
  <si>
    <t>산29-14</t>
  </si>
  <si>
    <t>산29-15</t>
  </si>
  <si>
    <t>산29-17</t>
  </si>
  <si>
    <t>산29-18</t>
  </si>
  <si>
    <t>산29-19</t>
  </si>
  <si>
    <t>산29-29</t>
  </si>
  <si>
    <t>산29-30</t>
  </si>
  <si>
    <t>산30-1</t>
  </si>
  <si>
    <t>산30-2</t>
  </si>
  <si>
    <t>산30-3</t>
  </si>
  <si>
    <t>지상권</t>
  </si>
  <si>
    <t>황간면 노근리</t>
  </si>
  <si>
    <t>13-2</t>
  </si>
  <si>
    <t>13-5</t>
  </si>
  <si>
    <t>13-7</t>
  </si>
  <si>
    <t>29</t>
  </si>
  <si>
    <t>30</t>
  </si>
  <si>
    <t>30-1</t>
  </si>
  <si>
    <t>31</t>
  </si>
  <si>
    <t>31-1</t>
  </si>
  <si>
    <t>32</t>
  </si>
  <si>
    <t>35-5</t>
  </si>
  <si>
    <t>827-4</t>
  </si>
  <si>
    <t>산14-2</t>
  </si>
  <si>
    <t>산14-3</t>
  </si>
  <si>
    <t>산14-5</t>
  </si>
  <si>
    <t>산14-6</t>
  </si>
  <si>
    <t>산14-7</t>
  </si>
  <si>
    <t>산14-8</t>
  </si>
  <si>
    <t>산14-9</t>
  </si>
  <si>
    <t>묘</t>
  </si>
  <si>
    <t>국(건설부)</t>
  </si>
  <si>
    <t>서울 중 도동 1가 3-106</t>
  </si>
  <si>
    <t>대전 중구 유천동 139-23</t>
  </si>
  <si>
    <t>충북 영동군 황간면 남성리 530</t>
  </si>
  <si>
    <t>황간면 영동황간로 1428-10</t>
  </si>
  <si>
    <t>충청북도 영동군 황간면 황간로 75</t>
  </si>
  <si>
    <t>충북 영동군 매곡면 수원리 424</t>
  </si>
  <si>
    <t>음성군 음성읍 읍내리 350-1 삼보아파트 104-1301</t>
  </si>
  <si>
    <t>서울 서초구 방배동 1038 대우효령아파트 101-1003</t>
  </si>
  <si>
    <t>압류</t>
    <phoneticPr fontId="2" type="noConversion"/>
  </si>
  <si>
    <t>박O영</t>
    <phoneticPr fontId="2" type="noConversion"/>
  </si>
  <si>
    <t>고O철</t>
    <phoneticPr fontId="2" type="noConversion"/>
  </si>
  <si>
    <t>박O상</t>
    <phoneticPr fontId="2" type="noConversion"/>
  </si>
  <si>
    <t>박O희</t>
    <phoneticPr fontId="2" type="noConversion"/>
  </si>
  <si>
    <t>정O봉</t>
    <phoneticPr fontId="2" type="noConversion"/>
  </si>
  <si>
    <t>김O진</t>
    <phoneticPr fontId="2" type="noConversion"/>
  </si>
  <si>
    <t>정O일</t>
    <phoneticPr fontId="2" type="noConversion"/>
  </si>
  <si>
    <t>김O기</t>
    <phoneticPr fontId="2" type="noConversion"/>
  </si>
  <si>
    <t>김O숙</t>
    <phoneticPr fontId="2" type="noConversion"/>
  </si>
  <si>
    <t>이O우</t>
    <phoneticPr fontId="2" type="noConversion"/>
  </si>
  <si>
    <t>이O자</t>
    <phoneticPr fontId="2" type="noConversion"/>
  </si>
  <si>
    <t>이O주</t>
    <phoneticPr fontId="2" type="noConversion"/>
  </si>
  <si>
    <t>이O수</t>
    <phoneticPr fontId="2" type="noConversion"/>
  </si>
  <si>
    <t>김O분</t>
    <phoneticPr fontId="2" type="noConversion"/>
  </si>
  <si>
    <t>김O수</t>
    <phoneticPr fontId="2" type="noConversion"/>
  </si>
  <si>
    <t>이O식</t>
    <phoneticPr fontId="2" type="noConversion"/>
  </si>
  <si>
    <t>장O란</t>
    <phoneticPr fontId="2" type="noConversion"/>
  </si>
  <si>
    <t>손O전</t>
    <phoneticPr fontId="2" type="noConversion"/>
  </si>
  <si>
    <t>김O태</t>
    <phoneticPr fontId="2" type="noConversion"/>
  </si>
  <si>
    <t>임O만</t>
    <phoneticPr fontId="2" type="noConversion"/>
  </si>
  <si>
    <t>문O례</t>
    <phoneticPr fontId="2" type="noConversion"/>
  </si>
  <si>
    <t>서O희</t>
    <phoneticPr fontId="2" type="noConversion"/>
  </si>
  <si>
    <t>정O권</t>
    <phoneticPr fontId="2" type="noConversion"/>
  </si>
  <si>
    <t>남O구</t>
    <phoneticPr fontId="2" type="noConversion"/>
  </si>
  <si>
    <t>서O국</t>
    <phoneticPr fontId="2" type="noConversion"/>
  </si>
  <si>
    <t>홍O완</t>
    <phoneticPr fontId="2" type="noConversion"/>
  </si>
  <si>
    <t>오O수</t>
    <phoneticPr fontId="2" type="noConversion"/>
  </si>
  <si>
    <t>이O완</t>
    <phoneticPr fontId="2" type="noConversion"/>
  </si>
  <si>
    <t>염O돈</t>
    <phoneticPr fontId="2" type="noConversion"/>
  </si>
  <si>
    <t>유O택</t>
    <phoneticPr fontId="2" type="noConversion"/>
  </si>
  <si>
    <t>안O호</t>
    <phoneticPr fontId="2" type="noConversion"/>
  </si>
  <si>
    <t>고O권</t>
    <phoneticPr fontId="2" type="noConversion"/>
  </si>
  <si>
    <t>박O기</t>
    <phoneticPr fontId="2" type="noConversion"/>
  </si>
  <si>
    <t>장O우</t>
    <phoneticPr fontId="2" type="noConversion"/>
  </si>
  <si>
    <t>박O도</t>
    <phoneticPr fontId="2" type="noConversion"/>
  </si>
  <si>
    <t>한국OO공사</t>
    <phoneticPr fontId="2" type="noConversion"/>
  </si>
  <si>
    <t>울산오OOO파종중</t>
    <phoneticPr fontId="2" type="noConversion"/>
  </si>
  <si>
    <t>황간제OOO종중</t>
    <phoneticPr fontId="2" type="noConversion"/>
  </si>
  <si>
    <t>주식회사아OOOO스</t>
    <phoneticPr fontId="2" type="noConversion"/>
  </si>
  <si>
    <t>마OOOO회</t>
    <phoneticPr fontId="2" type="noConversion"/>
  </si>
  <si>
    <t>공부상면적
(㎡)</t>
    <phoneticPr fontId="2" type="noConversion"/>
  </si>
  <si>
    <t>관   계   인</t>
    <phoneticPr fontId="40" type="noConversion"/>
  </si>
  <si>
    <t>권리관계</t>
    <phoneticPr fontId="2" type="noConversion"/>
  </si>
  <si>
    <t>소유권이전청구권가등기</t>
  </si>
  <si>
    <t>김O권</t>
    <phoneticPr fontId="2" type="noConversion"/>
  </si>
  <si>
    <t>영동OOO조합</t>
    <phoneticPr fontId="2" type="noConversion"/>
  </si>
  <si>
    <t>황간OO협동조합</t>
    <phoneticPr fontId="2" type="noConversion"/>
  </si>
  <si>
    <t>성O시</t>
    <phoneticPr fontId="2" type="noConversion"/>
  </si>
  <si>
    <t>미등기
(토지대장○)</t>
    <phoneticPr fontId="2" type="noConversion"/>
  </si>
  <si>
    <t>충북 영동군 황간면 광평리 454</t>
    <phoneticPr fontId="2" type="noConversion"/>
  </si>
  <si>
    <t>충북 영동군 황간면 광평리 267-1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</si>
</sst>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_);[Red]\(0.0\)"/>
    <numFmt numFmtId="177" formatCode="#,##0.0_);[Red]\(#,##0.0\)"/>
  </numFmts>
  <fonts count="5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0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0"/>
      <color rgb="FFFA7D00"/>
      <name val="돋움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sz val="10"/>
      <color rgb="FF9C0006"/>
      <name val="돋움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0"/>
      <color rgb="FF9C6500"/>
      <name val="돋움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0"/>
      <color rgb="FF7F7F7F"/>
      <name val="돋움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0"/>
      <color theme="0"/>
      <name val="돋움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0"/>
      <color rgb="FFFA7D00"/>
      <name val="돋움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rgb="FF3F3F76"/>
      <name val="돋움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돋움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돋움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돋움"/>
      <family val="3"/>
      <charset val="129"/>
    </font>
    <font>
      <b/>
      <sz val="11"/>
      <color theme="3"/>
      <name val="맑은 고딕"/>
      <family val="3"/>
      <charset val="129"/>
      <scheme val="minor"/>
    </font>
    <font>
      <sz val="10"/>
      <color rgb="FF006100"/>
      <name val="돋움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0"/>
      <color rgb="FF3F3F3F"/>
      <name val="돋움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바탕체"/>
      <family val="1"/>
      <charset val="129"/>
    </font>
    <font>
      <sz val="8"/>
      <name val="바탕"/>
      <family val="1"/>
      <charset val="129"/>
    </font>
    <font>
      <b/>
      <sz val="18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8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26" borderId="2" applyNumberFormat="0" applyAlignment="0" applyProtection="0">
      <alignment vertical="center"/>
    </xf>
    <xf numFmtId="0" fontId="10" fillId="26" borderId="2" applyNumberFormat="0" applyAlignment="0" applyProtection="0">
      <alignment vertical="center"/>
    </xf>
    <xf numFmtId="0" fontId="9" fillId="26" borderId="2" applyNumberFormat="0" applyAlignment="0" applyProtection="0">
      <alignment vertical="center"/>
    </xf>
    <xf numFmtId="0" fontId="10" fillId="26" borderId="2" applyNumberFormat="0" applyAlignment="0" applyProtection="0">
      <alignment vertical="center"/>
    </xf>
    <xf numFmtId="0" fontId="9" fillId="26" borderId="2" applyNumberFormat="0" applyAlignment="0" applyProtection="0">
      <alignment vertical="center"/>
    </xf>
    <xf numFmtId="0" fontId="10" fillId="26" borderId="2" applyNumberFormat="0" applyAlignment="0" applyProtection="0">
      <alignment vertical="center"/>
    </xf>
    <xf numFmtId="0" fontId="10" fillId="26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3" fillId="28" borderId="3" applyNumberFormat="0" applyFont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3" fillId="28" borderId="3" applyNumberFormat="0" applyFont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30" borderId="4" applyNumberFormat="0" applyAlignment="0" applyProtection="0">
      <alignment vertical="center"/>
    </xf>
    <xf numFmtId="0" fontId="18" fillId="30" borderId="4" applyNumberFormat="0" applyAlignment="0" applyProtection="0">
      <alignment vertical="center"/>
    </xf>
    <xf numFmtId="0" fontId="17" fillId="30" borderId="4" applyNumberFormat="0" applyAlignment="0" applyProtection="0">
      <alignment vertical="center"/>
    </xf>
    <xf numFmtId="0" fontId="18" fillId="30" borderId="4" applyNumberFormat="0" applyAlignment="0" applyProtection="0">
      <alignment vertical="center"/>
    </xf>
    <xf numFmtId="0" fontId="17" fillId="30" borderId="4" applyNumberFormat="0" applyAlignment="0" applyProtection="0">
      <alignment vertical="center"/>
    </xf>
    <xf numFmtId="0" fontId="18" fillId="30" borderId="4" applyNumberFormat="0" applyAlignment="0" applyProtection="0">
      <alignment vertical="center"/>
    </xf>
    <xf numFmtId="0" fontId="18" fillId="30" borderId="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31" borderId="2" applyNumberFormat="0" applyAlignment="0" applyProtection="0">
      <alignment vertical="center"/>
    </xf>
    <xf numFmtId="0" fontId="24" fillId="31" borderId="2" applyNumberFormat="0" applyAlignment="0" applyProtection="0">
      <alignment vertical="center"/>
    </xf>
    <xf numFmtId="0" fontId="23" fillId="31" borderId="2" applyNumberFormat="0" applyAlignment="0" applyProtection="0">
      <alignment vertical="center"/>
    </xf>
    <xf numFmtId="0" fontId="24" fillId="31" borderId="2" applyNumberFormat="0" applyAlignment="0" applyProtection="0">
      <alignment vertical="center"/>
    </xf>
    <xf numFmtId="0" fontId="23" fillId="31" borderId="2" applyNumberFormat="0" applyAlignment="0" applyProtection="0">
      <alignment vertical="center"/>
    </xf>
    <xf numFmtId="0" fontId="24" fillId="31" borderId="2" applyNumberFormat="0" applyAlignment="0" applyProtection="0">
      <alignment vertical="center"/>
    </xf>
    <xf numFmtId="0" fontId="24" fillId="31" borderId="2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26" borderId="10" applyNumberFormat="0" applyAlignment="0" applyProtection="0">
      <alignment vertical="center"/>
    </xf>
    <xf numFmtId="0" fontId="35" fillId="26" borderId="10" applyNumberFormat="0" applyAlignment="0" applyProtection="0">
      <alignment vertical="center"/>
    </xf>
    <xf numFmtId="0" fontId="34" fillId="26" borderId="10" applyNumberFormat="0" applyAlignment="0" applyProtection="0">
      <alignment vertical="center"/>
    </xf>
    <xf numFmtId="0" fontId="35" fillId="26" borderId="10" applyNumberFormat="0" applyAlignment="0" applyProtection="0">
      <alignment vertical="center"/>
    </xf>
    <xf numFmtId="0" fontId="34" fillId="26" borderId="10" applyNumberFormat="0" applyAlignment="0" applyProtection="0">
      <alignment vertical="center"/>
    </xf>
    <xf numFmtId="0" fontId="35" fillId="26" borderId="10" applyNumberFormat="0" applyAlignment="0" applyProtection="0">
      <alignment vertical="center"/>
    </xf>
    <xf numFmtId="0" fontId="35" fillId="26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37" fillId="0" borderId="0" xfId="385" applyFont="1" applyAlignment="1">
      <alignment horizontal="center" vertical="center"/>
    </xf>
    <xf numFmtId="0" fontId="38" fillId="0" borderId="0" xfId="385" applyFont="1" applyAlignment="1">
      <alignment horizontal="center" vertical="center"/>
    </xf>
    <xf numFmtId="0" fontId="43" fillId="0" borderId="13" xfId="385" applyFont="1" applyBorder="1" applyAlignment="1">
      <alignment horizontal="center" vertical="center"/>
    </xf>
    <xf numFmtId="41" fontId="42" fillId="0" borderId="13" xfId="256" quotePrefix="1" applyFont="1" applyFill="1" applyBorder="1" applyAlignment="1">
      <alignment horizontal="center" vertical="center" shrinkToFit="1"/>
    </xf>
    <xf numFmtId="177" fontId="42" fillId="0" borderId="13" xfId="385" quotePrefix="1" applyNumberFormat="1" applyFont="1" applyBorder="1" applyAlignment="1">
      <alignment horizontal="center" vertical="center" wrapText="1"/>
    </xf>
    <xf numFmtId="0" fontId="43" fillId="0" borderId="13" xfId="385" quotePrefix="1" applyFont="1" applyBorder="1" applyAlignment="1">
      <alignment horizontal="center" vertical="center"/>
    </xf>
    <xf numFmtId="38" fontId="43" fillId="0" borderId="13" xfId="387" applyNumberFormat="1" applyFont="1" applyBorder="1" applyAlignment="1">
      <alignment horizontal="center" vertical="center" wrapText="1"/>
    </xf>
    <xf numFmtId="0" fontId="44" fillId="0" borderId="13" xfId="385" applyFont="1" applyBorder="1" applyAlignment="1">
      <alignment horizontal="center" vertical="center" wrapText="1"/>
    </xf>
    <xf numFmtId="49" fontId="44" fillId="0" borderId="13" xfId="387" applyNumberFormat="1" applyFont="1" applyBorder="1" applyAlignment="1">
      <alignment horizontal="center" vertical="center" wrapText="1"/>
    </xf>
    <xf numFmtId="0" fontId="44" fillId="0" borderId="13" xfId="387" applyFont="1" applyBorder="1" applyAlignment="1">
      <alignment horizontal="center" vertical="center" wrapText="1"/>
    </xf>
    <xf numFmtId="38" fontId="44" fillId="0" borderId="13" xfId="387" applyNumberFormat="1" applyFont="1" applyBorder="1" applyAlignment="1">
      <alignment horizontal="center" vertical="center" wrapText="1"/>
    </xf>
    <xf numFmtId="176" fontId="44" fillId="0" borderId="13" xfId="385" applyNumberFormat="1" applyFont="1" applyBorder="1" applyAlignment="1">
      <alignment horizontal="center" vertical="center" wrapText="1"/>
    </xf>
    <xf numFmtId="0" fontId="44" fillId="0" borderId="13" xfId="385" applyFont="1" applyBorder="1" applyAlignment="1">
      <alignment horizontal="center" vertical="center" wrapText="1" shrinkToFit="1"/>
    </xf>
    <xf numFmtId="0" fontId="45" fillId="0" borderId="0" xfId="385" applyFont="1" applyAlignment="1">
      <alignment horizontal="center" vertical="center"/>
    </xf>
    <xf numFmtId="49" fontId="44" fillId="0" borderId="13" xfId="385" applyNumberFormat="1" applyFont="1" applyBorder="1" applyAlignment="1">
      <alignment horizontal="center" vertical="center" wrapText="1" shrinkToFit="1"/>
    </xf>
    <xf numFmtId="0" fontId="46" fillId="0" borderId="13" xfId="387" applyFont="1" applyBorder="1" applyAlignment="1">
      <alignment horizontal="center" vertical="center" wrapText="1"/>
    </xf>
    <xf numFmtId="38" fontId="44" fillId="0" borderId="13" xfId="387" applyNumberFormat="1" applyFont="1" applyBorder="1" applyAlignment="1">
      <alignment vertical="center" wrapText="1"/>
    </xf>
    <xf numFmtId="38" fontId="47" fillId="0" borderId="13" xfId="387" applyNumberFormat="1" applyFont="1" applyBorder="1" applyAlignment="1">
      <alignment horizontal="center" vertical="center" wrapText="1"/>
    </xf>
    <xf numFmtId="3" fontId="44" fillId="0" borderId="13" xfId="385" applyNumberFormat="1" applyFont="1" applyBorder="1" applyAlignment="1">
      <alignment horizontal="center" vertical="center" wrapText="1"/>
    </xf>
    <xf numFmtId="3" fontId="44" fillId="0" borderId="13" xfId="385" applyNumberFormat="1" applyFont="1" applyBorder="1" applyAlignment="1">
      <alignment horizontal="center" vertical="center" wrapText="1" shrinkToFit="1"/>
    </xf>
    <xf numFmtId="49" fontId="43" fillId="0" borderId="13" xfId="385" applyNumberFormat="1" applyFont="1" applyBorder="1" applyAlignment="1">
      <alignment horizontal="center" vertical="center"/>
    </xf>
    <xf numFmtId="49" fontId="44" fillId="0" borderId="13" xfId="385" applyNumberFormat="1" applyFont="1" applyBorder="1" applyAlignment="1">
      <alignment horizontal="center" vertical="center" wrapText="1"/>
    </xf>
    <xf numFmtId="49" fontId="44" fillId="0" borderId="13" xfId="385" quotePrefix="1" applyNumberFormat="1" applyFont="1" applyBorder="1" applyAlignment="1">
      <alignment horizontal="center" vertical="center" wrapText="1"/>
    </xf>
    <xf numFmtId="49" fontId="44" fillId="0" borderId="13" xfId="385" applyNumberFormat="1" applyFont="1" applyBorder="1" applyAlignment="1">
      <alignment vertical="center" wrapText="1"/>
    </xf>
    <xf numFmtId="49" fontId="38" fillId="0" borderId="0" xfId="385" applyNumberFormat="1" applyFont="1" applyAlignment="1">
      <alignment horizontal="center" vertical="center"/>
    </xf>
    <xf numFmtId="38" fontId="48" fillId="0" borderId="13" xfId="387" applyNumberFormat="1" applyFont="1" applyBorder="1" applyAlignment="1">
      <alignment horizontal="center" vertical="center" wrapText="1"/>
    </xf>
    <xf numFmtId="0" fontId="43" fillId="0" borderId="13" xfId="385" applyFont="1" applyBorder="1" applyAlignment="1">
      <alignment horizontal="center" vertical="center" wrapText="1" shrinkToFit="1"/>
    </xf>
    <xf numFmtId="0" fontId="43" fillId="0" borderId="13" xfId="387" applyFont="1" applyBorder="1" applyAlignment="1">
      <alignment horizontal="center" vertical="center" wrapText="1"/>
    </xf>
    <xf numFmtId="0" fontId="43" fillId="0" borderId="13" xfId="387" applyFont="1" applyFill="1" applyBorder="1" applyAlignment="1">
      <alignment horizontal="center" vertical="center" wrapText="1"/>
    </xf>
    <xf numFmtId="0" fontId="49" fillId="33" borderId="13" xfId="385" quotePrefix="1" applyFont="1" applyFill="1" applyBorder="1" applyAlignment="1">
      <alignment horizontal="center" vertical="center"/>
    </xf>
    <xf numFmtId="0" fontId="49" fillId="33" borderId="13" xfId="385" applyFont="1" applyFill="1" applyBorder="1" applyAlignment="1">
      <alignment horizontal="center" vertical="center"/>
    </xf>
    <xf numFmtId="49" fontId="49" fillId="33" borderId="13" xfId="385" applyNumberFormat="1" applyFont="1" applyFill="1" applyBorder="1" applyAlignment="1">
      <alignment horizontal="center" vertical="center"/>
    </xf>
    <xf numFmtId="0" fontId="44" fillId="34" borderId="13" xfId="385" applyFont="1" applyFill="1" applyBorder="1" applyAlignment="1">
      <alignment horizontal="center" vertical="center" wrapText="1"/>
    </xf>
    <xf numFmtId="49" fontId="44" fillId="34" borderId="13" xfId="387" applyNumberFormat="1" applyFont="1" applyFill="1" applyBorder="1" applyAlignment="1">
      <alignment horizontal="center" vertical="center" wrapText="1"/>
    </xf>
    <xf numFmtId="0" fontId="44" fillId="34" borderId="13" xfId="387" applyFont="1" applyFill="1" applyBorder="1" applyAlignment="1">
      <alignment horizontal="center" vertical="center" wrapText="1"/>
    </xf>
    <xf numFmtId="38" fontId="44" fillId="34" borderId="13" xfId="387" applyNumberFormat="1" applyFont="1" applyFill="1" applyBorder="1" applyAlignment="1">
      <alignment horizontal="center" vertical="center" wrapText="1"/>
    </xf>
    <xf numFmtId="176" fontId="44" fillId="34" borderId="13" xfId="385" applyNumberFormat="1" applyFont="1" applyFill="1" applyBorder="1" applyAlignment="1">
      <alignment horizontal="center" vertical="center" wrapText="1"/>
    </xf>
    <xf numFmtId="0" fontId="43" fillId="34" borderId="13" xfId="387" applyFont="1" applyFill="1" applyBorder="1" applyAlignment="1">
      <alignment horizontal="center" vertical="center" wrapText="1"/>
    </xf>
    <xf numFmtId="49" fontId="44" fillId="34" borderId="13" xfId="385" applyNumberFormat="1" applyFont="1" applyFill="1" applyBorder="1" applyAlignment="1">
      <alignment horizontal="center" vertical="center" wrapText="1"/>
    </xf>
    <xf numFmtId="38" fontId="48" fillId="34" borderId="13" xfId="387" applyNumberFormat="1" applyFont="1" applyFill="1" applyBorder="1" applyAlignment="1">
      <alignment horizontal="center" vertical="center" wrapText="1"/>
    </xf>
    <xf numFmtId="0" fontId="45" fillId="34" borderId="0" xfId="385" applyFont="1" applyFill="1" applyAlignment="1">
      <alignment horizontal="center" vertical="center"/>
    </xf>
    <xf numFmtId="38" fontId="43" fillId="34" borderId="13" xfId="387" applyNumberFormat="1" applyFont="1" applyFill="1" applyBorder="1" applyAlignment="1">
      <alignment horizontal="center" vertical="center" wrapText="1"/>
    </xf>
    <xf numFmtId="0" fontId="42" fillId="0" borderId="13" xfId="385" applyFont="1" applyBorder="1" applyAlignment="1">
      <alignment horizontal="center" vertical="distributed" wrapText="1"/>
    </xf>
    <xf numFmtId="0" fontId="49" fillId="33" borderId="13" xfId="385" applyFont="1" applyFill="1" applyBorder="1" applyAlignment="1">
      <alignment horizontal="center" vertical="center"/>
    </xf>
    <xf numFmtId="0" fontId="41" fillId="0" borderId="1" xfId="385" applyFont="1" applyBorder="1" applyAlignment="1">
      <alignment horizontal="center" vertical="center"/>
    </xf>
    <xf numFmtId="0" fontId="49" fillId="33" borderId="11" xfId="386" applyFont="1" applyFill="1" applyBorder="1" applyAlignment="1">
      <alignment horizontal="center" vertical="center" wrapText="1"/>
    </xf>
    <xf numFmtId="0" fontId="49" fillId="33" borderId="12" xfId="386" applyFont="1" applyFill="1" applyBorder="1" applyAlignment="1">
      <alignment horizontal="center" vertical="center" wrapText="1"/>
    </xf>
    <xf numFmtId="0" fontId="49" fillId="33" borderId="13" xfId="385" applyFont="1" applyFill="1" applyBorder="1" applyAlignment="1">
      <alignment horizontal="center" vertical="center" wrapText="1"/>
    </xf>
    <xf numFmtId="0" fontId="49" fillId="33" borderId="13" xfId="385" quotePrefix="1" applyFont="1" applyFill="1" applyBorder="1" applyAlignment="1">
      <alignment horizontal="center" vertical="center" wrapText="1"/>
    </xf>
    <xf numFmtId="0" fontId="49" fillId="33" borderId="13" xfId="386" applyFont="1" applyFill="1" applyBorder="1" applyAlignment="1">
      <alignment horizontal="center" vertical="center"/>
    </xf>
    <xf numFmtId="38" fontId="49" fillId="33" borderId="13" xfId="386" applyNumberFormat="1" applyFont="1" applyFill="1" applyBorder="1" applyAlignment="1">
      <alignment horizontal="center" vertical="center" wrapText="1"/>
    </xf>
    <xf numFmtId="38" fontId="49" fillId="33" borderId="13" xfId="386" applyNumberFormat="1" applyFont="1" applyFill="1" applyBorder="1" applyAlignment="1">
      <alignment horizontal="center" vertical="center"/>
    </xf>
    <xf numFmtId="0" fontId="49" fillId="0" borderId="13" xfId="385" applyFont="1" applyBorder="1" applyAlignment="1">
      <alignment horizontal="center" vertical="center"/>
    </xf>
  </cellXfs>
  <cellStyles count="388">
    <cellStyle name="20% - 강조색1 2" xfId="1"/>
    <cellStyle name="20% - 강조색1 2 2" xfId="2"/>
    <cellStyle name="20% - 강조색1 2 2 2" xfId="3"/>
    <cellStyle name="20% - 강조색1 2 3" xfId="4"/>
    <cellStyle name="20% - 강조색1 2 4" xfId="5"/>
    <cellStyle name="20% - 강조색1 2 5" xfId="6"/>
    <cellStyle name="20% - 강조색1 3" xfId="7"/>
    <cellStyle name="20% - 강조색1 3 2" xfId="8"/>
    <cellStyle name="20% - 강조색1 4" xfId="9"/>
    <cellStyle name="20% - 강조색1 5" xfId="10"/>
    <cellStyle name="20% - 강조색2 2" xfId="11"/>
    <cellStyle name="20% - 강조색2 2 2" xfId="12"/>
    <cellStyle name="20% - 강조색2 2 2 2" xfId="13"/>
    <cellStyle name="20% - 강조색2 2 3" xfId="14"/>
    <cellStyle name="20% - 강조색2 2 4" xfId="15"/>
    <cellStyle name="20% - 강조색2 2 5" xfId="16"/>
    <cellStyle name="20% - 강조색2 3" xfId="17"/>
    <cellStyle name="20% - 강조색2 3 2" xfId="18"/>
    <cellStyle name="20% - 강조색2 4" xfId="19"/>
    <cellStyle name="20% - 강조색2 5" xfId="20"/>
    <cellStyle name="20% - 강조색3 2" xfId="21"/>
    <cellStyle name="20% - 강조색3 2 2" xfId="22"/>
    <cellStyle name="20% - 강조색3 2 2 2" xfId="23"/>
    <cellStyle name="20% - 강조색3 2 3" xfId="24"/>
    <cellStyle name="20% - 강조색3 2 4" xfId="25"/>
    <cellStyle name="20% - 강조색3 2 5" xfId="26"/>
    <cellStyle name="20% - 강조색3 3" xfId="27"/>
    <cellStyle name="20% - 강조색3 3 2" xfId="28"/>
    <cellStyle name="20% - 강조색3 4" xfId="29"/>
    <cellStyle name="20% - 강조색3 5" xfId="30"/>
    <cellStyle name="20% - 강조색4 2" xfId="31"/>
    <cellStyle name="20% - 강조색4 2 2" xfId="32"/>
    <cellStyle name="20% - 강조색4 2 2 2" xfId="33"/>
    <cellStyle name="20% - 강조색4 2 3" xfId="34"/>
    <cellStyle name="20% - 강조색4 2 4" xfId="35"/>
    <cellStyle name="20% - 강조색4 2 5" xfId="36"/>
    <cellStyle name="20% - 강조색4 3" xfId="37"/>
    <cellStyle name="20% - 강조색4 3 2" xfId="38"/>
    <cellStyle name="20% - 강조색4 4" xfId="39"/>
    <cellStyle name="20% - 강조색4 5" xfId="40"/>
    <cellStyle name="20% - 강조색5 2" xfId="41"/>
    <cellStyle name="20% - 강조색5 2 2" xfId="42"/>
    <cellStyle name="20% - 강조색5 2 2 2" xfId="43"/>
    <cellStyle name="20% - 강조색5 2 3" xfId="44"/>
    <cellStyle name="20% - 강조색5 2 4" xfId="45"/>
    <cellStyle name="20% - 강조색5 2 5" xfId="46"/>
    <cellStyle name="20% - 강조색5 3" xfId="47"/>
    <cellStyle name="20% - 강조색5 3 2" xfId="48"/>
    <cellStyle name="20% - 강조색5 4" xfId="49"/>
    <cellStyle name="20% - 강조색5 5" xfId="50"/>
    <cellStyle name="20% - 강조색6 2" xfId="51"/>
    <cellStyle name="20% - 강조색6 2 2" xfId="52"/>
    <cellStyle name="20% - 강조색6 2 2 2" xfId="53"/>
    <cellStyle name="20% - 강조색6 2 3" xfId="54"/>
    <cellStyle name="20% - 강조색6 2 4" xfId="55"/>
    <cellStyle name="20% - 강조색6 2 5" xfId="56"/>
    <cellStyle name="20% - 강조색6 3" xfId="57"/>
    <cellStyle name="20% - 강조색6 3 2" xfId="58"/>
    <cellStyle name="20% - 강조색6 4" xfId="59"/>
    <cellStyle name="20% - 강조색6 5" xfId="60"/>
    <cellStyle name="40% - 강조색1 2" xfId="61"/>
    <cellStyle name="40% - 강조색1 2 2" xfId="62"/>
    <cellStyle name="40% - 강조색1 2 2 2" xfId="63"/>
    <cellStyle name="40% - 강조색1 2 3" xfId="64"/>
    <cellStyle name="40% - 강조색1 2 4" xfId="65"/>
    <cellStyle name="40% - 강조색1 2 5" xfId="66"/>
    <cellStyle name="40% - 강조색1 3" xfId="67"/>
    <cellStyle name="40% - 강조색1 3 2" xfId="68"/>
    <cellStyle name="40% - 강조색1 4" xfId="69"/>
    <cellStyle name="40% - 강조색1 5" xfId="70"/>
    <cellStyle name="40% - 강조색2 2" xfId="71"/>
    <cellStyle name="40% - 강조색2 2 2" xfId="72"/>
    <cellStyle name="40% - 강조색2 2 2 2" xfId="73"/>
    <cellStyle name="40% - 강조색2 2 3" xfId="74"/>
    <cellStyle name="40% - 강조색2 2 4" xfId="75"/>
    <cellStyle name="40% - 강조색2 2 5" xfId="76"/>
    <cellStyle name="40% - 강조색2 3" xfId="77"/>
    <cellStyle name="40% - 강조색2 3 2" xfId="78"/>
    <cellStyle name="40% - 강조색2 4" xfId="79"/>
    <cellStyle name="40% - 강조색2 5" xfId="80"/>
    <cellStyle name="40% - 강조색3 2" xfId="81"/>
    <cellStyle name="40% - 강조색3 2 2" xfId="82"/>
    <cellStyle name="40% - 강조색3 2 2 2" xfId="83"/>
    <cellStyle name="40% - 강조색3 2 3" xfId="84"/>
    <cellStyle name="40% - 강조색3 2 4" xfId="85"/>
    <cellStyle name="40% - 강조색3 2 5" xfId="86"/>
    <cellStyle name="40% - 강조색3 3" xfId="87"/>
    <cellStyle name="40% - 강조색3 3 2" xfId="88"/>
    <cellStyle name="40% - 강조색3 4" xfId="89"/>
    <cellStyle name="40% - 강조색3 5" xfId="90"/>
    <cellStyle name="40% - 강조색4 2" xfId="91"/>
    <cellStyle name="40% - 강조색4 2 2" xfId="92"/>
    <cellStyle name="40% - 강조색4 2 2 2" xfId="93"/>
    <cellStyle name="40% - 강조색4 2 3" xfId="94"/>
    <cellStyle name="40% - 강조색4 2 4" xfId="95"/>
    <cellStyle name="40% - 강조색4 2 5" xfId="96"/>
    <cellStyle name="40% - 강조색4 3" xfId="97"/>
    <cellStyle name="40% - 강조색4 3 2" xfId="98"/>
    <cellStyle name="40% - 강조색4 4" xfId="99"/>
    <cellStyle name="40% - 강조색4 5" xfId="100"/>
    <cellStyle name="40% - 강조색5 2" xfId="101"/>
    <cellStyle name="40% - 강조색5 2 2" xfId="102"/>
    <cellStyle name="40% - 강조색5 2 2 2" xfId="103"/>
    <cellStyle name="40% - 강조색5 2 3" xfId="104"/>
    <cellStyle name="40% - 강조색5 2 4" xfId="105"/>
    <cellStyle name="40% - 강조색5 2 5" xfId="106"/>
    <cellStyle name="40% - 강조색5 3" xfId="107"/>
    <cellStyle name="40% - 강조색5 3 2" xfId="108"/>
    <cellStyle name="40% - 강조색5 4" xfId="109"/>
    <cellStyle name="40% - 강조색5 5" xfId="110"/>
    <cellStyle name="40% - 강조색6 2" xfId="111"/>
    <cellStyle name="40% - 강조색6 2 2" xfId="112"/>
    <cellStyle name="40% - 강조색6 2 2 2" xfId="113"/>
    <cellStyle name="40% - 강조색6 2 3" xfId="114"/>
    <cellStyle name="40% - 강조색6 2 4" xfId="115"/>
    <cellStyle name="40% - 강조색6 2 5" xfId="116"/>
    <cellStyle name="40% - 강조색6 3" xfId="117"/>
    <cellStyle name="40% - 강조색6 3 2" xfId="118"/>
    <cellStyle name="40% - 강조색6 4" xfId="119"/>
    <cellStyle name="40% - 강조색6 5" xfId="120"/>
    <cellStyle name="60% - 강조색1 2" xfId="121"/>
    <cellStyle name="60% - 강조색1 2 2" xfId="122"/>
    <cellStyle name="60% - 강조색1 2 3" xfId="123"/>
    <cellStyle name="60% - 강조색1 3" xfId="124"/>
    <cellStyle name="60% - 강조색1 3 2" xfId="125"/>
    <cellStyle name="60% - 강조색1 4" xfId="126"/>
    <cellStyle name="60% - 강조색1 5" xfId="127"/>
    <cellStyle name="60% - 강조색2 2" xfId="128"/>
    <cellStyle name="60% - 강조색2 2 2" xfId="129"/>
    <cellStyle name="60% - 강조색2 2 3" xfId="130"/>
    <cellStyle name="60% - 강조색2 3" xfId="131"/>
    <cellStyle name="60% - 강조색2 3 2" xfId="132"/>
    <cellStyle name="60% - 강조색2 4" xfId="133"/>
    <cellStyle name="60% - 강조색2 5" xfId="134"/>
    <cellStyle name="60% - 강조색3 2" xfId="135"/>
    <cellStyle name="60% - 강조색3 2 2" xfId="136"/>
    <cellStyle name="60% - 강조색3 2 3" xfId="137"/>
    <cellStyle name="60% - 강조색3 3" xfId="138"/>
    <cellStyle name="60% - 강조색3 3 2" xfId="139"/>
    <cellStyle name="60% - 강조색3 4" xfId="140"/>
    <cellStyle name="60% - 강조색3 5" xfId="141"/>
    <cellStyle name="60% - 강조색4 2" xfId="142"/>
    <cellStyle name="60% - 강조색4 2 2" xfId="143"/>
    <cellStyle name="60% - 강조색4 2 3" xfId="144"/>
    <cellStyle name="60% - 강조색4 3" xfId="145"/>
    <cellStyle name="60% - 강조색4 3 2" xfId="146"/>
    <cellStyle name="60% - 강조색4 4" xfId="147"/>
    <cellStyle name="60% - 강조색4 5" xfId="148"/>
    <cellStyle name="60% - 강조색5 2" xfId="149"/>
    <cellStyle name="60% - 강조색5 2 2" xfId="150"/>
    <cellStyle name="60% - 강조색5 2 3" xfId="151"/>
    <cellStyle name="60% - 강조색5 3" xfId="152"/>
    <cellStyle name="60% - 강조색5 3 2" xfId="153"/>
    <cellStyle name="60% - 강조색5 4" xfId="154"/>
    <cellStyle name="60% - 강조색5 5" xfId="155"/>
    <cellStyle name="60% - 강조색6 2" xfId="156"/>
    <cellStyle name="60% - 강조색6 2 2" xfId="157"/>
    <cellStyle name="60% - 강조색6 2 3" xfId="158"/>
    <cellStyle name="60% - 강조색6 3" xfId="159"/>
    <cellStyle name="60% - 강조색6 3 2" xfId="160"/>
    <cellStyle name="60% - 강조색6 4" xfId="161"/>
    <cellStyle name="60% - 강조색6 5" xfId="162"/>
    <cellStyle name="강조색1 2" xfId="163"/>
    <cellStyle name="강조색1 2 2" xfId="164"/>
    <cellStyle name="강조색1 2 3" xfId="165"/>
    <cellStyle name="강조색1 3" xfId="166"/>
    <cellStyle name="강조색1 3 2" xfId="167"/>
    <cellStyle name="강조색1 4" xfId="168"/>
    <cellStyle name="강조색1 5" xfId="169"/>
    <cellStyle name="강조색2 2" xfId="170"/>
    <cellStyle name="강조색2 2 2" xfId="171"/>
    <cellStyle name="강조색2 2 3" xfId="172"/>
    <cellStyle name="강조색2 3" xfId="173"/>
    <cellStyle name="강조색2 3 2" xfId="174"/>
    <cellStyle name="강조색2 4" xfId="175"/>
    <cellStyle name="강조색2 5" xfId="176"/>
    <cellStyle name="강조색3 2" xfId="177"/>
    <cellStyle name="강조색3 2 2" xfId="178"/>
    <cellStyle name="강조색3 2 3" xfId="179"/>
    <cellStyle name="강조색3 3" xfId="180"/>
    <cellStyle name="강조색3 3 2" xfId="181"/>
    <cellStyle name="강조색3 4" xfId="182"/>
    <cellStyle name="강조색3 5" xfId="183"/>
    <cellStyle name="강조색4 2" xfId="184"/>
    <cellStyle name="강조색4 2 2" xfId="185"/>
    <cellStyle name="강조색4 2 3" xfId="186"/>
    <cellStyle name="강조색4 3" xfId="187"/>
    <cellStyle name="강조색4 3 2" xfId="188"/>
    <cellStyle name="강조색4 4" xfId="189"/>
    <cellStyle name="강조색4 5" xfId="190"/>
    <cellStyle name="강조색5 2" xfId="191"/>
    <cellStyle name="강조색5 2 2" xfId="192"/>
    <cellStyle name="강조색5 2 3" xfId="193"/>
    <cellStyle name="강조색5 3" xfId="194"/>
    <cellStyle name="강조색5 3 2" xfId="195"/>
    <cellStyle name="강조색5 4" xfId="196"/>
    <cellStyle name="강조색5 5" xfId="197"/>
    <cellStyle name="강조색6 2" xfId="198"/>
    <cellStyle name="강조색6 2 2" xfId="199"/>
    <cellStyle name="강조색6 2 3" xfId="200"/>
    <cellStyle name="강조색6 3" xfId="201"/>
    <cellStyle name="강조색6 3 2" xfId="202"/>
    <cellStyle name="강조색6 4" xfId="203"/>
    <cellStyle name="강조색6 5" xfId="204"/>
    <cellStyle name="경고문 2" xfId="205"/>
    <cellStyle name="경고문 2 2" xfId="206"/>
    <cellStyle name="경고문 2 3" xfId="207"/>
    <cellStyle name="경고문 3" xfId="208"/>
    <cellStyle name="경고문 3 2" xfId="209"/>
    <cellStyle name="경고문 4" xfId="210"/>
    <cellStyle name="경고문 5" xfId="211"/>
    <cellStyle name="계산 2" xfId="212"/>
    <cellStyle name="계산 2 2" xfId="213"/>
    <cellStyle name="계산 2 3" xfId="214"/>
    <cellStyle name="계산 3" xfId="215"/>
    <cellStyle name="계산 3 2" xfId="216"/>
    <cellStyle name="계산 4" xfId="217"/>
    <cellStyle name="계산 5" xfId="218"/>
    <cellStyle name="나쁨 2" xfId="219"/>
    <cellStyle name="나쁨 2 2" xfId="220"/>
    <cellStyle name="나쁨 2 3" xfId="221"/>
    <cellStyle name="나쁨 3" xfId="222"/>
    <cellStyle name="나쁨 3 2" xfId="223"/>
    <cellStyle name="나쁨 4" xfId="224"/>
    <cellStyle name="나쁨 5" xfId="225"/>
    <cellStyle name="메모 2" xfId="226"/>
    <cellStyle name="메모 2 2" xfId="227"/>
    <cellStyle name="메모 2 3" xfId="228"/>
    <cellStyle name="메모 2 4" xfId="229"/>
    <cellStyle name="메모 2 5" xfId="230"/>
    <cellStyle name="메모 2 6" xfId="231"/>
    <cellStyle name="메모 3" xfId="232"/>
    <cellStyle name="메모 3 2" xfId="233"/>
    <cellStyle name="메모 4" xfId="234"/>
    <cellStyle name="보통 2" xfId="235"/>
    <cellStyle name="보통 2 2" xfId="236"/>
    <cellStyle name="보통 2 3" xfId="237"/>
    <cellStyle name="보통 3" xfId="238"/>
    <cellStyle name="보통 3 2" xfId="239"/>
    <cellStyle name="보통 4" xfId="240"/>
    <cellStyle name="보통 5" xfId="241"/>
    <cellStyle name="설명 텍스트 2" xfId="242"/>
    <cellStyle name="설명 텍스트 2 2" xfId="243"/>
    <cellStyle name="설명 텍스트 2 3" xfId="244"/>
    <cellStyle name="설명 텍스트 3" xfId="245"/>
    <cellStyle name="설명 텍스트 3 2" xfId="246"/>
    <cellStyle name="설명 텍스트 4" xfId="247"/>
    <cellStyle name="설명 텍스트 5" xfId="248"/>
    <cellStyle name="셀 확인 2" xfId="249"/>
    <cellStyle name="셀 확인 2 2" xfId="250"/>
    <cellStyle name="셀 확인 2 3" xfId="251"/>
    <cellStyle name="셀 확인 3" xfId="252"/>
    <cellStyle name="셀 확인 3 2" xfId="253"/>
    <cellStyle name="셀 확인 4" xfId="254"/>
    <cellStyle name="셀 확인 5" xfId="255"/>
    <cellStyle name="쉼표 [0] 2 2" xfId="256"/>
    <cellStyle name="연결된 셀 2" xfId="257"/>
    <cellStyle name="연결된 셀 2 2" xfId="258"/>
    <cellStyle name="연결된 셀 2 3" xfId="259"/>
    <cellStyle name="연결된 셀 3" xfId="260"/>
    <cellStyle name="연결된 셀 3 2" xfId="261"/>
    <cellStyle name="연결된 셀 4" xfId="262"/>
    <cellStyle name="연결된 셀 5" xfId="263"/>
    <cellStyle name="요약 2" xfId="264"/>
    <cellStyle name="요약 2 2" xfId="265"/>
    <cellStyle name="요약 2 3" xfId="266"/>
    <cellStyle name="요약 3" xfId="267"/>
    <cellStyle name="요약 3 2" xfId="268"/>
    <cellStyle name="요약 4" xfId="269"/>
    <cellStyle name="요약 5" xfId="270"/>
    <cellStyle name="입력 2" xfId="271"/>
    <cellStyle name="입력 2 2" xfId="272"/>
    <cellStyle name="입력 2 3" xfId="273"/>
    <cellStyle name="입력 3" xfId="274"/>
    <cellStyle name="입력 3 2" xfId="275"/>
    <cellStyle name="입력 4" xfId="276"/>
    <cellStyle name="입력 5" xfId="277"/>
    <cellStyle name="제목 1 2" xfId="278"/>
    <cellStyle name="제목 1 2 2" xfId="279"/>
    <cellStyle name="제목 1 2 3" xfId="280"/>
    <cellStyle name="제목 1 3" xfId="281"/>
    <cellStyle name="제목 1 3 2" xfId="282"/>
    <cellStyle name="제목 1 3 3" xfId="283"/>
    <cellStyle name="제목 1 4" xfId="284"/>
    <cellStyle name="제목 1 4 2" xfId="285"/>
    <cellStyle name="제목 1 5" xfId="286"/>
    <cellStyle name="제목 2 2" xfId="287"/>
    <cellStyle name="제목 2 2 2" xfId="288"/>
    <cellStyle name="제목 2 2 3" xfId="289"/>
    <cellStyle name="제목 2 3" xfId="290"/>
    <cellStyle name="제목 2 3 2" xfId="291"/>
    <cellStyle name="제목 2 3 3" xfId="292"/>
    <cellStyle name="제목 2 4" xfId="293"/>
    <cellStyle name="제목 2 4 2" xfId="294"/>
    <cellStyle name="제목 2 5" xfId="295"/>
    <cellStyle name="제목 3 2" xfId="296"/>
    <cellStyle name="제목 3 2 2" xfId="297"/>
    <cellStyle name="제목 3 2 3" xfId="298"/>
    <cellStyle name="제목 3 3" xfId="299"/>
    <cellStyle name="제목 3 3 2" xfId="300"/>
    <cellStyle name="제목 3 3 3" xfId="301"/>
    <cellStyle name="제목 3 4" xfId="302"/>
    <cellStyle name="제목 3 4 2" xfId="303"/>
    <cellStyle name="제목 3 5" xfId="304"/>
    <cellStyle name="제목 4 2" xfId="305"/>
    <cellStyle name="제목 4 2 2" xfId="306"/>
    <cellStyle name="제목 4 2 3" xfId="307"/>
    <cellStyle name="제목 4 3" xfId="308"/>
    <cellStyle name="제목 4 3 2" xfId="309"/>
    <cellStyle name="제목 4 3 3" xfId="310"/>
    <cellStyle name="제목 4 4" xfId="311"/>
    <cellStyle name="제목 4 4 2" xfId="312"/>
    <cellStyle name="제목 4 5" xfId="313"/>
    <cellStyle name="제목 5 2" xfId="314"/>
    <cellStyle name="제목 5 3" xfId="315"/>
    <cellStyle name="제목 5 4" xfId="316"/>
    <cellStyle name="제목 6" xfId="317"/>
    <cellStyle name="제목 6 2" xfId="318"/>
    <cellStyle name="제목 7" xfId="319"/>
    <cellStyle name="제목 7 2" xfId="320"/>
    <cellStyle name="좋음 2" xfId="321"/>
    <cellStyle name="좋음 2 2" xfId="322"/>
    <cellStyle name="좋음 2 3" xfId="323"/>
    <cellStyle name="좋음 3" xfId="324"/>
    <cellStyle name="좋음 3 2" xfId="325"/>
    <cellStyle name="좋음 4" xfId="326"/>
    <cellStyle name="좋음 5" xfId="327"/>
    <cellStyle name="출력 2" xfId="328"/>
    <cellStyle name="출력 2 2" xfId="329"/>
    <cellStyle name="출력 2 3" xfId="330"/>
    <cellStyle name="출력 3" xfId="331"/>
    <cellStyle name="출력 3 2" xfId="332"/>
    <cellStyle name="출력 4" xfId="333"/>
    <cellStyle name="출력 5" xfId="334"/>
    <cellStyle name="표준" xfId="0" builtinId="0"/>
    <cellStyle name="표준 2" xfId="385"/>
    <cellStyle name="표준 2 10" xfId="335"/>
    <cellStyle name="표준 2 11" xfId="336"/>
    <cellStyle name="표준 2 12" xfId="337"/>
    <cellStyle name="표준 2 13" xfId="338"/>
    <cellStyle name="표준 2 14" xfId="339"/>
    <cellStyle name="표준 2 14 2" xfId="340"/>
    <cellStyle name="표준 2 15" xfId="341"/>
    <cellStyle name="표준 2 16" xfId="342"/>
    <cellStyle name="표준 2 17" xfId="343"/>
    <cellStyle name="표준 2 18" xfId="344"/>
    <cellStyle name="표준 2 19" xfId="345"/>
    <cellStyle name="표준 2 2" xfId="346"/>
    <cellStyle name="표준 2 2 2" xfId="347"/>
    <cellStyle name="표준 2 2 2 2" xfId="348"/>
    <cellStyle name="표준 2 2 3" xfId="387"/>
    <cellStyle name="표준 2 3" xfId="349"/>
    <cellStyle name="표준 2 4" xfId="350"/>
    <cellStyle name="표준 2 5" xfId="351"/>
    <cellStyle name="표준 2 6" xfId="352"/>
    <cellStyle name="표준 2 7" xfId="353"/>
    <cellStyle name="표준 2 8" xfId="354"/>
    <cellStyle name="표준 2 9" xfId="355"/>
    <cellStyle name="표준 3" xfId="356"/>
    <cellStyle name="표준 3 2" xfId="357"/>
    <cellStyle name="표준 3 2 2" xfId="358"/>
    <cellStyle name="표준 3 3" xfId="359"/>
    <cellStyle name="표준 4" xfId="360"/>
    <cellStyle name="표준 4 2" xfId="361"/>
    <cellStyle name="표준 4 2 2" xfId="362"/>
    <cellStyle name="표준 5 2" xfId="363"/>
    <cellStyle name="표준 5 3" xfId="364"/>
    <cellStyle name="표준 5 4" xfId="365"/>
    <cellStyle name="표준 6" xfId="366"/>
    <cellStyle name="표준 7" xfId="367"/>
    <cellStyle name="표준 8 2" xfId="368"/>
    <cellStyle name="표준 8 3" xfId="369"/>
    <cellStyle name="표준 8 4" xfId="370"/>
    <cellStyle name="표준 8 5" xfId="371"/>
    <cellStyle name="표준 8 6" xfId="372"/>
    <cellStyle name="표준 9 10" xfId="373"/>
    <cellStyle name="표준 9 11" xfId="374"/>
    <cellStyle name="표준 9 12" xfId="375"/>
    <cellStyle name="표준 9 13" xfId="376"/>
    <cellStyle name="표준 9 2" xfId="377"/>
    <cellStyle name="표준 9 3" xfId="378"/>
    <cellStyle name="표준 9 4" xfId="379"/>
    <cellStyle name="표준 9 5" xfId="380"/>
    <cellStyle name="표준 9 6" xfId="381"/>
    <cellStyle name="표준 9 7" xfId="382"/>
    <cellStyle name="표준 9 8" xfId="383"/>
    <cellStyle name="표준 9 9" xfId="384"/>
    <cellStyle name="표준_06.편입농지조서" xfId="3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M174"/>
  <sheetViews>
    <sheetView tabSelected="1" view="pageBreakPreview" topLeftCell="A61" zoomScale="110" zoomScaleNormal="100" zoomScaleSheetLayoutView="110" workbookViewId="0">
      <selection activeCell="H69" sqref="H69"/>
    </sheetView>
  </sheetViews>
  <sheetFormatPr defaultRowHeight="13.5" x14ac:dyDescent="0.15"/>
  <cols>
    <col min="1" max="1" width="4" style="2" customWidth="1"/>
    <col min="2" max="2" width="8.5546875" style="2" customWidth="1"/>
    <col min="3" max="3" width="5.5546875" style="2" customWidth="1"/>
    <col min="4" max="4" width="4.109375" style="2" customWidth="1"/>
    <col min="5" max="5" width="7.109375" style="2" customWidth="1"/>
    <col min="6" max="6" width="6.77734375" style="2" customWidth="1"/>
    <col min="7" max="7" width="4.109375" style="2" customWidth="1"/>
    <col min="8" max="8" width="20.77734375" style="2" customWidth="1"/>
    <col min="9" max="9" width="9.77734375" style="2" customWidth="1"/>
    <col min="10" max="10" width="5.5546875" style="25" customWidth="1"/>
    <col min="11" max="11" width="9.77734375" style="25" customWidth="1"/>
    <col min="12" max="12" width="9.88671875" style="25" customWidth="1"/>
    <col min="13" max="13" width="7.6640625" style="2" customWidth="1"/>
    <col min="14" max="245" width="8.88671875" style="2"/>
    <col min="246" max="246" width="4" style="2" customWidth="1"/>
    <col min="247" max="247" width="6.44140625" style="2" customWidth="1"/>
    <col min="248" max="248" width="6.6640625" style="2" customWidth="1"/>
    <col min="249" max="249" width="4.109375" style="2" customWidth="1"/>
    <col min="250" max="251" width="6.77734375" style="2" customWidth="1"/>
    <col min="252" max="252" width="4.109375" style="2" customWidth="1"/>
    <col min="253" max="253" width="16.88671875" style="2" customWidth="1"/>
    <col min="254" max="254" width="7.6640625" style="2" customWidth="1"/>
    <col min="255" max="255" width="0" style="2" hidden="1" customWidth="1"/>
    <col min="256" max="256" width="13.33203125" style="2" customWidth="1"/>
    <col min="257" max="257" width="15.77734375" style="2" customWidth="1"/>
    <col min="258" max="258" width="10.33203125" style="2" customWidth="1"/>
    <col min="259" max="259" width="10.33203125" style="2" bestFit="1" customWidth="1"/>
    <col min="260" max="263" width="7.6640625" style="2" customWidth="1"/>
    <col min="264" max="267" width="8.88671875" style="2"/>
    <col min="268" max="269" width="10.33203125" style="2" customWidth="1"/>
    <col min="270" max="501" width="8.88671875" style="2"/>
    <col min="502" max="502" width="4" style="2" customWidth="1"/>
    <col min="503" max="503" width="6.44140625" style="2" customWidth="1"/>
    <col min="504" max="504" width="6.6640625" style="2" customWidth="1"/>
    <col min="505" max="505" width="4.109375" style="2" customWidth="1"/>
    <col min="506" max="507" width="6.77734375" style="2" customWidth="1"/>
    <col min="508" max="508" width="4.109375" style="2" customWidth="1"/>
    <col min="509" max="509" width="16.88671875" style="2" customWidth="1"/>
    <col min="510" max="510" width="7.6640625" style="2" customWidth="1"/>
    <col min="511" max="511" width="0" style="2" hidden="1" customWidth="1"/>
    <col min="512" max="512" width="13.33203125" style="2" customWidth="1"/>
    <col min="513" max="513" width="15.77734375" style="2" customWidth="1"/>
    <col min="514" max="514" width="10.33203125" style="2" customWidth="1"/>
    <col min="515" max="515" width="10.33203125" style="2" bestFit="1" customWidth="1"/>
    <col min="516" max="519" width="7.6640625" style="2" customWidth="1"/>
    <col min="520" max="523" width="8.88671875" style="2"/>
    <col min="524" max="525" width="10.33203125" style="2" customWidth="1"/>
    <col min="526" max="757" width="8.88671875" style="2"/>
    <col min="758" max="758" width="4" style="2" customWidth="1"/>
    <col min="759" max="759" width="6.44140625" style="2" customWidth="1"/>
    <col min="760" max="760" width="6.6640625" style="2" customWidth="1"/>
    <col min="761" max="761" width="4.109375" style="2" customWidth="1"/>
    <col min="762" max="763" width="6.77734375" style="2" customWidth="1"/>
    <col min="764" max="764" width="4.109375" style="2" customWidth="1"/>
    <col min="765" max="765" width="16.88671875" style="2" customWidth="1"/>
    <col min="766" max="766" width="7.6640625" style="2" customWidth="1"/>
    <col min="767" max="767" width="0" style="2" hidden="1" customWidth="1"/>
    <col min="768" max="768" width="13.33203125" style="2" customWidth="1"/>
    <col min="769" max="769" width="15.77734375" style="2" customWidth="1"/>
    <col min="770" max="770" width="10.33203125" style="2" customWidth="1"/>
    <col min="771" max="771" width="10.33203125" style="2" bestFit="1" customWidth="1"/>
    <col min="772" max="775" width="7.6640625" style="2" customWidth="1"/>
    <col min="776" max="779" width="8.88671875" style="2"/>
    <col min="780" max="781" width="10.33203125" style="2" customWidth="1"/>
    <col min="782" max="1013" width="8.88671875" style="2"/>
    <col min="1014" max="1014" width="4" style="2" customWidth="1"/>
    <col min="1015" max="1015" width="6.44140625" style="2" customWidth="1"/>
    <col min="1016" max="1016" width="6.6640625" style="2" customWidth="1"/>
    <col min="1017" max="1017" width="4.109375" style="2" customWidth="1"/>
    <col min="1018" max="1019" width="6.77734375" style="2" customWidth="1"/>
    <col min="1020" max="1020" width="4.109375" style="2" customWidth="1"/>
    <col min="1021" max="1021" width="16.88671875" style="2" customWidth="1"/>
    <col min="1022" max="1022" width="7.6640625" style="2" customWidth="1"/>
    <col min="1023" max="1023" width="0" style="2" hidden="1" customWidth="1"/>
    <col min="1024" max="1024" width="13.33203125" style="2" customWidth="1"/>
    <col min="1025" max="1025" width="15.77734375" style="2" customWidth="1"/>
    <col min="1026" max="1026" width="10.33203125" style="2" customWidth="1"/>
    <col min="1027" max="1027" width="10.33203125" style="2" bestFit="1" customWidth="1"/>
    <col min="1028" max="1031" width="7.6640625" style="2" customWidth="1"/>
    <col min="1032" max="1035" width="8.88671875" style="2"/>
    <col min="1036" max="1037" width="10.33203125" style="2" customWidth="1"/>
    <col min="1038" max="1269" width="8.88671875" style="2"/>
    <col min="1270" max="1270" width="4" style="2" customWidth="1"/>
    <col min="1271" max="1271" width="6.44140625" style="2" customWidth="1"/>
    <col min="1272" max="1272" width="6.6640625" style="2" customWidth="1"/>
    <col min="1273" max="1273" width="4.109375" style="2" customWidth="1"/>
    <col min="1274" max="1275" width="6.77734375" style="2" customWidth="1"/>
    <col min="1276" max="1276" width="4.109375" style="2" customWidth="1"/>
    <col min="1277" max="1277" width="16.88671875" style="2" customWidth="1"/>
    <col min="1278" max="1278" width="7.6640625" style="2" customWidth="1"/>
    <col min="1279" max="1279" width="0" style="2" hidden="1" customWidth="1"/>
    <col min="1280" max="1280" width="13.33203125" style="2" customWidth="1"/>
    <col min="1281" max="1281" width="15.77734375" style="2" customWidth="1"/>
    <col min="1282" max="1282" width="10.33203125" style="2" customWidth="1"/>
    <col min="1283" max="1283" width="10.33203125" style="2" bestFit="1" customWidth="1"/>
    <col min="1284" max="1287" width="7.6640625" style="2" customWidth="1"/>
    <col min="1288" max="1291" width="8.88671875" style="2"/>
    <col min="1292" max="1293" width="10.33203125" style="2" customWidth="1"/>
    <col min="1294" max="1525" width="8.88671875" style="2"/>
    <col min="1526" max="1526" width="4" style="2" customWidth="1"/>
    <col min="1527" max="1527" width="6.44140625" style="2" customWidth="1"/>
    <col min="1528" max="1528" width="6.6640625" style="2" customWidth="1"/>
    <col min="1529" max="1529" width="4.109375" style="2" customWidth="1"/>
    <col min="1530" max="1531" width="6.77734375" style="2" customWidth="1"/>
    <col min="1532" max="1532" width="4.109375" style="2" customWidth="1"/>
    <col min="1533" max="1533" width="16.88671875" style="2" customWidth="1"/>
    <col min="1534" max="1534" width="7.6640625" style="2" customWidth="1"/>
    <col min="1535" max="1535" width="0" style="2" hidden="1" customWidth="1"/>
    <col min="1536" max="1536" width="13.33203125" style="2" customWidth="1"/>
    <col min="1537" max="1537" width="15.77734375" style="2" customWidth="1"/>
    <col min="1538" max="1538" width="10.33203125" style="2" customWidth="1"/>
    <col min="1539" max="1539" width="10.33203125" style="2" bestFit="1" customWidth="1"/>
    <col min="1540" max="1543" width="7.6640625" style="2" customWidth="1"/>
    <col min="1544" max="1547" width="8.88671875" style="2"/>
    <col min="1548" max="1549" width="10.33203125" style="2" customWidth="1"/>
    <col min="1550" max="1781" width="8.88671875" style="2"/>
    <col min="1782" max="1782" width="4" style="2" customWidth="1"/>
    <col min="1783" max="1783" width="6.44140625" style="2" customWidth="1"/>
    <col min="1784" max="1784" width="6.6640625" style="2" customWidth="1"/>
    <col min="1785" max="1785" width="4.109375" style="2" customWidth="1"/>
    <col min="1786" max="1787" width="6.77734375" style="2" customWidth="1"/>
    <col min="1788" max="1788" width="4.109375" style="2" customWidth="1"/>
    <col min="1789" max="1789" width="16.88671875" style="2" customWidth="1"/>
    <col min="1790" max="1790" width="7.6640625" style="2" customWidth="1"/>
    <col min="1791" max="1791" width="0" style="2" hidden="1" customWidth="1"/>
    <col min="1792" max="1792" width="13.33203125" style="2" customWidth="1"/>
    <col min="1793" max="1793" width="15.77734375" style="2" customWidth="1"/>
    <col min="1794" max="1794" width="10.33203125" style="2" customWidth="1"/>
    <col min="1795" max="1795" width="10.33203125" style="2" bestFit="1" customWidth="1"/>
    <col min="1796" max="1799" width="7.6640625" style="2" customWidth="1"/>
    <col min="1800" max="1803" width="8.88671875" style="2"/>
    <col min="1804" max="1805" width="10.33203125" style="2" customWidth="1"/>
    <col min="1806" max="2037" width="8.88671875" style="2"/>
    <col min="2038" max="2038" width="4" style="2" customWidth="1"/>
    <col min="2039" max="2039" width="6.44140625" style="2" customWidth="1"/>
    <col min="2040" max="2040" width="6.6640625" style="2" customWidth="1"/>
    <col min="2041" max="2041" width="4.109375" style="2" customWidth="1"/>
    <col min="2042" max="2043" width="6.77734375" style="2" customWidth="1"/>
    <col min="2044" max="2044" width="4.109375" style="2" customWidth="1"/>
    <col min="2045" max="2045" width="16.88671875" style="2" customWidth="1"/>
    <col min="2046" max="2046" width="7.6640625" style="2" customWidth="1"/>
    <col min="2047" max="2047" width="0" style="2" hidden="1" customWidth="1"/>
    <col min="2048" max="2048" width="13.33203125" style="2" customWidth="1"/>
    <col min="2049" max="2049" width="15.77734375" style="2" customWidth="1"/>
    <col min="2050" max="2050" width="10.33203125" style="2" customWidth="1"/>
    <col min="2051" max="2051" width="10.33203125" style="2" bestFit="1" customWidth="1"/>
    <col min="2052" max="2055" width="7.6640625" style="2" customWidth="1"/>
    <col min="2056" max="2059" width="8.88671875" style="2"/>
    <col min="2060" max="2061" width="10.33203125" style="2" customWidth="1"/>
    <col min="2062" max="2293" width="8.88671875" style="2"/>
    <col min="2294" max="2294" width="4" style="2" customWidth="1"/>
    <col min="2295" max="2295" width="6.44140625" style="2" customWidth="1"/>
    <col min="2296" max="2296" width="6.6640625" style="2" customWidth="1"/>
    <col min="2297" max="2297" width="4.109375" style="2" customWidth="1"/>
    <col min="2298" max="2299" width="6.77734375" style="2" customWidth="1"/>
    <col min="2300" max="2300" width="4.109375" style="2" customWidth="1"/>
    <col min="2301" max="2301" width="16.88671875" style="2" customWidth="1"/>
    <col min="2302" max="2302" width="7.6640625" style="2" customWidth="1"/>
    <col min="2303" max="2303" width="0" style="2" hidden="1" customWidth="1"/>
    <col min="2304" max="2304" width="13.33203125" style="2" customWidth="1"/>
    <col min="2305" max="2305" width="15.77734375" style="2" customWidth="1"/>
    <col min="2306" max="2306" width="10.33203125" style="2" customWidth="1"/>
    <col min="2307" max="2307" width="10.33203125" style="2" bestFit="1" customWidth="1"/>
    <col min="2308" max="2311" width="7.6640625" style="2" customWidth="1"/>
    <col min="2312" max="2315" width="8.88671875" style="2"/>
    <col min="2316" max="2317" width="10.33203125" style="2" customWidth="1"/>
    <col min="2318" max="2549" width="8.88671875" style="2"/>
    <col min="2550" max="2550" width="4" style="2" customWidth="1"/>
    <col min="2551" max="2551" width="6.44140625" style="2" customWidth="1"/>
    <col min="2552" max="2552" width="6.6640625" style="2" customWidth="1"/>
    <col min="2553" max="2553" width="4.109375" style="2" customWidth="1"/>
    <col min="2554" max="2555" width="6.77734375" style="2" customWidth="1"/>
    <col min="2556" max="2556" width="4.109375" style="2" customWidth="1"/>
    <col min="2557" max="2557" width="16.88671875" style="2" customWidth="1"/>
    <col min="2558" max="2558" width="7.6640625" style="2" customWidth="1"/>
    <col min="2559" max="2559" width="0" style="2" hidden="1" customWidth="1"/>
    <col min="2560" max="2560" width="13.33203125" style="2" customWidth="1"/>
    <col min="2561" max="2561" width="15.77734375" style="2" customWidth="1"/>
    <col min="2562" max="2562" width="10.33203125" style="2" customWidth="1"/>
    <col min="2563" max="2563" width="10.33203125" style="2" bestFit="1" customWidth="1"/>
    <col min="2564" max="2567" width="7.6640625" style="2" customWidth="1"/>
    <col min="2568" max="2571" width="8.88671875" style="2"/>
    <col min="2572" max="2573" width="10.33203125" style="2" customWidth="1"/>
    <col min="2574" max="2805" width="8.88671875" style="2"/>
    <col min="2806" max="2806" width="4" style="2" customWidth="1"/>
    <col min="2807" max="2807" width="6.44140625" style="2" customWidth="1"/>
    <col min="2808" max="2808" width="6.6640625" style="2" customWidth="1"/>
    <col min="2809" max="2809" width="4.109375" style="2" customWidth="1"/>
    <col min="2810" max="2811" width="6.77734375" style="2" customWidth="1"/>
    <col min="2812" max="2812" width="4.109375" style="2" customWidth="1"/>
    <col min="2813" max="2813" width="16.88671875" style="2" customWidth="1"/>
    <col min="2814" max="2814" width="7.6640625" style="2" customWidth="1"/>
    <col min="2815" max="2815" width="0" style="2" hidden="1" customWidth="1"/>
    <col min="2816" max="2816" width="13.33203125" style="2" customWidth="1"/>
    <col min="2817" max="2817" width="15.77734375" style="2" customWidth="1"/>
    <col min="2818" max="2818" width="10.33203125" style="2" customWidth="1"/>
    <col min="2819" max="2819" width="10.33203125" style="2" bestFit="1" customWidth="1"/>
    <col min="2820" max="2823" width="7.6640625" style="2" customWidth="1"/>
    <col min="2824" max="2827" width="8.88671875" style="2"/>
    <col min="2828" max="2829" width="10.33203125" style="2" customWidth="1"/>
    <col min="2830" max="3061" width="8.88671875" style="2"/>
    <col min="3062" max="3062" width="4" style="2" customWidth="1"/>
    <col min="3063" max="3063" width="6.44140625" style="2" customWidth="1"/>
    <col min="3064" max="3064" width="6.6640625" style="2" customWidth="1"/>
    <col min="3065" max="3065" width="4.109375" style="2" customWidth="1"/>
    <col min="3066" max="3067" width="6.77734375" style="2" customWidth="1"/>
    <col min="3068" max="3068" width="4.109375" style="2" customWidth="1"/>
    <col min="3069" max="3069" width="16.88671875" style="2" customWidth="1"/>
    <col min="3070" max="3070" width="7.6640625" style="2" customWidth="1"/>
    <col min="3071" max="3071" width="0" style="2" hidden="1" customWidth="1"/>
    <col min="3072" max="3072" width="13.33203125" style="2" customWidth="1"/>
    <col min="3073" max="3073" width="15.77734375" style="2" customWidth="1"/>
    <col min="3074" max="3074" width="10.33203125" style="2" customWidth="1"/>
    <col min="3075" max="3075" width="10.33203125" style="2" bestFit="1" customWidth="1"/>
    <col min="3076" max="3079" width="7.6640625" style="2" customWidth="1"/>
    <col min="3080" max="3083" width="8.88671875" style="2"/>
    <col min="3084" max="3085" width="10.33203125" style="2" customWidth="1"/>
    <col min="3086" max="3317" width="8.88671875" style="2"/>
    <col min="3318" max="3318" width="4" style="2" customWidth="1"/>
    <col min="3319" max="3319" width="6.44140625" style="2" customWidth="1"/>
    <col min="3320" max="3320" width="6.6640625" style="2" customWidth="1"/>
    <col min="3321" max="3321" width="4.109375" style="2" customWidth="1"/>
    <col min="3322" max="3323" width="6.77734375" style="2" customWidth="1"/>
    <col min="3324" max="3324" width="4.109375" style="2" customWidth="1"/>
    <col min="3325" max="3325" width="16.88671875" style="2" customWidth="1"/>
    <col min="3326" max="3326" width="7.6640625" style="2" customWidth="1"/>
    <col min="3327" max="3327" width="0" style="2" hidden="1" customWidth="1"/>
    <col min="3328" max="3328" width="13.33203125" style="2" customWidth="1"/>
    <col min="3329" max="3329" width="15.77734375" style="2" customWidth="1"/>
    <col min="3330" max="3330" width="10.33203125" style="2" customWidth="1"/>
    <col min="3331" max="3331" width="10.33203125" style="2" bestFit="1" customWidth="1"/>
    <col min="3332" max="3335" width="7.6640625" style="2" customWidth="1"/>
    <col min="3336" max="3339" width="8.88671875" style="2"/>
    <col min="3340" max="3341" width="10.33203125" style="2" customWidth="1"/>
    <col min="3342" max="3573" width="8.88671875" style="2"/>
    <col min="3574" max="3574" width="4" style="2" customWidth="1"/>
    <col min="3575" max="3575" width="6.44140625" style="2" customWidth="1"/>
    <col min="3576" max="3576" width="6.6640625" style="2" customWidth="1"/>
    <col min="3577" max="3577" width="4.109375" style="2" customWidth="1"/>
    <col min="3578" max="3579" width="6.77734375" style="2" customWidth="1"/>
    <col min="3580" max="3580" width="4.109375" style="2" customWidth="1"/>
    <col min="3581" max="3581" width="16.88671875" style="2" customWidth="1"/>
    <col min="3582" max="3582" width="7.6640625" style="2" customWidth="1"/>
    <col min="3583" max="3583" width="0" style="2" hidden="1" customWidth="1"/>
    <col min="3584" max="3584" width="13.33203125" style="2" customWidth="1"/>
    <col min="3585" max="3585" width="15.77734375" style="2" customWidth="1"/>
    <col min="3586" max="3586" width="10.33203125" style="2" customWidth="1"/>
    <col min="3587" max="3587" width="10.33203125" style="2" bestFit="1" customWidth="1"/>
    <col min="3588" max="3591" width="7.6640625" style="2" customWidth="1"/>
    <col min="3592" max="3595" width="8.88671875" style="2"/>
    <col min="3596" max="3597" width="10.33203125" style="2" customWidth="1"/>
    <col min="3598" max="3829" width="8.88671875" style="2"/>
    <col min="3830" max="3830" width="4" style="2" customWidth="1"/>
    <col min="3831" max="3831" width="6.44140625" style="2" customWidth="1"/>
    <col min="3832" max="3832" width="6.6640625" style="2" customWidth="1"/>
    <col min="3833" max="3833" width="4.109375" style="2" customWidth="1"/>
    <col min="3834" max="3835" width="6.77734375" style="2" customWidth="1"/>
    <col min="3836" max="3836" width="4.109375" style="2" customWidth="1"/>
    <col min="3837" max="3837" width="16.88671875" style="2" customWidth="1"/>
    <col min="3838" max="3838" width="7.6640625" style="2" customWidth="1"/>
    <col min="3839" max="3839" width="0" style="2" hidden="1" customWidth="1"/>
    <col min="3840" max="3840" width="13.33203125" style="2" customWidth="1"/>
    <col min="3841" max="3841" width="15.77734375" style="2" customWidth="1"/>
    <col min="3842" max="3842" width="10.33203125" style="2" customWidth="1"/>
    <col min="3843" max="3843" width="10.33203125" style="2" bestFit="1" customWidth="1"/>
    <col min="3844" max="3847" width="7.6640625" style="2" customWidth="1"/>
    <col min="3848" max="3851" width="8.88671875" style="2"/>
    <col min="3852" max="3853" width="10.33203125" style="2" customWidth="1"/>
    <col min="3854" max="4085" width="8.88671875" style="2"/>
    <col min="4086" max="4086" width="4" style="2" customWidth="1"/>
    <col min="4087" max="4087" width="6.44140625" style="2" customWidth="1"/>
    <col min="4088" max="4088" width="6.6640625" style="2" customWidth="1"/>
    <col min="4089" max="4089" width="4.109375" style="2" customWidth="1"/>
    <col min="4090" max="4091" width="6.77734375" style="2" customWidth="1"/>
    <col min="4092" max="4092" width="4.109375" style="2" customWidth="1"/>
    <col min="4093" max="4093" width="16.88671875" style="2" customWidth="1"/>
    <col min="4094" max="4094" width="7.6640625" style="2" customWidth="1"/>
    <col min="4095" max="4095" width="0" style="2" hidden="1" customWidth="1"/>
    <col min="4096" max="4096" width="13.33203125" style="2" customWidth="1"/>
    <col min="4097" max="4097" width="15.77734375" style="2" customWidth="1"/>
    <col min="4098" max="4098" width="10.33203125" style="2" customWidth="1"/>
    <col min="4099" max="4099" width="10.33203125" style="2" bestFit="1" customWidth="1"/>
    <col min="4100" max="4103" width="7.6640625" style="2" customWidth="1"/>
    <col min="4104" max="4107" width="8.88671875" style="2"/>
    <col min="4108" max="4109" width="10.33203125" style="2" customWidth="1"/>
    <col min="4110" max="4341" width="8.88671875" style="2"/>
    <col min="4342" max="4342" width="4" style="2" customWidth="1"/>
    <col min="4343" max="4343" width="6.44140625" style="2" customWidth="1"/>
    <col min="4344" max="4344" width="6.6640625" style="2" customWidth="1"/>
    <col min="4345" max="4345" width="4.109375" style="2" customWidth="1"/>
    <col min="4346" max="4347" width="6.77734375" style="2" customWidth="1"/>
    <col min="4348" max="4348" width="4.109375" style="2" customWidth="1"/>
    <col min="4349" max="4349" width="16.88671875" style="2" customWidth="1"/>
    <col min="4350" max="4350" width="7.6640625" style="2" customWidth="1"/>
    <col min="4351" max="4351" width="0" style="2" hidden="1" customWidth="1"/>
    <col min="4352" max="4352" width="13.33203125" style="2" customWidth="1"/>
    <col min="4353" max="4353" width="15.77734375" style="2" customWidth="1"/>
    <col min="4354" max="4354" width="10.33203125" style="2" customWidth="1"/>
    <col min="4355" max="4355" width="10.33203125" style="2" bestFit="1" customWidth="1"/>
    <col min="4356" max="4359" width="7.6640625" style="2" customWidth="1"/>
    <col min="4360" max="4363" width="8.88671875" style="2"/>
    <col min="4364" max="4365" width="10.33203125" style="2" customWidth="1"/>
    <col min="4366" max="4597" width="8.88671875" style="2"/>
    <col min="4598" max="4598" width="4" style="2" customWidth="1"/>
    <col min="4599" max="4599" width="6.44140625" style="2" customWidth="1"/>
    <col min="4600" max="4600" width="6.6640625" style="2" customWidth="1"/>
    <col min="4601" max="4601" width="4.109375" style="2" customWidth="1"/>
    <col min="4602" max="4603" width="6.77734375" style="2" customWidth="1"/>
    <col min="4604" max="4604" width="4.109375" style="2" customWidth="1"/>
    <col min="4605" max="4605" width="16.88671875" style="2" customWidth="1"/>
    <col min="4606" max="4606" width="7.6640625" style="2" customWidth="1"/>
    <col min="4607" max="4607" width="0" style="2" hidden="1" customWidth="1"/>
    <col min="4608" max="4608" width="13.33203125" style="2" customWidth="1"/>
    <col min="4609" max="4609" width="15.77734375" style="2" customWidth="1"/>
    <col min="4610" max="4610" width="10.33203125" style="2" customWidth="1"/>
    <col min="4611" max="4611" width="10.33203125" style="2" bestFit="1" customWidth="1"/>
    <col min="4612" max="4615" width="7.6640625" style="2" customWidth="1"/>
    <col min="4616" max="4619" width="8.88671875" style="2"/>
    <col min="4620" max="4621" width="10.33203125" style="2" customWidth="1"/>
    <col min="4622" max="4853" width="8.88671875" style="2"/>
    <col min="4854" max="4854" width="4" style="2" customWidth="1"/>
    <col min="4855" max="4855" width="6.44140625" style="2" customWidth="1"/>
    <col min="4856" max="4856" width="6.6640625" style="2" customWidth="1"/>
    <col min="4857" max="4857" width="4.109375" style="2" customWidth="1"/>
    <col min="4858" max="4859" width="6.77734375" style="2" customWidth="1"/>
    <col min="4860" max="4860" width="4.109375" style="2" customWidth="1"/>
    <col min="4861" max="4861" width="16.88671875" style="2" customWidth="1"/>
    <col min="4862" max="4862" width="7.6640625" style="2" customWidth="1"/>
    <col min="4863" max="4863" width="0" style="2" hidden="1" customWidth="1"/>
    <col min="4864" max="4864" width="13.33203125" style="2" customWidth="1"/>
    <col min="4865" max="4865" width="15.77734375" style="2" customWidth="1"/>
    <col min="4866" max="4866" width="10.33203125" style="2" customWidth="1"/>
    <col min="4867" max="4867" width="10.33203125" style="2" bestFit="1" customWidth="1"/>
    <col min="4868" max="4871" width="7.6640625" style="2" customWidth="1"/>
    <col min="4872" max="4875" width="8.88671875" style="2"/>
    <col min="4876" max="4877" width="10.33203125" style="2" customWidth="1"/>
    <col min="4878" max="5109" width="8.88671875" style="2"/>
    <col min="5110" max="5110" width="4" style="2" customWidth="1"/>
    <col min="5111" max="5111" width="6.44140625" style="2" customWidth="1"/>
    <col min="5112" max="5112" width="6.6640625" style="2" customWidth="1"/>
    <col min="5113" max="5113" width="4.109375" style="2" customWidth="1"/>
    <col min="5114" max="5115" width="6.77734375" style="2" customWidth="1"/>
    <col min="5116" max="5116" width="4.109375" style="2" customWidth="1"/>
    <col min="5117" max="5117" width="16.88671875" style="2" customWidth="1"/>
    <col min="5118" max="5118" width="7.6640625" style="2" customWidth="1"/>
    <col min="5119" max="5119" width="0" style="2" hidden="1" customWidth="1"/>
    <col min="5120" max="5120" width="13.33203125" style="2" customWidth="1"/>
    <col min="5121" max="5121" width="15.77734375" style="2" customWidth="1"/>
    <col min="5122" max="5122" width="10.33203125" style="2" customWidth="1"/>
    <col min="5123" max="5123" width="10.33203125" style="2" bestFit="1" customWidth="1"/>
    <col min="5124" max="5127" width="7.6640625" style="2" customWidth="1"/>
    <col min="5128" max="5131" width="8.88671875" style="2"/>
    <col min="5132" max="5133" width="10.33203125" style="2" customWidth="1"/>
    <col min="5134" max="5365" width="8.88671875" style="2"/>
    <col min="5366" max="5366" width="4" style="2" customWidth="1"/>
    <col min="5367" max="5367" width="6.44140625" style="2" customWidth="1"/>
    <col min="5368" max="5368" width="6.6640625" style="2" customWidth="1"/>
    <col min="5369" max="5369" width="4.109375" style="2" customWidth="1"/>
    <col min="5370" max="5371" width="6.77734375" style="2" customWidth="1"/>
    <col min="5372" max="5372" width="4.109375" style="2" customWidth="1"/>
    <col min="5373" max="5373" width="16.88671875" style="2" customWidth="1"/>
    <col min="5374" max="5374" width="7.6640625" style="2" customWidth="1"/>
    <col min="5375" max="5375" width="0" style="2" hidden="1" customWidth="1"/>
    <col min="5376" max="5376" width="13.33203125" style="2" customWidth="1"/>
    <col min="5377" max="5377" width="15.77734375" style="2" customWidth="1"/>
    <col min="5378" max="5378" width="10.33203125" style="2" customWidth="1"/>
    <col min="5379" max="5379" width="10.33203125" style="2" bestFit="1" customWidth="1"/>
    <col min="5380" max="5383" width="7.6640625" style="2" customWidth="1"/>
    <col min="5384" max="5387" width="8.88671875" style="2"/>
    <col min="5388" max="5389" width="10.33203125" style="2" customWidth="1"/>
    <col min="5390" max="5621" width="8.88671875" style="2"/>
    <col min="5622" max="5622" width="4" style="2" customWidth="1"/>
    <col min="5623" max="5623" width="6.44140625" style="2" customWidth="1"/>
    <col min="5624" max="5624" width="6.6640625" style="2" customWidth="1"/>
    <col min="5625" max="5625" width="4.109375" style="2" customWidth="1"/>
    <col min="5626" max="5627" width="6.77734375" style="2" customWidth="1"/>
    <col min="5628" max="5628" width="4.109375" style="2" customWidth="1"/>
    <col min="5629" max="5629" width="16.88671875" style="2" customWidth="1"/>
    <col min="5630" max="5630" width="7.6640625" style="2" customWidth="1"/>
    <col min="5631" max="5631" width="0" style="2" hidden="1" customWidth="1"/>
    <col min="5632" max="5632" width="13.33203125" style="2" customWidth="1"/>
    <col min="5633" max="5633" width="15.77734375" style="2" customWidth="1"/>
    <col min="5634" max="5634" width="10.33203125" style="2" customWidth="1"/>
    <col min="5635" max="5635" width="10.33203125" style="2" bestFit="1" customWidth="1"/>
    <col min="5636" max="5639" width="7.6640625" style="2" customWidth="1"/>
    <col min="5640" max="5643" width="8.88671875" style="2"/>
    <col min="5644" max="5645" width="10.33203125" style="2" customWidth="1"/>
    <col min="5646" max="5877" width="8.88671875" style="2"/>
    <col min="5878" max="5878" width="4" style="2" customWidth="1"/>
    <col min="5879" max="5879" width="6.44140625" style="2" customWidth="1"/>
    <col min="5880" max="5880" width="6.6640625" style="2" customWidth="1"/>
    <col min="5881" max="5881" width="4.109375" style="2" customWidth="1"/>
    <col min="5882" max="5883" width="6.77734375" style="2" customWidth="1"/>
    <col min="5884" max="5884" width="4.109375" style="2" customWidth="1"/>
    <col min="5885" max="5885" width="16.88671875" style="2" customWidth="1"/>
    <col min="5886" max="5886" width="7.6640625" style="2" customWidth="1"/>
    <col min="5887" max="5887" width="0" style="2" hidden="1" customWidth="1"/>
    <col min="5888" max="5888" width="13.33203125" style="2" customWidth="1"/>
    <col min="5889" max="5889" width="15.77734375" style="2" customWidth="1"/>
    <col min="5890" max="5890" width="10.33203125" style="2" customWidth="1"/>
    <col min="5891" max="5891" width="10.33203125" style="2" bestFit="1" customWidth="1"/>
    <col min="5892" max="5895" width="7.6640625" style="2" customWidth="1"/>
    <col min="5896" max="5899" width="8.88671875" style="2"/>
    <col min="5900" max="5901" width="10.33203125" style="2" customWidth="1"/>
    <col min="5902" max="6133" width="8.88671875" style="2"/>
    <col min="6134" max="6134" width="4" style="2" customWidth="1"/>
    <col min="6135" max="6135" width="6.44140625" style="2" customWidth="1"/>
    <col min="6136" max="6136" width="6.6640625" style="2" customWidth="1"/>
    <col min="6137" max="6137" width="4.109375" style="2" customWidth="1"/>
    <col min="6138" max="6139" width="6.77734375" style="2" customWidth="1"/>
    <col min="6140" max="6140" width="4.109375" style="2" customWidth="1"/>
    <col min="6141" max="6141" width="16.88671875" style="2" customWidth="1"/>
    <col min="6142" max="6142" width="7.6640625" style="2" customWidth="1"/>
    <col min="6143" max="6143" width="0" style="2" hidden="1" customWidth="1"/>
    <col min="6144" max="6144" width="13.33203125" style="2" customWidth="1"/>
    <col min="6145" max="6145" width="15.77734375" style="2" customWidth="1"/>
    <col min="6146" max="6146" width="10.33203125" style="2" customWidth="1"/>
    <col min="6147" max="6147" width="10.33203125" style="2" bestFit="1" customWidth="1"/>
    <col min="6148" max="6151" width="7.6640625" style="2" customWidth="1"/>
    <col min="6152" max="6155" width="8.88671875" style="2"/>
    <col min="6156" max="6157" width="10.33203125" style="2" customWidth="1"/>
    <col min="6158" max="6389" width="8.88671875" style="2"/>
    <col min="6390" max="6390" width="4" style="2" customWidth="1"/>
    <col min="6391" max="6391" width="6.44140625" style="2" customWidth="1"/>
    <col min="6392" max="6392" width="6.6640625" style="2" customWidth="1"/>
    <col min="6393" max="6393" width="4.109375" style="2" customWidth="1"/>
    <col min="6394" max="6395" width="6.77734375" style="2" customWidth="1"/>
    <col min="6396" max="6396" width="4.109375" style="2" customWidth="1"/>
    <col min="6397" max="6397" width="16.88671875" style="2" customWidth="1"/>
    <col min="6398" max="6398" width="7.6640625" style="2" customWidth="1"/>
    <col min="6399" max="6399" width="0" style="2" hidden="1" customWidth="1"/>
    <col min="6400" max="6400" width="13.33203125" style="2" customWidth="1"/>
    <col min="6401" max="6401" width="15.77734375" style="2" customWidth="1"/>
    <col min="6402" max="6402" width="10.33203125" style="2" customWidth="1"/>
    <col min="6403" max="6403" width="10.33203125" style="2" bestFit="1" customWidth="1"/>
    <col min="6404" max="6407" width="7.6640625" style="2" customWidth="1"/>
    <col min="6408" max="6411" width="8.88671875" style="2"/>
    <col min="6412" max="6413" width="10.33203125" style="2" customWidth="1"/>
    <col min="6414" max="6645" width="8.88671875" style="2"/>
    <col min="6646" max="6646" width="4" style="2" customWidth="1"/>
    <col min="6647" max="6647" width="6.44140625" style="2" customWidth="1"/>
    <col min="6648" max="6648" width="6.6640625" style="2" customWidth="1"/>
    <col min="6649" max="6649" width="4.109375" style="2" customWidth="1"/>
    <col min="6650" max="6651" width="6.77734375" style="2" customWidth="1"/>
    <col min="6652" max="6652" width="4.109375" style="2" customWidth="1"/>
    <col min="6653" max="6653" width="16.88671875" style="2" customWidth="1"/>
    <col min="6654" max="6654" width="7.6640625" style="2" customWidth="1"/>
    <col min="6655" max="6655" width="0" style="2" hidden="1" customWidth="1"/>
    <col min="6656" max="6656" width="13.33203125" style="2" customWidth="1"/>
    <col min="6657" max="6657" width="15.77734375" style="2" customWidth="1"/>
    <col min="6658" max="6658" width="10.33203125" style="2" customWidth="1"/>
    <col min="6659" max="6659" width="10.33203125" style="2" bestFit="1" customWidth="1"/>
    <col min="6660" max="6663" width="7.6640625" style="2" customWidth="1"/>
    <col min="6664" max="6667" width="8.88671875" style="2"/>
    <col min="6668" max="6669" width="10.33203125" style="2" customWidth="1"/>
    <col min="6670" max="6901" width="8.88671875" style="2"/>
    <col min="6902" max="6902" width="4" style="2" customWidth="1"/>
    <col min="6903" max="6903" width="6.44140625" style="2" customWidth="1"/>
    <col min="6904" max="6904" width="6.6640625" style="2" customWidth="1"/>
    <col min="6905" max="6905" width="4.109375" style="2" customWidth="1"/>
    <col min="6906" max="6907" width="6.77734375" style="2" customWidth="1"/>
    <col min="6908" max="6908" width="4.109375" style="2" customWidth="1"/>
    <col min="6909" max="6909" width="16.88671875" style="2" customWidth="1"/>
    <col min="6910" max="6910" width="7.6640625" style="2" customWidth="1"/>
    <col min="6911" max="6911" width="0" style="2" hidden="1" customWidth="1"/>
    <col min="6912" max="6912" width="13.33203125" style="2" customWidth="1"/>
    <col min="6913" max="6913" width="15.77734375" style="2" customWidth="1"/>
    <col min="6914" max="6914" width="10.33203125" style="2" customWidth="1"/>
    <col min="6915" max="6915" width="10.33203125" style="2" bestFit="1" customWidth="1"/>
    <col min="6916" max="6919" width="7.6640625" style="2" customWidth="1"/>
    <col min="6920" max="6923" width="8.88671875" style="2"/>
    <col min="6924" max="6925" width="10.33203125" style="2" customWidth="1"/>
    <col min="6926" max="7157" width="8.88671875" style="2"/>
    <col min="7158" max="7158" width="4" style="2" customWidth="1"/>
    <col min="7159" max="7159" width="6.44140625" style="2" customWidth="1"/>
    <col min="7160" max="7160" width="6.6640625" style="2" customWidth="1"/>
    <col min="7161" max="7161" width="4.109375" style="2" customWidth="1"/>
    <col min="7162" max="7163" width="6.77734375" style="2" customWidth="1"/>
    <col min="7164" max="7164" width="4.109375" style="2" customWidth="1"/>
    <col min="7165" max="7165" width="16.88671875" style="2" customWidth="1"/>
    <col min="7166" max="7166" width="7.6640625" style="2" customWidth="1"/>
    <col min="7167" max="7167" width="0" style="2" hidden="1" customWidth="1"/>
    <col min="7168" max="7168" width="13.33203125" style="2" customWidth="1"/>
    <col min="7169" max="7169" width="15.77734375" style="2" customWidth="1"/>
    <col min="7170" max="7170" width="10.33203125" style="2" customWidth="1"/>
    <col min="7171" max="7171" width="10.33203125" style="2" bestFit="1" customWidth="1"/>
    <col min="7172" max="7175" width="7.6640625" style="2" customWidth="1"/>
    <col min="7176" max="7179" width="8.88671875" style="2"/>
    <col min="7180" max="7181" width="10.33203125" style="2" customWidth="1"/>
    <col min="7182" max="7413" width="8.88671875" style="2"/>
    <col min="7414" max="7414" width="4" style="2" customWidth="1"/>
    <col min="7415" max="7415" width="6.44140625" style="2" customWidth="1"/>
    <col min="7416" max="7416" width="6.6640625" style="2" customWidth="1"/>
    <col min="7417" max="7417" width="4.109375" style="2" customWidth="1"/>
    <col min="7418" max="7419" width="6.77734375" style="2" customWidth="1"/>
    <col min="7420" max="7420" width="4.109375" style="2" customWidth="1"/>
    <col min="7421" max="7421" width="16.88671875" style="2" customWidth="1"/>
    <col min="7422" max="7422" width="7.6640625" style="2" customWidth="1"/>
    <col min="7423" max="7423" width="0" style="2" hidden="1" customWidth="1"/>
    <col min="7424" max="7424" width="13.33203125" style="2" customWidth="1"/>
    <col min="7425" max="7425" width="15.77734375" style="2" customWidth="1"/>
    <col min="7426" max="7426" width="10.33203125" style="2" customWidth="1"/>
    <col min="7427" max="7427" width="10.33203125" style="2" bestFit="1" customWidth="1"/>
    <col min="7428" max="7431" width="7.6640625" style="2" customWidth="1"/>
    <col min="7432" max="7435" width="8.88671875" style="2"/>
    <col min="7436" max="7437" width="10.33203125" style="2" customWidth="1"/>
    <col min="7438" max="7669" width="8.88671875" style="2"/>
    <col min="7670" max="7670" width="4" style="2" customWidth="1"/>
    <col min="7671" max="7671" width="6.44140625" style="2" customWidth="1"/>
    <col min="7672" max="7672" width="6.6640625" style="2" customWidth="1"/>
    <col min="7673" max="7673" width="4.109375" style="2" customWidth="1"/>
    <col min="7674" max="7675" width="6.77734375" style="2" customWidth="1"/>
    <col min="7676" max="7676" width="4.109375" style="2" customWidth="1"/>
    <col min="7677" max="7677" width="16.88671875" style="2" customWidth="1"/>
    <col min="7678" max="7678" width="7.6640625" style="2" customWidth="1"/>
    <col min="7679" max="7679" width="0" style="2" hidden="1" customWidth="1"/>
    <col min="7680" max="7680" width="13.33203125" style="2" customWidth="1"/>
    <col min="7681" max="7681" width="15.77734375" style="2" customWidth="1"/>
    <col min="7682" max="7682" width="10.33203125" style="2" customWidth="1"/>
    <col min="7683" max="7683" width="10.33203125" style="2" bestFit="1" customWidth="1"/>
    <col min="7684" max="7687" width="7.6640625" style="2" customWidth="1"/>
    <col min="7688" max="7691" width="8.88671875" style="2"/>
    <col min="7692" max="7693" width="10.33203125" style="2" customWidth="1"/>
    <col min="7694" max="7925" width="8.88671875" style="2"/>
    <col min="7926" max="7926" width="4" style="2" customWidth="1"/>
    <col min="7927" max="7927" width="6.44140625" style="2" customWidth="1"/>
    <col min="7928" max="7928" width="6.6640625" style="2" customWidth="1"/>
    <col min="7929" max="7929" width="4.109375" style="2" customWidth="1"/>
    <col min="7930" max="7931" width="6.77734375" style="2" customWidth="1"/>
    <col min="7932" max="7932" width="4.109375" style="2" customWidth="1"/>
    <col min="7933" max="7933" width="16.88671875" style="2" customWidth="1"/>
    <col min="7934" max="7934" width="7.6640625" style="2" customWidth="1"/>
    <col min="7935" max="7935" width="0" style="2" hidden="1" customWidth="1"/>
    <col min="7936" max="7936" width="13.33203125" style="2" customWidth="1"/>
    <col min="7937" max="7937" width="15.77734375" style="2" customWidth="1"/>
    <col min="7938" max="7938" width="10.33203125" style="2" customWidth="1"/>
    <col min="7939" max="7939" width="10.33203125" style="2" bestFit="1" customWidth="1"/>
    <col min="7940" max="7943" width="7.6640625" style="2" customWidth="1"/>
    <col min="7944" max="7947" width="8.88671875" style="2"/>
    <col min="7948" max="7949" width="10.33203125" style="2" customWidth="1"/>
    <col min="7950" max="8181" width="8.88671875" style="2"/>
    <col min="8182" max="8182" width="4" style="2" customWidth="1"/>
    <col min="8183" max="8183" width="6.44140625" style="2" customWidth="1"/>
    <col min="8184" max="8184" width="6.6640625" style="2" customWidth="1"/>
    <col min="8185" max="8185" width="4.109375" style="2" customWidth="1"/>
    <col min="8186" max="8187" width="6.77734375" style="2" customWidth="1"/>
    <col min="8188" max="8188" width="4.109375" style="2" customWidth="1"/>
    <col min="8189" max="8189" width="16.88671875" style="2" customWidth="1"/>
    <col min="8190" max="8190" width="7.6640625" style="2" customWidth="1"/>
    <col min="8191" max="8191" width="0" style="2" hidden="1" customWidth="1"/>
    <col min="8192" max="8192" width="13.33203125" style="2" customWidth="1"/>
    <col min="8193" max="8193" width="15.77734375" style="2" customWidth="1"/>
    <col min="8194" max="8194" width="10.33203125" style="2" customWidth="1"/>
    <col min="8195" max="8195" width="10.33203125" style="2" bestFit="1" customWidth="1"/>
    <col min="8196" max="8199" width="7.6640625" style="2" customWidth="1"/>
    <col min="8200" max="8203" width="8.88671875" style="2"/>
    <col min="8204" max="8205" width="10.33203125" style="2" customWidth="1"/>
    <col min="8206" max="8437" width="8.88671875" style="2"/>
    <col min="8438" max="8438" width="4" style="2" customWidth="1"/>
    <col min="8439" max="8439" width="6.44140625" style="2" customWidth="1"/>
    <col min="8440" max="8440" width="6.6640625" style="2" customWidth="1"/>
    <col min="8441" max="8441" width="4.109375" style="2" customWidth="1"/>
    <col min="8442" max="8443" width="6.77734375" style="2" customWidth="1"/>
    <col min="8444" max="8444" width="4.109375" style="2" customWidth="1"/>
    <col min="8445" max="8445" width="16.88671875" style="2" customWidth="1"/>
    <col min="8446" max="8446" width="7.6640625" style="2" customWidth="1"/>
    <col min="8447" max="8447" width="0" style="2" hidden="1" customWidth="1"/>
    <col min="8448" max="8448" width="13.33203125" style="2" customWidth="1"/>
    <col min="8449" max="8449" width="15.77734375" style="2" customWidth="1"/>
    <col min="8450" max="8450" width="10.33203125" style="2" customWidth="1"/>
    <col min="8451" max="8451" width="10.33203125" style="2" bestFit="1" customWidth="1"/>
    <col min="8452" max="8455" width="7.6640625" style="2" customWidth="1"/>
    <col min="8456" max="8459" width="8.88671875" style="2"/>
    <col min="8460" max="8461" width="10.33203125" style="2" customWidth="1"/>
    <col min="8462" max="8693" width="8.88671875" style="2"/>
    <col min="8694" max="8694" width="4" style="2" customWidth="1"/>
    <col min="8695" max="8695" width="6.44140625" style="2" customWidth="1"/>
    <col min="8696" max="8696" width="6.6640625" style="2" customWidth="1"/>
    <col min="8697" max="8697" width="4.109375" style="2" customWidth="1"/>
    <col min="8698" max="8699" width="6.77734375" style="2" customWidth="1"/>
    <col min="8700" max="8700" width="4.109375" style="2" customWidth="1"/>
    <col min="8701" max="8701" width="16.88671875" style="2" customWidth="1"/>
    <col min="8702" max="8702" width="7.6640625" style="2" customWidth="1"/>
    <col min="8703" max="8703" width="0" style="2" hidden="1" customWidth="1"/>
    <col min="8704" max="8704" width="13.33203125" style="2" customWidth="1"/>
    <col min="8705" max="8705" width="15.77734375" style="2" customWidth="1"/>
    <col min="8706" max="8706" width="10.33203125" style="2" customWidth="1"/>
    <col min="8707" max="8707" width="10.33203125" style="2" bestFit="1" customWidth="1"/>
    <col min="8708" max="8711" width="7.6640625" style="2" customWidth="1"/>
    <col min="8712" max="8715" width="8.88671875" style="2"/>
    <col min="8716" max="8717" width="10.33203125" style="2" customWidth="1"/>
    <col min="8718" max="8949" width="8.88671875" style="2"/>
    <col min="8950" max="8950" width="4" style="2" customWidth="1"/>
    <col min="8951" max="8951" width="6.44140625" style="2" customWidth="1"/>
    <col min="8952" max="8952" width="6.6640625" style="2" customWidth="1"/>
    <col min="8953" max="8953" width="4.109375" style="2" customWidth="1"/>
    <col min="8954" max="8955" width="6.77734375" style="2" customWidth="1"/>
    <col min="8956" max="8956" width="4.109375" style="2" customWidth="1"/>
    <col min="8957" max="8957" width="16.88671875" style="2" customWidth="1"/>
    <col min="8958" max="8958" width="7.6640625" style="2" customWidth="1"/>
    <col min="8959" max="8959" width="0" style="2" hidden="1" customWidth="1"/>
    <col min="8960" max="8960" width="13.33203125" style="2" customWidth="1"/>
    <col min="8961" max="8961" width="15.77734375" style="2" customWidth="1"/>
    <col min="8962" max="8962" width="10.33203125" style="2" customWidth="1"/>
    <col min="8963" max="8963" width="10.33203125" style="2" bestFit="1" customWidth="1"/>
    <col min="8964" max="8967" width="7.6640625" style="2" customWidth="1"/>
    <col min="8968" max="8971" width="8.88671875" style="2"/>
    <col min="8972" max="8973" width="10.33203125" style="2" customWidth="1"/>
    <col min="8974" max="9205" width="8.88671875" style="2"/>
    <col min="9206" max="9206" width="4" style="2" customWidth="1"/>
    <col min="9207" max="9207" width="6.44140625" style="2" customWidth="1"/>
    <col min="9208" max="9208" width="6.6640625" style="2" customWidth="1"/>
    <col min="9209" max="9209" width="4.109375" style="2" customWidth="1"/>
    <col min="9210" max="9211" width="6.77734375" style="2" customWidth="1"/>
    <col min="9212" max="9212" width="4.109375" style="2" customWidth="1"/>
    <col min="9213" max="9213" width="16.88671875" style="2" customWidth="1"/>
    <col min="9214" max="9214" width="7.6640625" style="2" customWidth="1"/>
    <col min="9215" max="9215" width="0" style="2" hidden="1" customWidth="1"/>
    <col min="9216" max="9216" width="13.33203125" style="2" customWidth="1"/>
    <col min="9217" max="9217" width="15.77734375" style="2" customWidth="1"/>
    <col min="9218" max="9218" width="10.33203125" style="2" customWidth="1"/>
    <col min="9219" max="9219" width="10.33203125" style="2" bestFit="1" customWidth="1"/>
    <col min="9220" max="9223" width="7.6640625" style="2" customWidth="1"/>
    <col min="9224" max="9227" width="8.88671875" style="2"/>
    <col min="9228" max="9229" width="10.33203125" style="2" customWidth="1"/>
    <col min="9230" max="9461" width="8.88671875" style="2"/>
    <col min="9462" max="9462" width="4" style="2" customWidth="1"/>
    <col min="9463" max="9463" width="6.44140625" style="2" customWidth="1"/>
    <col min="9464" max="9464" width="6.6640625" style="2" customWidth="1"/>
    <col min="9465" max="9465" width="4.109375" style="2" customWidth="1"/>
    <col min="9466" max="9467" width="6.77734375" style="2" customWidth="1"/>
    <col min="9468" max="9468" width="4.109375" style="2" customWidth="1"/>
    <col min="9469" max="9469" width="16.88671875" style="2" customWidth="1"/>
    <col min="9470" max="9470" width="7.6640625" style="2" customWidth="1"/>
    <col min="9471" max="9471" width="0" style="2" hidden="1" customWidth="1"/>
    <col min="9472" max="9472" width="13.33203125" style="2" customWidth="1"/>
    <col min="9473" max="9473" width="15.77734375" style="2" customWidth="1"/>
    <col min="9474" max="9474" width="10.33203125" style="2" customWidth="1"/>
    <col min="9475" max="9475" width="10.33203125" style="2" bestFit="1" customWidth="1"/>
    <col min="9476" max="9479" width="7.6640625" style="2" customWidth="1"/>
    <col min="9480" max="9483" width="8.88671875" style="2"/>
    <col min="9484" max="9485" width="10.33203125" style="2" customWidth="1"/>
    <col min="9486" max="9717" width="8.88671875" style="2"/>
    <col min="9718" max="9718" width="4" style="2" customWidth="1"/>
    <col min="9719" max="9719" width="6.44140625" style="2" customWidth="1"/>
    <col min="9720" max="9720" width="6.6640625" style="2" customWidth="1"/>
    <col min="9721" max="9721" width="4.109375" style="2" customWidth="1"/>
    <col min="9722" max="9723" width="6.77734375" style="2" customWidth="1"/>
    <col min="9724" max="9724" width="4.109375" style="2" customWidth="1"/>
    <col min="9725" max="9725" width="16.88671875" style="2" customWidth="1"/>
    <col min="9726" max="9726" width="7.6640625" style="2" customWidth="1"/>
    <col min="9727" max="9727" width="0" style="2" hidden="1" customWidth="1"/>
    <col min="9728" max="9728" width="13.33203125" style="2" customWidth="1"/>
    <col min="9729" max="9729" width="15.77734375" style="2" customWidth="1"/>
    <col min="9730" max="9730" width="10.33203125" style="2" customWidth="1"/>
    <col min="9731" max="9731" width="10.33203125" style="2" bestFit="1" customWidth="1"/>
    <col min="9732" max="9735" width="7.6640625" style="2" customWidth="1"/>
    <col min="9736" max="9739" width="8.88671875" style="2"/>
    <col min="9740" max="9741" width="10.33203125" style="2" customWidth="1"/>
    <col min="9742" max="9973" width="8.88671875" style="2"/>
    <col min="9974" max="9974" width="4" style="2" customWidth="1"/>
    <col min="9975" max="9975" width="6.44140625" style="2" customWidth="1"/>
    <col min="9976" max="9976" width="6.6640625" style="2" customWidth="1"/>
    <col min="9977" max="9977" width="4.109375" style="2" customWidth="1"/>
    <col min="9978" max="9979" width="6.77734375" style="2" customWidth="1"/>
    <col min="9980" max="9980" width="4.109375" style="2" customWidth="1"/>
    <col min="9981" max="9981" width="16.88671875" style="2" customWidth="1"/>
    <col min="9982" max="9982" width="7.6640625" style="2" customWidth="1"/>
    <col min="9983" max="9983" width="0" style="2" hidden="1" customWidth="1"/>
    <col min="9984" max="9984" width="13.33203125" style="2" customWidth="1"/>
    <col min="9985" max="9985" width="15.77734375" style="2" customWidth="1"/>
    <col min="9986" max="9986" width="10.33203125" style="2" customWidth="1"/>
    <col min="9987" max="9987" width="10.33203125" style="2" bestFit="1" customWidth="1"/>
    <col min="9988" max="9991" width="7.6640625" style="2" customWidth="1"/>
    <col min="9992" max="9995" width="8.88671875" style="2"/>
    <col min="9996" max="9997" width="10.33203125" style="2" customWidth="1"/>
    <col min="9998" max="10229" width="8.88671875" style="2"/>
    <col min="10230" max="10230" width="4" style="2" customWidth="1"/>
    <col min="10231" max="10231" width="6.44140625" style="2" customWidth="1"/>
    <col min="10232" max="10232" width="6.6640625" style="2" customWidth="1"/>
    <col min="10233" max="10233" width="4.109375" style="2" customWidth="1"/>
    <col min="10234" max="10235" width="6.77734375" style="2" customWidth="1"/>
    <col min="10236" max="10236" width="4.109375" style="2" customWidth="1"/>
    <col min="10237" max="10237" width="16.88671875" style="2" customWidth="1"/>
    <col min="10238" max="10238" width="7.6640625" style="2" customWidth="1"/>
    <col min="10239" max="10239" width="0" style="2" hidden="1" customWidth="1"/>
    <col min="10240" max="10240" width="13.33203125" style="2" customWidth="1"/>
    <col min="10241" max="10241" width="15.77734375" style="2" customWidth="1"/>
    <col min="10242" max="10242" width="10.33203125" style="2" customWidth="1"/>
    <col min="10243" max="10243" width="10.33203125" style="2" bestFit="1" customWidth="1"/>
    <col min="10244" max="10247" width="7.6640625" style="2" customWidth="1"/>
    <col min="10248" max="10251" width="8.88671875" style="2"/>
    <col min="10252" max="10253" width="10.33203125" style="2" customWidth="1"/>
    <col min="10254" max="10485" width="8.88671875" style="2"/>
    <col min="10486" max="10486" width="4" style="2" customWidth="1"/>
    <col min="10487" max="10487" width="6.44140625" style="2" customWidth="1"/>
    <col min="10488" max="10488" width="6.6640625" style="2" customWidth="1"/>
    <col min="10489" max="10489" width="4.109375" style="2" customWidth="1"/>
    <col min="10490" max="10491" width="6.77734375" style="2" customWidth="1"/>
    <col min="10492" max="10492" width="4.109375" style="2" customWidth="1"/>
    <col min="10493" max="10493" width="16.88671875" style="2" customWidth="1"/>
    <col min="10494" max="10494" width="7.6640625" style="2" customWidth="1"/>
    <col min="10495" max="10495" width="0" style="2" hidden="1" customWidth="1"/>
    <col min="10496" max="10496" width="13.33203125" style="2" customWidth="1"/>
    <col min="10497" max="10497" width="15.77734375" style="2" customWidth="1"/>
    <col min="10498" max="10498" width="10.33203125" style="2" customWidth="1"/>
    <col min="10499" max="10499" width="10.33203125" style="2" bestFit="1" customWidth="1"/>
    <col min="10500" max="10503" width="7.6640625" style="2" customWidth="1"/>
    <col min="10504" max="10507" width="8.88671875" style="2"/>
    <col min="10508" max="10509" width="10.33203125" style="2" customWidth="1"/>
    <col min="10510" max="10741" width="8.88671875" style="2"/>
    <col min="10742" max="10742" width="4" style="2" customWidth="1"/>
    <col min="10743" max="10743" width="6.44140625" style="2" customWidth="1"/>
    <col min="10744" max="10744" width="6.6640625" style="2" customWidth="1"/>
    <col min="10745" max="10745" width="4.109375" style="2" customWidth="1"/>
    <col min="10746" max="10747" width="6.77734375" style="2" customWidth="1"/>
    <col min="10748" max="10748" width="4.109375" style="2" customWidth="1"/>
    <col min="10749" max="10749" width="16.88671875" style="2" customWidth="1"/>
    <col min="10750" max="10750" width="7.6640625" style="2" customWidth="1"/>
    <col min="10751" max="10751" width="0" style="2" hidden="1" customWidth="1"/>
    <col min="10752" max="10752" width="13.33203125" style="2" customWidth="1"/>
    <col min="10753" max="10753" width="15.77734375" style="2" customWidth="1"/>
    <col min="10754" max="10754" width="10.33203125" style="2" customWidth="1"/>
    <col min="10755" max="10755" width="10.33203125" style="2" bestFit="1" customWidth="1"/>
    <col min="10756" max="10759" width="7.6640625" style="2" customWidth="1"/>
    <col min="10760" max="10763" width="8.88671875" style="2"/>
    <col min="10764" max="10765" width="10.33203125" style="2" customWidth="1"/>
    <col min="10766" max="10997" width="8.88671875" style="2"/>
    <col min="10998" max="10998" width="4" style="2" customWidth="1"/>
    <col min="10999" max="10999" width="6.44140625" style="2" customWidth="1"/>
    <col min="11000" max="11000" width="6.6640625" style="2" customWidth="1"/>
    <col min="11001" max="11001" width="4.109375" style="2" customWidth="1"/>
    <col min="11002" max="11003" width="6.77734375" style="2" customWidth="1"/>
    <col min="11004" max="11004" width="4.109375" style="2" customWidth="1"/>
    <col min="11005" max="11005" width="16.88671875" style="2" customWidth="1"/>
    <col min="11006" max="11006" width="7.6640625" style="2" customWidth="1"/>
    <col min="11007" max="11007" width="0" style="2" hidden="1" customWidth="1"/>
    <col min="11008" max="11008" width="13.33203125" style="2" customWidth="1"/>
    <col min="11009" max="11009" width="15.77734375" style="2" customWidth="1"/>
    <col min="11010" max="11010" width="10.33203125" style="2" customWidth="1"/>
    <col min="11011" max="11011" width="10.33203125" style="2" bestFit="1" customWidth="1"/>
    <col min="11012" max="11015" width="7.6640625" style="2" customWidth="1"/>
    <col min="11016" max="11019" width="8.88671875" style="2"/>
    <col min="11020" max="11021" width="10.33203125" style="2" customWidth="1"/>
    <col min="11022" max="11253" width="8.88671875" style="2"/>
    <col min="11254" max="11254" width="4" style="2" customWidth="1"/>
    <col min="11255" max="11255" width="6.44140625" style="2" customWidth="1"/>
    <col min="11256" max="11256" width="6.6640625" style="2" customWidth="1"/>
    <col min="11257" max="11257" width="4.109375" style="2" customWidth="1"/>
    <col min="11258" max="11259" width="6.77734375" style="2" customWidth="1"/>
    <col min="11260" max="11260" width="4.109375" style="2" customWidth="1"/>
    <col min="11261" max="11261" width="16.88671875" style="2" customWidth="1"/>
    <col min="11262" max="11262" width="7.6640625" style="2" customWidth="1"/>
    <col min="11263" max="11263" width="0" style="2" hidden="1" customWidth="1"/>
    <col min="11264" max="11264" width="13.33203125" style="2" customWidth="1"/>
    <col min="11265" max="11265" width="15.77734375" style="2" customWidth="1"/>
    <col min="11266" max="11266" width="10.33203125" style="2" customWidth="1"/>
    <col min="11267" max="11267" width="10.33203125" style="2" bestFit="1" customWidth="1"/>
    <col min="11268" max="11271" width="7.6640625" style="2" customWidth="1"/>
    <col min="11272" max="11275" width="8.88671875" style="2"/>
    <col min="11276" max="11277" width="10.33203125" style="2" customWidth="1"/>
    <col min="11278" max="11509" width="8.88671875" style="2"/>
    <col min="11510" max="11510" width="4" style="2" customWidth="1"/>
    <col min="11511" max="11511" width="6.44140625" style="2" customWidth="1"/>
    <col min="11512" max="11512" width="6.6640625" style="2" customWidth="1"/>
    <col min="11513" max="11513" width="4.109375" style="2" customWidth="1"/>
    <col min="11514" max="11515" width="6.77734375" style="2" customWidth="1"/>
    <col min="11516" max="11516" width="4.109375" style="2" customWidth="1"/>
    <col min="11517" max="11517" width="16.88671875" style="2" customWidth="1"/>
    <col min="11518" max="11518" width="7.6640625" style="2" customWidth="1"/>
    <col min="11519" max="11519" width="0" style="2" hidden="1" customWidth="1"/>
    <col min="11520" max="11520" width="13.33203125" style="2" customWidth="1"/>
    <col min="11521" max="11521" width="15.77734375" style="2" customWidth="1"/>
    <col min="11522" max="11522" width="10.33203125" style="2" customWidth="1"/>
    <col min="11523" max="11523" width="10.33203125" style="2" bestFit="1" customWidth="1"/>
    <col min="11524" max="11527" width="7.6640625" style="2" customWidth="1"/>
    <col min="11528" max="11531" width="8.88671875" style="2"/>
    <col min="11532" max="11533" width="10.33203125" style="2" customWidth="1"/>
    <col min="11534" max="11765" width="8.88671875" style="2"/>
    <col min="11766" max="11766" width="4" style="2" customWidth="1"/>
    <col min="11767" max="11767" width="6.44140625" style="2" customWidth="1"/>
    <col min="11768" max="11768" width="6.6640625" style="2" customWidth="1"/>
    <col min="11769" max="11769" width="4.109375" style="2" customWidth="1"/>
    <col min="11770" max="11771" width="6.77734375" style="2" customWidth="1"/>
    <col min="11772" max="11772" width="4.109375" style="2" customWidth="1"/>
    <col min="11773" max="11773" width="16.88671875" style="2" customWidth="1"/>
    <col min="11774" max="11774" width="7.6640625" style="2" customWidth="1"/>
    <col min="11775" max="11775" width="0" style="2" hidden="1" customWidth="1"/>
    <col min="11776" max="11776" width="13.33203125" style="2" customWidth="1"/>
    <col min="11777" max="11777" width="15.77734375" style="2" customWidth="1"/>
    <col min="11778" max="11778" width="10.33203125" style="2" customWidth="1"/>
    <col min="11779" max="11779" width="10.33203125" style="2" bestFit="1" customWidth="1"/>
    <col min="11780" max="11783" width="7.6640625" style="2" customWidth="1"/>
    <col min="11784" max="11787" width="8.88671875" style="2"/>
    <col min="11788" max="11789" width="10.33203125" style="2" customWidth="1"/>
    <col min="11790" max="12021" width="8.88671875" style="2"/>
    <col min="12022" max="12022" width="4" style="2" customWidth="1"/>
    <col min="12023" max="12023" width="6.44140625" style="2" customWidth="1"/>
    <col min="12024" max="12024" width="6.6640625" style="2" customWidth="1"/>
    <col min="12025" max="12025" width="4.109375" style="2" customWidth="1"/>
    <col min="12026" max="12027" width="6.77734375" style="2" customWidth="1"/>
    <col min="12028" max="12028" width="4.109375" style="2" customWidth="1"/>
    <col min="12029" max="12029" width="16.88671875" style="2" customWidth="1"/>
    <col min="12030" max="12030" width="7.6640625" style="2" customWidth="1"/>
    <col min="12031" max="12031" width="0" style="2" hidden="1" customWidth="1"/>
    <col min="12032" max="12032" width="13.33203125" style="2" customWidth="1"/>
    <col min="12033" max="12033" width="15.77734375" style="2" customWidth="1"/>
    <col min="12034" max="12034" width="10.33203125" style="2" customWidth="1"/>
    <col min="12035" max="12035" width="10.33203125" style="2" bestFit="1" customWidth="1"/>
    <col min="12036" max="12039" width="7.6640625" style="2" customWidth="1"/>
    <col min="12040" max="12043" width="8.88671875" style="2"/>
    <col min="12044" max="12045" width="10.33203125" style="2" customWidth="1"/>
    <col min="12046" max="12277" width="8.88671875" style="2"/>
    <col min="12278" max="12278" width="4" style="2" customWidth="1"/>
    <col min="12279" max="12279" width="6.44140625" style="2" customWidth="1"/>
    <col min="12280" max="12280" width="6.6640625" style="2" customWidth="1"/>
    <col min="12281" max="12281" width="4.109375" style="2" customWidth="1"/>
    <col min="12282" max="12283" width="6.77734375" style="2" customWidth="1"/>
    <col min="12284" max="12284" width="4.109375" style="2" customWidth="1"/>
    <col min="12285" max="12285" width="16.88671875" style="2" customWidth="1"/>
    <col min="12286" max="12286" width="7.6640625" style="2" customWidth="1"/>
    <col min="12287" max="12287" width="0" style="2" hidden="1" customWidth="1"/>
    <col min="12288" max="12288" width="13.33203125" style="2" customWidth="1"/>
    <col min="12289" max="12289" width="15.77734375" style="2" customWidth="1"/>
    <col min="12290" max="12290" width="10.33203125" style="2" customWidth="1"/>
    <col min="12291" max="12291" width="10.33203125" style="2" bestFit="1" customWidth="1"/>
    <col min="12292" max="12295" width="7.6640625" style="2" customWidth="1"/>
    <col min="12296" max="12299" width="8.88671875" style="2"/>
    <col min="12300" max="12301" width="10.33203125" style="2" customWidth="1"/>
    <col min="12302" max="12533" width="8.88671875" style="2"/>
    <col min="12534" max="12534" width="4" style="2" customWidth="1"/>
    <col min="12535" max="12535" width="6.44140625" style="2" customWidth="1"/>
    <col min="12536" max="12536" width="6.6640625" style="2" customWidth="1"/>
    <col min="12537" max="12537" width="4.109375" style="2" customWidth="1"/>
    <col min="12538" max="12539" width="6.77734375" style="2" customWidth="1"/>
    <col min="12540" max="12540" width="4.109375" style="2" customWidth="1"/>
    <col min="12541" max="12541" width="16.88671875" style="2" customWidth="1"/>
    <col min="12542" max="12542" width="7.6640625" style="2" customWidth="1"/>
    <col min="12543" max="12543" width="0" style="2" hidden="1" customWidth="1"/>
    <col min="12544" max="12544" width="13.33203125" style="2" customWidth="1"/>
    <col min="12545" max="12545" width="15.77734375" style="2" customWidth="1"/>
    <col min="12546" max="12546" width="10.33203125" style="2" customWidth="1"/>
    <col min="12547" max="12547" width="10.33203125" style="2" bestFit="1" customWidth="1"/>
    <col min="12548" max="12551" width="7.6640625" style="2" customWidth="1"/>
    <col min="12552" max="12555" width="8.88671875" style="2"/>
    <col min="12556" max="12557" width="10.33203125" style="2" customWidth="1"/>
    <col min="12558" max="12789" width="8.88671875" style="2"/>
    <col min="12790" max="12790" width="4" style="2" customWidth="1"/>
    <col min="12791" max="12791" width="6.44140625" style="2" customWidth="1"/>
    <col min="12792" max="12792" width="6.6640625" style="2" customWidth="1"/>
    <col min="12793" max="12793" width="4.109375" style="2" customWidth="1"/>
    <col min="12794" max="12795" width="6.77734375" style="2" customWidth="1"/>
    <col min="12796" max="12796" width="4.109375" style="2" customWidth="1"/>
    <col min="12797" max="12797" width="16.88671875" style="2" customWidth="1"/>
    <col min="12798" max="12798" width="7.6640625" style="2" customWidth="1"/>
    <col min="12799" max="12799" width="0" style="2" hidden="1" customWidth="1"/>
    <col min="12800" max="12800" width="13.33203125" style="2" customWidth="1"/>
    <col min="12801" max="12801" width="15.77734375" style="2" customWidth="1"/>
    <col min="12802" max="12802" width="10.33203125" style="2" customWidth="1"/>
    <col min="12803" max="12803" width="10.33203125" style="2" bestFit="1" customWidth="1"/>
    <col min="12804" max="12807" width="7.6640625" style="2" customWidth="1"/>
    <col min="12808" max="12811" width="8.88671875" style="2"/>
    <col min="12812" max="12813" width="10.33203125" style="2" customWidth="1"/>
    <col min="12814" max="13045" width="8.88671875" style="2"/>
    <col min="13046" max="13046" width="4" style="2" customWidth="1"/>
    <col min="13047" max="13047" width="6.44140625" style="2" customWidth="1"/>
    <col min="13048" max="13048" width="6.6640625" style="2" customWidth="1"/>
    <col min="13049" max="13049" width="4.109375" style="2" customWidth="1"/>
    <col min="13050" max="13051" width="6.77734375" style="2" customWidth="1"/>
    <col min="13052" max="13052" width="4.109375" style="2" customWidth="1"/>
    <col min="13053" max="13053" width="16.88671875" style="2" customWidth="1"/>
    <col min="13054" max="13054" width="7.6640625" style="2" customWidth="1"/>
    <col min="13055" max="13055" width="0" style="2" hidden="1" customWidth="1"/>
    <col min="13056" max="13056" width="13.33203125" style="2" customWidth="1"/>
    <col min="13057" max="13057" width="15.77734375" style="2" customWidth="1"/>
    <col min="13058" max="13058" width="10.33203125" style="2" customWidth="1"/>
    <col min="13059" max="13059" width="10.33203125" style="2" bestFit="1" customWidth="1"/>
    <col min="13060" max="13063" width="7.6640625" style="2" customWidth="1"/>
    <col min="13064" max="13067" width="8.88671875" style="2"/>
    <col min="13068" max="13069" width="10.33203125" style="2" customWidth="1"/>
    <col min="13070" max="13301" width="8.88671875" style="2"/>
    <col min="13302" max="13302" width="4" style="2" customWidth="1"/>
    <col min="13303" max="13303" width="6.44140625" style="2" customWidth="1"/>
    <col min="13304" max="13304" width="6.6640625" style="2" customWidth="1"/>
    <col min="13305" max="13305" width="4.109375" style="2" customWidth="1"/>
    <col min="13306" max="13307" width="6.77734375" style="2" customWidth="1"/>
    <col min="13308" max="13308" width="4.109375" style="2" customWidth="1"/>
    <col min="13309" max="13309" width="16.88671875" style="2" customWidth="1"/>
    <col min="13310" max="13310" width="7.6640625" style="2" customWidth="1"/>
    <col min="13311" max="13311" width="0" style="2" hidden="1" customWidth="1"/>
    <col min="13312" max="13312" width="13.33203125" style="2" customWidth="1"/>
    <col min="13313" max="13313" width="15.77734375" style="2" customWidth="1"/>
    <col min="13314" max="13314" width="10.33203125" style="2" customWidth="1"/>
    <col min="13315" max="13315" width="10.33203125" style="2" bestFit="1" customWidth="1"/>
    <col min="13316" max="13319" width="7.6640625" style="2" customWidth="1"/>
    <col min="13320" max="13323" width="8.88671875" style="2"/>
    <col min="13324" max="13325" width="10.33203125" style="2" customWidth="1"/>
    <col min="13326" max="13557" width="8.88671875" style="2"/>
    <col min="13558" max="13558" width="4" style="2" customWidth="1"/>
    <col min="13559" max="13559" width="6.44140625" style="2" customWidth="1"/>
    <col min="13560" max="13560" width="6.6640625" style="2" customWidth="1"/>
    <col min="13561" max="13561" width="4.109375" style="2" customWidth="1"/>
    <col min="13562" max="13563" width="6.77734375" style="2" customWidth="1"/>
    <col min="13564" max="13564" width="4.109375" style="2" customWidth="1"/>
    <col min="13565" max="13565" width="16.88671875" style="2" customWidth="1"/>
    <col min="13566" max="13566" width="7.6640625" style="2" customWidth="1"/>
    <col min="13567" max="13567" width="0" style="2" hidden="1" customWidth="1"/>
    <col min="13568" max="13568" width="13.33203125" style="2" customWidth="1"/>
    <col min="13569" max="13569" width="15.77734375" style="2" customWidth="1"/>
    <col min="13570" max="13570" width="10.33203125" style="2" customWidth="1"/>
    <col min="13571" max="13571" width="10.33203125" style="2" bestFit="1" customWidth="1"/>
    <col min="13572" max="13575" width="7.6640625" style="2" customWidth="1"/>
    <col min="13576" max="13579" width="8.88671875" style="2"/>
    <col min="13580" max="13581" width="10.33203125" style="2" customWidth="1"/>
    <col min="13582" max="13813" width="8.88671875" style="2"/>
    <col min="13814" max="13814" width="4" style="2" customWidth="1"/>
    <col min="13815" max="13815" width="6.44140625" style="2" customWidth="1"/>
    <col min="13816" max="13816" width="6.6640625" style="2" customWidth="1"/>
    <col min="13817" max="13817" width="4.109375" style="2" customWidth="1"/>
    <col min="13818" max="13819" width="6.77734375" style="2" customWidth="1"/>
    <col min="13820" max="13820" width="4.109375" style="2" customWidth="1"/>
    <col min="13821" max="13821" width="16.88671875" style="2" customWidth="1"/>
    <col min="13822" max="13822" width="7.6640625" style="2" customWidth="1"/>
    <col min="13823" max="13823" width="0" style="2" hidden="1" customWidth="1"/>
    <col min="13824" max="13824" width="13.33203125" style="2" customWidth="1"/>
    <col min="13825" max="13825" width="15.77734375" style="2" customWidth="1"/>
    <col min="13826" max="13826" width="10.33203125" style="2" customWidth="1"/>
    <col min="13827" max="13827" width="10.33203125" style="2" bestFit="1" customWidth="1"/>
    <col min="13828" max="13831" width="7.6640625" style="2" customWidth="1"/>
    <col min="13832" max="13835" width="8.88671875" style="2"/>
    <col min="13836" max="13837" width="10.33203125" style="2" customWidth="1"/>
    <col min="13838" max="14069" width="8.88671875" style="2"/>
    <col min="14070" max="14070" width="4" style="2" customWidth="1"/>
    <col min="14071" max="14071" width="6.44140625" style="2" customWidth="1"/>
    <col min="14072" max="14072" width="6.6640625" style="2" customWidth="1"/>
    <col min="14073" max="14073" width="4.109375" style="2" customWidth="1"/>
    <col min="14074" max="14075" width="6.77734375" style="2" customWidth="1"/>
    <col min="14076" max="14076" width="4.109375" style="2" customWidth="1"/>
    <col min="14077" max="14077" width="16.88671875" style="2" customWidth="1"/>
    <col min="14078" max="14078" width="7.6640625" style="2" customWidth="1"/>
    <col min="14079" max="14079" width="0" style="2" hidden="1" customWidth="1"/>
    <col min="14080" max="14080" width="13.33203125" style="2" customWidth="1"/>
    <col min="14081" max="14081" width="15.77734375" style="2" customWidth="1"/>
    <col min="14082" max="14082" width="10.33203125" style="2" customWidth="1"/>
    <col min="14083" max="14083" width="10.33203125" style="2" bestFit="1" customWidth="1"/>
    <col min="14084" max="14087" width="7.6640625" style="2" customWidth="1"/>
    <col min="14088" max="14091" width="8.88671875" style="2"/>
    <col min="14092" max="14093" width="10.33203125" style="2" customWidth="1"/>
    <col min="14094" max="14325" width="8.88671875" style="2"/>
    <col min="14326" max="14326" width="4" style="2" customWidth="1"/>
    <col min="14327" max="14327" width="6.44140625" style="2" customWidth="1"/>
    <col min="14328" max="14328" width="6.6640625" style="2" customWidth="1"/>
    <col min="14329" max="14329" width="4.109375" style="2" customWidth="1"/>
    <col min="14330" max="14331" width="6.77734375" style="2" customWidth="1"/>
    <col min="14332" max="14332" width="4.109375" style="2" customWidth="1"/>
    <col min="14333" max="14333" width="16.88671875" style="2" customWidth="1"/>
    <col min="14334" max="14334" width="7.6640625" style="2" customWidth="1"/>
    <col min="14335" max="14335" width="0" style="2" hidden="1" customWidth="1"/>
    <col min="14336" max="14336" width="13.33203125" style="2" customWidth="1"/>
    <col min="14337" max="14337" width="15.77734375" style="2" customWidth="1"/>
    <col min="14338" max="14338" width="10.33203125" style="2" customWidth="1"/>
    <col min="14339" max="14339" width="10.33203125" style="2" bestFit="1" customWidth="1"/>
    <col min="14340" max="14343" width="7.6640625" style="2" customWidth="1"/>
    <col min="14344" max="14347" width="8.88671875" style="2"/>
    <col min="14348" max="14349" width="10.33203125" style="2" customWidth="1"/>
    <col min="14350" max="14581" width="8.88671875" style="2"/>
    <col min="14582" max="14582" width="4" style="2" customWidth="1"/>
    <col min="14583" max="14583" width="6.44140625" style="2" customWidth="1"/>
    <col min="14584" max="14584" width="6.6640625" style="2" customWidth="1"/>
    <col min="14585" max="14585" width="4.109375" style="2" customWidth="1"/>
    <col min="14586" max="14587" width="6.77734375" style="2" customWidth="1"/>
    <col min="14588" max="14588" width="4.109375" style="2" customWidth="1"/>
    <col min="14589" max="14589" width="16.88671875" style="2" customWidth="1"/>
    <col min="14590" max="14590" width="7.6640625" style="2" customWidth="1"/>
    <col min="14591" max="14591" width="0" style="2" hidden="1" customWidth="1"/>
    <col min="14592" max="14592" width="13.33203125" style="2" customWidth="1"/>
    <col min="14593" max="14593" width="15.77734375" style="2" customWidth="1"/>
    <col min="14594" max="14594" width="10.33203125" style="2" customWidth="1"/>
    <col min="14595" max="14595" width="10.33203125" style="2" bestFit="1" customWidth="1"/>
    <col min="14596" max="14599" width="7.6640625" style="2" customWidth="1"/>
    <col min="14600" max="14603" width="8.88671875" style="2"/>
    <col min="14604" max="14605" width="10.33203125" style="2" customWidth="1"/>
    <col min="14606" max="14837" width="8.88671875" style="2"/>
    <col min="14838" max="14838" width="4" style="2" customWidth="1"/>
    <col min="14839" max="14839" width="6.44140625" style="2" customWidth="1"/>
    <col min="14840" max="14840" width="6.6640625" style="2" customWidth="1"/>
    <col min="14841" max="14841" width="4.109375" style="2" customWidth="1"/>
    <col min="14842" max="14843" width="6.77734375" style="2" customWidth="1"/>
    <col min="14844" max="14844" width="4.109375" style="2" customWidth="1"/>
    <col min="14845" max="14845" width="16.88671875" style="2" customWidth="1"/>
    <col min="14846" max="14846" width="7.6640625" style="2" customWidth="1"/>
    <col min="14847" max="14847" width="0" style="2" hidden="1" customWidth="1"/>
    <col min="14848" max="14848" width="13.33203125" style="2" customWidth="1"/>
    <col min="14849" max="14849" width="15.77734375" style="2" customWidth="1"/>
    <col min="14850" max="14850" width="10.33203125" style="2" customWidth="1"/>
    <col min="14851" max="14851" width="10.33203125" style="2" bestFit="1" customWidth="1"/>
    <col min="14852" max="14855" width="7.6640625" style="2" customWidth="1"/>
    <col min="14856" max="14859" width="8.88671875" style="2"/>
    <col min="14860" max="14861" width="10.33203125" style="2" customWidth="1"/>
    <col min="14862" max="15093" width="8.88671875" style="2"/>
    <col min="15094" max="15094" width="4" style="2" customWidth="1"/>
    <col min="15095" max="15095" width="6.44140625" style="2" customWidth="1"/>
    <col min="15096" max="15096" width="6.6640625" style="2" customWidth="1"/>
    <col min="15097" max="15097" width="4.109375" style="2" customWidth="1"/>
    <col min="15098" max="15099" width="6.77734375" style="2" customWidth="1"/>
    <col min="15100" max="15100" width="4.109375" style="2" customWidth="1"/>
    <col min="15101" max="15101" width="16.88671875" style="2" customWidth="1"/>
    <col min="15102" max="15102" width="7.6640625" style="2" customWidth="1"/>
    <col min="15103" max="15103" width="0" style="2" hidden="1" customWidth="1"/>
    <col min="15104" max="15104" width="13.33203125" style="2" customWidth="1"/>
    <col min="15105" max="15105" width="15.77734375" style="2" customWidth="1"/>
    <col min="15106" max="15106" width="10.33203125" style="2" customWidth="1"/>
    <col min="15107" max="15107" width="10.33203125" style="2" bestFit="1" customWidth="1"/>
    <col min="15108" max="15111" width="7.6640625" style="2" customWidth="1"/>
    <col min="15112" max="15115" width="8.88671875" style="2"/>
    <col min="15116" max="15117" width="10.33203125" style="2" customWidth="1"/>
    <col min="15118" max="15349" width="8.88671875" style="2"/>
    <col min="15350" max="15350" width="4" style="2" customWidth="1"/>
    <col min="15351" max="15351" width="6.44140625" style="2" customWidth="1"/>
    <col min="15352" max="15352" width="6.6640625" style="2" customWidth="1"/>
    <col min="15353" max="15353" width="4.109375" style="2" customWidth="1"/>
    <col min="15354" max="15355" width="6.77734375" style="2" customWidth="1"/>
    <col min="15356" max="15356" width="4.109375" style="2" customWidth="1"/>
    <col min="15357" max="15357" width="16.88671875" style="2" customWidth="1"/>
    <col min="15358" max="15358" width="7.6640625" style="2" customWidth="1"/>
    <col min="15359" max="15359" width="0" style="2" hidden="1" customWidth="1"/>
    <col min="15360" max="15360" width="13.33203125" style="2" customWidth="1"/>
    <col min="15361" max="15361" width="15.77734375" style="2" customWidth="1"/>
    <col min="15362" max="15362" width="10.33203125" style="2" customWidth="1"/>
    <col min="15363" max="15363" width="10.33203125" style="2" bestFit="1" customWidth="1"/>
    <col min="15364" max="15367" width="7.6640625" style="2" customWidth="1"/>
    <col min="15368" max="15371" width="8.88671875" style="2"/>
    <col min="15372" max="15373" width="10.33203125" style="2" customWidth="1"/>
    <col min="15374" max="15605" width="8.88671875" style="2"/>
    <col min="15606" max="15606" width="4" style="2" customWidth="1"/>
    <col min="15607" max="15607" width="6.44140625" style="2" customWidth="1"/>
    <col min="15608" max="15608" width="6.6640625" style="2" customWidth="1"/>
    <col min="15609" max="15609" width="4.109375" style="2" customWidth="1"/>
    <col min="15610" max="15611" width="6.77734375" style="2" customWidth="1"/>
    <col min="15612" max="15612" width="4.109375" style="2" customWidth="1"/>
    <col min="15613" max="15613" width="16.88671875" style="2" customWidth="1"/>
    <col min="15614" max="15614" width="7.6640625" style="2" customWidth="1"/>
    <col min="15615" max="15615" width="0" style="2" hidden="1" customWidth="1"/>
    <col min="15616" max="15616" width="13.33203125" style="2" customWidth="1"/>
    <col min="15617" max="15617" width="15.77734375" style="2" customWidth="1"/>
    <col min="15618" max="15618" width="10.33203125" style="2" customWidth="1"/>
    <col min="15619" max="15619" width="10.33203125" style="2" bestFit="1" customWidth="1"/>
    <col min="15620" max="15623" width="7.6640625" style="2" customWidth="1"/>
    <col min="15624" max="15627" width="8.88671875" style="2"/>
    <col min="15628" max="15629" width="10.33203125" style="2" customWidth="1"/>
    <col min="15630" max="15861" width="8.88671875" style="2"/>
    <col min="15862" max="15862" width="4" style="2" customWidth="1"/>
    <col min="15863" max="15863" width="6.44140625" style="2" customWidth="1"/>
    <col min="15864" max="15864" width="6.6640625" style="2" customWidth="1"/>
    <col min="15865" max="15865" width="4.109375" style="2" customWidth="1"/>
    <col min="15866" max="15867" width="6.77734375" style="2" customWidth="1"/>
    <col min="15868" max="15868" width="4.109375" style="2" customWidth="1"/>
    <col min="15869" max="15869" width="16.88671875" style="2" customWidth="1"/>
    <col min="15870" max="15870" width="7.6640625" style="2" customWidth="1"/>
    <col min="15871" max="15871" width="0" style="2" hidden="1" customWidth="1"/>
    <col min="15872" max="15872" width="13.33203125" style="2" customWidth="1"/>
    <col min="15873" max="15873" width="15.77734375" style="2" customWidth="1"/>
    <col min="15874" max="15874" width="10.33203125" style="2" customWidth="1"/>
    <col min="15875" max="15875" width="10.33203125" style="2" bestFit="1" customWidth="1"/>
    <col min="15876" max="15879" width="7.6640625" style="2" customWidth="1"/>
    <col min="15880" max="15883" width="8.88671875" style="2"/>
    <col min="15884" max="15885" width="10.33203125" style="2" customWidth="1"/>
    <col min="15886" max="16117" width="8.88671875" style="2"/>
    <col min="16118" max="16118" width="4" style="2" customWidth="1"/>
    <col min="16119" max="16119" width="6.44140625" style="2" customWidth="1"/>
    <col min="16120" max="16120" width="6.6640625" style="2" customWidth="1"/>
    <col min="16121" max="16121" width="4.109375" style="2" customWidth="1"/>
    <col min="16122" max="16123" width="6.77734375" style="2" customWidth="1"/>
    <col min="16124" max="16124" width="4.109375" style="2" customWidth="1"/>
    <col min="16125" max="16125" width="16.88671875" style="2" customWidth="1"/>
    <col min="16126" max="16126" width="7.6640625" style="2" customWidth="1"/>
    <col min="16127" max="16127" width="0" style="2" hidden="1" customWidth="1"/>
    <col min="16128" max="16128" width="13.33203125" style="2" customWidth="1"/>
    <col min="16129" max="16129" width="15.77734375" style="2" customWidth="1"/>
    <col min="16130" max="16130" width="10.33203125" style="2" customWidth="1"/>
    <col min="16131" max="16131" width="10.33203125" style="2" bestFit="1" customWidth="1"/>
    <col min="16132" max="16135" width="7.6640625" style="2" customWidth="1"/>
    <col min="16136" max="16139" width="8.88671875" style="2"/>
    <col min="16140" max="16141" width="10.33203125" style="2" customWidth="1"/>
    <col min="16142" max="16384" width="8.88671875" style="2"/>
  </cols>
  <sheetData>
    <row r="1" spans="1:13" ht="16.5" customHeight="1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1" customFormat="1" ht="24" customHeight="1" x14ac:dyDescent="0.15">
      <c r="A2" s="46" t="s">
        <v>0</v>
      </c>
      <c r="B2" s="48" t="s">
        <v>1</v>
      </c>
      <c r="C2" s="48" t="s">
        <v>19</v>
      </c>
      <c r="D2" s="50" t="s">
        <v>2</v>
      </c>
      <c r="E2" s="51" t="s">
        <v>266</v>
      </c>
      <c r="F2" s="51" t="s">
        <v>3</v>
      </c>
      <c r="G2" s="51" t="s">
        <v>4</v>
      </c>
      <c r="H2" s="44" t="s">
        <v>5</v>
      </c>
      <c r="I2" s="44"/>
      <c r="J2" s="53"/>
      <c r="K2" s="44" t="s">
        <v>267</v>
      </c>
      <c r="L2" s="53"/>
      <c r="M2" s="44" t="s">
        <v>6</v>
      </c>
    </row>
    <row r="3" spans="1:13" s="1" customFormat="1" ht="24" customHeight="1" x14ac:dyDescent="0.15">
      <c r="A3" s="47"/>
      <c r="B3" s="49"/>
      <c r="C3" s="44"/>
      <c r="D3" s="50"/>
      <c r="E3" s="52"/>
      <c r="F3" s="52" t="s">
        <v>7</v>
      </c>
      <c r="G3" s="52"/>
      <c r="H3" s="30" t="s">
        <v>8</v>
      </c>
      <c r="I3" s="31" t="s">
        <v>9</v>
      </c>
      <c r="J3" s="32" t="s">
        <v>10</v>
      </c>
      <c r="K3" s="31" t="s">
        <v>9</v>
      </c>
      <c r="L3" s="32" t="s">
        <v>268</v>
      </c>
      <c r="M3" s="44"/>
    </row>
    <row r="4" spans="1:13" s="1" customFormat="1" ht="26.1" customHeight="1" x14ac:dyDescent="0.15">
      <c r="A4" s="43" t="str">
        <f>"합 계 : "&amp;COUNTA(C5:C173)&amp;" 필지"</f>
        <v>합 계 : 148 필지</v>
      </c>
      <c r="B4" s="43"/>
      <c r="C4" s="43"/>
      <c r="D4" s="3"/>
      <c r="E4" s="4">
        <f>SUM(E5:E173)</f>
        <v>402865</v>
      </c>
      <c r="F4" s="4">
        <f>SUM(F5:F173)</f>
        <v>209646</v>
      </c>
      <c r="G4" s="5"/>
      <c r="H4" s="6"/>
      <c r="I4" s="3"/>
      <c r="J4" s="21"/>
      <c r="K4" s="21"/>
      <c r="L4" s="7"/>
      <c r="M4" s="7"/>
    </row>
    <row r="5" spans="1:13" s="14" customFormat="1" ht="26.1" customHeight="1" x14ac:dyDescent="0.15">
      <c r="A5" s="8">
        <v>1</v>
      </c>
      <c r="B5" s="8" t="s">
        <v>18</v>
      </c>
      <c r="C5" s="9" t="s">
        <v>20</v>
      </c>
      <c r="D5" s="10" t="s">
        <v>12</v>
      </c>
      <c r="E5" s="11">
        <v>1585</v>
      </c>
      <c r="F5" s="11">
        <v>9</v>
      </c>
      <c r="G5" s="12" t="s">
        <v>51</v>
      </c>
      <c r="H5" s="13"/>
      <c r="I5" s="27" t="s">
        <v>52</v>
      </c>
      <c r="J5" s="22"/>
      <c r="K5" s="22"/>
      <c r="L5" s="11"/>
      <c r="M5" s="11"/>
    </row>
    <row r="6" spans="1:13" s="14" customFormat="1" ht="26.1" customHeight="1" x14ac:dyDescent="0.15">
      <c r="A6" s="8">
        <v>2</v>
      </c>
      <c r="B6" s="8" t="s">
        <v>18</v>
      </c>
      <c r="C6" s="9" t="s">
        <v>21</v>
      </c>
      <c r="D6" s="10" t="s">
        <v>11</v>
      </c>
      <c r="E6" s="11">
        <v>280</v>
      </c>
      <c r="F6" s="11">
        <v>280</v>
      </c>
      <c r="G6" s="12" t="s">
        <v>22</v>
      </c>
      <c r="H6" s="13" t="s">
        <v>54</v>
      </c>
      <c r="I6" s="27" t="s">
        <v>152</v>
      </c>
      <c r="J6" s="22"/>
      <c r="K6" s="22"/>
      <c r="L6" s="11"/>
      <c r="M6" s="11"/>
    </row>
    <row r="7" spans="1:13" s="14" customFormat="1" ht="26.1" customHeight="1" x14ac:dyDescent="0.15">
      <c r="A7" s="8">
        <v>3</v>
      </c>
      <c r="B7" s="8" t="s">
        <v>18</v>
      </c>
      <c r="C7" s="9" t="s">
        <v>23</v>
      </c>
      <c r="D7" s="10" t="s">
        <v>11</v>
      </c>
      <c r="E7" s="11">
        <v>1704</v>
      </c>
      <c r="F7" s="11">
        <v>501</v>
      </c>
      <c r="G7" s="12" t="s">
        <v>51</v>
      </c>
      <c r="H7" s="10"/>
      <c r="I7" s="28" t="s">
        <v>52</v>
      </c>
      <c r="J7" s="22"/>
      <c r="K7" s="22"/>
      <c r="L7" s="11"/>
      <c r="M7" s="11"/>
    </row>
    <row r="8" spans="1:13" s="14" customFormat="1" ht="26.1" customHeight="1" x14ac:dyDescent="0.15">
      <c r="A8" s="8">
        <v>4</v>
      </c>
      <c r="B8" s="8" t="s">
        <v>18</v>
      </c>
      <c r="C8" s="9">
        <v>219</v>
      </c>
      <c r="D8" s="10" t="s">
        <v>16</v>
      </c>
      <c r="E8" s="11">
        <v>2420</v>
      </c>
      <c r="F8" s="11">
        <v>114</v>
      </c>
      <c r="G8" s="12" t="s">
        <v>51</v>
      </c>
      <c r="H8" s="10"/>
      <c r="I8" s="28" t="s">
        <v>52</v>
      </c>
      <c r="J8" s="22"/>
      <c r="K8" s="22"/>
      <c r="L8" s="11"/>
      <c r="M8" s="11"/>
    </row>
    <row r="9" spans="1:13" s="14" customFormat="1" ht="26.1" customHeight="1" x14ac:dyDescent="0.15">
      <c r="A9" s="8">
        <v>5</v>
      </c>
      <c r="B9" s="8" t="s">
        <v>18</v>
      </c>
      <c r="C9" s="9" t="s">
        <v>24</v>
      </c>
      <c r="D9" s="10" t="s">
        <v>11</v>
      </c>
      <c r="E9" s="11">
        <v>1332</v>
      </c>
      <c r="F9" s="11">
        <v>1332</v>
      </c>
      <c r="G9" s="12" t="s">
        <v>22</v>
      </c>
      <c r="H9" s="10" t="s">
        <v>54</v>
      </c>
      <c r="I9" s="28" t="s">
        <v>226</v>
      </c>
      <c r="J9" s="15"/>
      <c r="K9" s="15" t="s">
        <v>271</v>
      </c>
      <c r="L9" s="11" t="s">
        <v>62</v>
      </c>
      <c r="M9" s="11"/>
    </row>
    <row r="10" spans="1:13" s="14" customFormat="1" ht="26.1" customHeight="1" x14ac:dyDescent="0.15">
      <c r="A10" s="8">
        <v>6</v>
      </c>
      <c r="B10" s="8" t="s">
        <v>18</v>
      </c>
      <c r="C10" s="9" t="s">
        <v>25</v>
      </c>
      <c r="D10" s="10" t="s">
        <v>11</v>
      </c>
      <c r="E10" s="11">
        <v>130</v>
      </c>
      <c r="F10" s="11">
        <v>130</v>
      </c>
      <c r="G10" s="12" t="s">
        <v>22</v>
      </c>
      <c r="H10" s="10" t="s">
        <v>55</v>
      </c>
      <c r="I10" s="28" t="s">
        <v>227</v>
      </c>
      <c r="J10" s="15"/>
      <c r="K10" s="15" t="s">
        <v>272</v>
      </c>
      <c r="L10" s="11" t="s">
        <v>63</v>
      </c>
      <c r="M10" s="11"/>
    </row>
    <row r="11" spans="1:13" s="14" customFormat="1" ht="26.1" customHeight="1" x14ac:dyDescent="0.15">
      <c r="A11" s="8">
        <v>7</v>
      </c>
      <c r="B11" s="8" t="s">
        <v>18</v>
      </c>
      <c r="C11" s="9" t="s">
        <v>26</v>
      </c>
      <c r="D11" s="10" t="s">
        <v>11</v>
      </c>
      <c r="E11" s="11">
        <v>3025</v>
      </c>
      <c r="F11" s="11">
        <v>3025</v>
      </c>
      <c r="G11" s="12" t="s">
        <v>22</v>
      </c>
      <c r="H11" s="10" t="s">
        <v>56</v>
      </c>
      <c r="I11" s="28" t="s">
        <v>228</v>
      </c>
      <c r="J11" s="15"/>
      <c r="K11" s="15"/>
      <c r="L11" s="11"/>
      <c r="M11" s="11"/>
    </row>
    <row r="12" spans="1:13" s="14" customFormat="1" ht="26.1" customHeight="1" x14ac:dyDescent="0.15">
      <c r="A12" s="8">
        <v>8</v>
      </c>
      <c r="B12" s="8" t="s">
        <v>18</v>
      </c>
      <c r="C12" s="8" t="s">
        <v>27</v>
      </c>
      <c r="D12" s="8" t="s">
        <v>11</v>
      </c>
      <c r="E12" s="19">
        <v>2009</v>
      </c>
      <c r="F12" s="11">
        <v>328</v>
      </c>
      <c r="G12" s="12" t="s">
        <v>51</v>
      </c>
      <c r="H12" s="10"/>
      <c r="I12" s="28" t="s">
        <v>52</v>
      </c>
      <c r="J12" s="23"/>
      <c r="K12" s="23"/>
      <c r="L12" s="20"/>
      <c r="M12" s="20"/>
    </row>
    <row r="13" spans="1:13" s="14" customFormat="1" ht="26.1" customHeight="1" x14ac:dyDescent="0.15">
      <c r="A13" s="8">
        <v>9</v>
      </c>
      <c r="B13" s="8" t="s">
        <v>18</v>
      </c>
      <c r="C13" s="8" t="s">
        <v>28</v>
      </c>
      <c r="D13" s="8" t="s">
        <v>11</v>
      </c>
      <c r="E13" s="8">
        <v>167</v>
      </c>
      <c r="F13" s="8">
        <v>167</v>
      </c>
      <c r="G13" s="12" t="s">
        <v>22</v>
      </c>
      <c r="H13" s="10"/>
      <c r="I13" s="28" t="s">
        <v>52</v>
      </c>
      <c r="J13" s="23"/>
      <c r="K13" s="23"/>
      <c r="L13" s="13"/>
      <c r="M13" s="13"/>
    </row>
    <row r="14" spans="1:13" s="14" customFormat="1" ht="26.1" customHeight="1" x14ac:dyDescent="0.15">
      <c r="A14" s="8">
        <v>10</v>
      </c>
      <c r="B14" s="8" t="s">
        <v>18</v>
      </c>
      <c r="C14" s="8" t="s">
        <v>29</v>
      </c>
      <c r="D14" s="8" t="s">
        <v>11</v>
      </c>
      <c r="E14" s="8">
        <v>3630</v>
      </c>
      <c r="F14" s="8">
        <v>3630</v>
      </c>
      <c r="G14" s="12" t="s">
        <v>22</v>
      </c>
      <c r="H14" s="10" t="s">
        <v>54</v>
      </c>
      <c r="I14" s="28" t="s">
        <v>226</v>
      </c>
      <c r="J14" s="23"/>
      <c r="K14" s="15" t="s">
        <v>271</v>
      </c>
      <c r="L14" s="13" t="s">
        <v>62</v>
      </c>
      <c r="M14" s="13"/>
    </row>
    <row r="15" spans="1:13" s="14" customFormat="1" ht="26.1" customHeight="1" x14ac:dyDescent="0.15">
      <c r="A15" s="8">
        <v>11</v>
      </c>
      <c r="B15" s="8" t="s">
        <v>18</v>
      </c>
      <c r="C15" s="9" t="s">
        <v>30</v>
      </c>
      <c r="D15" s="10" t="s">
        <v>14</v>
      </c>
      <c r="E15" s="11">
        <v>660</v>
      </c>
      <c r="F15" s="11">
        <v>660</v>
      </c>
      <c r="G15" s="12" t="s">
        <v>22</v>
      </c>
      <c r="H15" s="16" t="s">
        <v>57</v>
      </c>
      <c r="I15" s="28" t="s">
        <v>227</v>
      </c>
      <c r="J15" s="22"/>
      <c r="K15" s="15" t="s">
        <v>272</v>
      </c>
      <c r="L15" s="11" t="s">
        <v>63</v>
      </c>
      <c r="M15" s="11"/>
    </row>
    <row r="16" spans="1:13" s="14" customFormat="1" ht="26.1" customHeight="1" x14ac:dyDescent="0.15">
      <c r="A16" s="8">
        <v>12</v>
      </c>
      <c r="B16" s="8" t="s">
        <v>18</v>
      </c>
      <c r="C16" s="9" t="s">
        <v>31</v>
      </c>
      <c r="D16" s="10" t="s">
        <v>12</v>
      </c>
      <c r="E16" s="11">
        <v>546</v>
      </c>
      <c r="F16" s="11">
        <v>546</v>
      </c>
      <c r="G16" s="12" t="s">
        <v>22</v>
      </c>
      <c r="H16" s="13"/>
      <c r="I16" s="27" t="s">
        <v>53</v>
      </c>
      <c r="J16" s="15"/>
      <c r="K16" s="15"/>
      <c r="L16" s="11"/>
      <c r="M16" s="11"/>
    </row>
    <row r="17" spans="1:13" s="14" customFormat="1" ht="26.1" customHeight="1" x14ac:dyDescent="0.15">
      <c r="A17" s="8">
        <v>13</v>
      </c>
      <c r="B17" s="8" t="s">
        <v>18</v>
      </c>
      <c r="C17" s="9" t="s">
        <v>32</v>
      </c>
      <c r="D17" s="10" t="s">
        <v>12</v>
      </c>
      <c r="E17" s="11">
        <v>319</v>
      </c>
      <c r="F17" s="11">
        <v>319</v>
      </c>
      <c r="G17" s="12" t="s">
        <v>22</v>
      </c>
      <c r="H17" s="10"/>
      <c r="I17" s="28" t="s">
        <v>52</v>
      </c>
      <c r="J17" s="15"/>
      <c r="K17" s="15"/>
      <c r="L17" s="11"/>
      <c r="M17" s="11"/>
    </row>
    <row r="18" spans="1:13" s="14" customFormat="1" ht="26.1" customHeight="1" x14ac:dyDescent="0.15">
      <c r="A18" s="8">
        <v>14</v>
      </c>
      <c r="B18" s="8" t="s">
        <v>18</v>
      </c>
      <c r="C18" s="9" t="s">
        <v>33</v>
      </c>
      <c r="D18" s="10" t="s">
        <v>12</v>
      </c>
      <c r="E18" s="11">
        <v>1507</v>
      </c>
      <c r="F18" s="11">
        <v>1507</v>
      </c>
      <c r="G18" s="12" t="s">
        <v>22</v>
      </c>
      <c r="H18" s="13"/>
      <c r="I18" s="27" t="s">
        <v>52</v>
      </c>
      <c r="J18" s="15"/>
      <c r="K18" s="15"/>
      <c r="L18" s="11"/>
      <c r="M18" s="11"/>
    </row>
    <row r="19" spans="1:13" s="14" customFormat="1" ht="26.1" customHeight="1" x14ac:dyDescent="0.15">
      <c r="A19" s="8">
        <v>15</v>
      </c>
      <c r="B19" s="8" t="s">
        <v>18</v>
      </c>
      <c r="C19" s="8" t="s">
        <v>34</v>
      </c>
      <c r="D19" s="10" t="s">
        <v>12</v>
      </c>
      <c r="E19" s="11">
        <v>1906</v>
      </c>
      <c r="F19" s="11">
        <v>1034</v>
      </c>
      <c r="G19" s="12" t="s">
        <v>51</v>
      </c>
      <c r="H19" s="10"/>
      <c r="I19" s="28" t="s">
        <v>52</v>
      </c>
      <c r="J19" s="24"/>
      <c r="K19" s="24"/>
      <c r="L19" s="17"/>
      <c r="M19" s="17"/>
    </row>
    <row r="20" spans="1:13" s="14" customFormat="1" ht="26.1" customHeight="1" x14ac:dyDescent="0.15">
      <c r="A20" s="8">
        <v>16</v>
      </c>
      <c r="B20" s="8" t="s">
        <v>18</v>
      </c>
      <c r="C20" s="8">
        <v>221</v>
      </c>
      <c r="D20" s="10" t="s">
        <v>12</v>
      </c>
      <c r="E20" s="11">
        <v>856</v>
      </c>
      <c r="F20" s="11">
        <v>856</v>
      </c>
      <c r="G20" s="12" t="s">
        <v>22</v>
      </c>
      <c r="H20" s="10" t="s">
        <v>58</v>
      </c>
      <c r="I20" s="28" t="s">
        <v>229</v>
      </c>
      <c r="J20" s="24"/>
      <c r="K20" s="24"/>
      <c r="L20" s="17"/>
      <c r="M20" s="17"/>
    </row>
    <row r="21" spans="1:13" s="14" customFormat="1" ht="26.1" customHeight="1" x14ac:dyDescent="0.15">
      <c r="A21" s="8">
        <v>17</v>
      </c>
      <c r="B21" s="8" t="s">
        <v>18</v>
      </c>
      <c r="C21" s="9" t="s">
        <v>35</v>
      </c>
      <c r="D21" s="10" t="s">
        <v>12</v>
      </c>
      <c r="E21" s="11">
        <v>42</v>
      </c>
      <c r="F21" s="11">
        <v>42</v>
      </c>
      <c r="G21" s="12" t="s">
        <v>22</v>
      </c>
      <c r="H21" s="10"/>
      <c r="I21" s="28" t="s">
        <v>52</v>
      </c>
      <c r="J21" s="15"/>
      <c r="K21" s="15"/>
      <c r="L21" s="11"/>
      <c r="M21" s="11"/>
    </row>
    <row r="22" spans="1:13" s="14" customFormat="1" ht="26.1" customHeight="1" x14ac:dyDescent="0.15">
      <c r="A22" s="8">
        <v>18</v>
      </c>
      <c r="B22" s="8" t="s">
        <v>18</v>
      </c>
      <c r="C22" s="9" t="s">
        <v>36</v>
      </c>
      <c r="D22" s="10" t="s">
        <v>12</v>
      </c>
      <c r="E22" s="11">
        <v>155</v>
      </c>
      <c r="F22" s="11">
        <v>155</v>
      </c>
      <c r="G22" s="12" t="s">
        <v>22</v>
      </c>
      <c r="H22" s="10"/>
      <c r="I22" s="28" t="s">
        <v>52</v>
      </c>
      <c r="J22" s="22"/>
      <c r="K22" s="22"/>
      <c r="L22" s="11"/>
      <c r="M22" s="11"/>
    </row>
    <row r="23" spans="1:13" s="14" customFormat="1" ht="26.1" customHeight="1" x14ac:dyDescent="0.15">
      <c r="A23" s="8">
        <v>19</v>
      </c>
      <c r="B23" s="8" t="s">
        <v>18</v>
      </c>
      <c r="C23" s="9" t="s">
        <v>37</v>
      </c>
      <c r="D23" s="10" t="s">
        <v>12</v>
      </c>
      <c r="E23" s="11">
        <v>837</v>
      </c>
      <c r="F23" s="11">
        <v>837</v>
      </c>
      <c r="G23" s="12" t="s">
        <v>22</v>
      </c>
      <c r="H23" s="13"/>
      <c r="I23" s="28" t="s">
        <v>52</v>
      </c>
      <c r="J23" s="24"/>
      <c r="K23" s="24"/>
      <c r="L23" s="17"/>
      <c r="M23" s="17"/>
    </row>
    <row r="24" spans="1:13" s="14" customFormat="1" ht="26.1" customHeight="1" x14ac:dyDescent="0.15">
      <c r="A24" s="8">
        <v>20</v>
      </c>
      <c r="B24" s="8" t="s">
        <v>18</v>
      </c>
      <c r="C24" s="9" t="s">
        <v>38</v>
      </c>
      <c r="D24" s="10" t="s">
        <v>12</v>
      </c>
      <c r="E24" s="11">
        <v>292</v>
      </c>
      <c r="F24" s="11">
        <v>292</v>
      </c>
      <c r="G24" s="12" t="s">
        <v>22</v>
      </c>
      <c r="H24" s="13"/>
      <c r="I24" s="27" t="s">
        <v>53</v>
      </c>
      <c r="J24" s="15"/>
      <c r="K24" s="15"/>
      <c r="L24" s="11"/>
      <c r="M24" s="11"/>
    </row>
    <row r="25" spans="1:13" s="14" customFormat="1" ht="26.1" customHeight="1" x14ac:dyDescent="0.15">
      <c r="A25" s="8">
        <v>21</v>
      </c>
      <c r="B25" s="8" t="s">
        <v>18</v>
      </c>
      <c r="C25" s="9" t="s">
        <v>39</v>
      </c>
      <c r="D25" s="10" t="s">
        <v>16</v>
      </c>
      <c r="E25" s="11">
        <v>1276</v>
      </c>
      <c r="F25" s="11">
        <v>1276</v>
      </c>
      <c r="G25" s="12" t="s">
        <v>22</v>
      </c>
      <c r="H25" s="13"/>
      <c r="I25" s="27" t="s">
        <v>52</v>
      </c>
      <c r="J25" s="24"/>
      <c r="K25" s="24"/>
      <c r="L25" s="17"/>
      <c r="M25" s="17"/>
    </row>
    <row r="26" spans="1:13" s="14" customFormat="1" ht="26.1" customHeight="1" x14ac:dyDescent="0.15">
      <c r="A26" s="8">
        <v>22</v>
      </c>
      <c r="B26" s="8" t="s">
        <v>18</v>
      </c>
      <c r="C26" s="9" t="s">
        <v>40</v>
      </c>
      <c r="D26" s="10" t="s">
        <v>16</v>
      </c>
      <c r="E26" s="11">
        <v>734</v>
      </c>
      <c r="F26" s="11">
        <v>734</v>
      </c>
      <c r="G26" s="12" t="s">
        <v>22</v>
      </c>
      <c r="H26" s="10" t="s">
        <v>59</v>
      </c>
      <c r="I26" s="28" t="s">
        <v>261</v>
      </c>
      <c r="J26" s="22"/>
      <c r="K26" s="22"/>
      <c r="L26" s="11"/>
      <c r="M26" s="11"/>
    </row>
    <row r="27" spans="1:13" s="14" customFormat="1" ht="26.1" customHeight="1" x14ac:dyDescent="0.15">
      <c r="A27" s="8">
        <v>23</v>
      </c>
      <c r="B27" s="8" t="s">
        <v>18</v>
      </c>
      <c r="C27" s="9" t="s">
        <v>41</v>
      </c>
      <c r="D27" s="10" t="s">
        <v>16</v>
      </c>
      <c r="E27" s="11">
        <v>106</v>
      </c>
      <c r="F27" s="11">
        <v>71</v>
      </c>
      <c r="G27" s="12" t="s">
        <v>51</v>
      </c>
      <c r="H27" s="10"/>
      <c r="I27" s="28" t="s">
        <v>52</v>
      </c>
      <c r="J27" s="22"/>
      <c r="K27" s="22"/>
      <c r="L27" s="13"/>
      <c r="M27" s="13"/>
    </row>
    <row r="28" spans="1:13" s="14" customFormat="1" ht="26.1" customHeight="1" x14ac:dyDescent="0.15">
      <c r="A28" s="8">
        <v>24</v>
      </c>
      <c r="B28" s="8" t="s">
        <v>18</v>
      </c>
      <c r="C28" s="9" t="s">
        <v>42</v>
      </c>
      <c r="D28" s="10" t="s">
        <v>16</v>
      </c>
      <c r="E28" s="11">
        <v>899</v>
      </c>
      <c r="F28" s="11">
        <v>899</v>
      </c>
      <c r="G28" s="12" t="s">
        <v>22</v>
      </c>
      <c r="H28" s="10" t="s">
        <v>59</v>
      </c>
      <c r="I28" s="28" t="s">
        <v>261</v>
      </c>
      <c r="J28" s="22"/>
      <c r="K28" s="22"/>
      <c r="L28" s="11"/>
      <c r="M28" s="11"/>
    </row>
    <row r="29" spans="1:13" s="14" customFormat="1" ht="26.1" customHeight="1" x14ac:dyDescent="0.15">
      <c r="A29" s="8">
        <v>25</v>
      </c>
      <c r="B29" s="8" t="s">
        <v>18</v>
      </c>
      <c r="C29" s="9" t="s">
        <v>43</v>
      </c>
      <c r="D29" s="10" t="s">
        <v>12</v>
      </c>
      <c r="E29" s="11">
        <v>1329</v>
      </c>
      <c r="F29" s="11">
        <v>1329</v>
      </c>
      <c r="G29" s="12" t="s">
        <v>22</v>
      </c>
      <c r="H29" s="10" t="s">
        <v>60</v>
      </c>
      <c r="I29" s="28" t="s">
        <v>230</v>
      </c>
      <c r="J29" s="22"/>
      <c r="K29" s="22" t="s">
        <v>253</v>
      </c>
      <c r="L29" s="11" t="s">
        <v>269</v>
      </c>
      <c r="M29" s="11"/>
    </row>
    <row r="30" spans="1:13" s="14" customFormat="1" ht="26.1" customHeight="1" x14ac:dyDescent="0.15">
      <c r="A30" s="8">
        <v>26</v>
      </c>
      <c r="B30" s="8" t="s">
        <v>18</v>
      </c>
      <c r="C30" s="9" t="s">
        <v>44</v>
      </c>
      <c r="D30" s="10" t="s">
        <v>16</v>
      </c>
      <c r="E30" s="11">
        <v>2453</v>
      </c>
      <c r="F30" s="11">
        <v>2453</v>
      </c>
      <c r="G30" s="12" t="s">
        <v>22</v>
      </c>
      <c r="H30" s="10"/>
      <c r="I30" s="28" t="s">
        <v>261</v>
      </c>
      <c r="J30" s="22"/>
      <c r="K30" s="22"/>
      <c r="L30" s="11"/>
      <c r="M30" s="11"/>
    </row>
    <row r="31" spans="1:13" s="14" customFormat="1" ht="26.1" customHeight="1" x14ac:dyDescent="0.15">
      <c r="A31" s="8">
        <v>27</v>
      </c>
      <c r="B31" s="8" t="s">
        <v>18</v>
      </c>
      <c r="C31" s="9" t="s">
        <v>45</v>
      </c>
      <c r="D31" s="10" t="s">
        <v>16</v>
      </c>
      <c r="E31" s="11">
        <v>1491</v>
      </c>
      <c r="F31" s="11">
        <v>1231</v>
      </c>
      <c r="G31" s="12" t="s">
        <v>51</v>
      </c>
      <c r="H31" s="10"/>
      <c r="I31" s="28" t="s">
        <v>52</v>
      </c>
      <c r="J31" s="22"/>
      <c r="K31" s="22"/>
      <c r="L31" s="11"/>
      <c r="M31" s="11"/>
    </row>
    <row r="32" spans="1:13" s="14" customFormat="1" ht="26.1" customHeight="1" x14ac:dyDescent="0.15">
      <c r="A32" s="8">
        <v>28</v>
      </c>
      <c r="B32" s="8" t="s">
        <v>18</v>
      </c>
      <c r="C32" s="9" t="s">
        <v>46</v>
      </c>
      <c r="D32" s="10" t="s">
        <v>16</v>
      </c>
      <c r="E32" s="11">
        <v>1494</v>
      </c>
      <c r="F32" s="11">
        <v>1261</v>
      </c>
      <c r="G32" s="12" t="s">
        <v>51</v>
      </c>
      <c r="H32" s="10"/>
      <c r="I32" s="28" t="s">
        <v>52</v>
      </c>
      <c r="J32" s="22"/>
      <c r="K32" s="22"/>
      <c r="L32" s="11"/>
      <c r="M32" s="11"/>
    </row>
    <row r="33" spans="1:13" s="14" customFormat="1" ht="26.1" customHeight="1" x14ac:dyDescent="0.15">
      <c r="A33" s="8">
        <v>29</v>
      </c>
      <c r="B33" s="8" t="s">
        <v>18</v>
      </c>
      <c r="C33" s="9" t="s">
        <v>47</v>
      </c>
      <c r="D33" s="10" t="s">
        <v>13</v>
      </c>
      <c r="E33" s="11">
        <v>397</v>
      </c>
      <c r="F33" s="11">
        <v>397</v>
      </c>
      <c r="G33" s="12" t="s">
        <v>22</v>
      </c>
      <c r="H33" s="10" t="s">
        <v>61</v>
      </c>
      <c r="I33" s="28" t="s">
        <v>231</v>
      </c>
      <c r="J33" s="22"/>
      <c r="K33" s="22" t="s">
        <v>270</v>
      </c>
      <c r="L33" s="11" t="s">
        <v>269</v>
      </c>
      <c r="M33" s="11"/>
    </row>
    <row r="34" spans="1:13" s="14" customFormat="1" ht="26.1" customHeight="1" x14ac:dyDescent="0.15">
      <c r="A34" s="8">
        <v>30</v>
      </c>
      <c r="B34" s="8" t="s">
        <v>18</v>
      </c>
      <c r="C34" s="9" t="s">
        <v>48</v>
      </c>
      <c r="D34" s="10" t="s">
        <v>50</v>
      </c>
      <c r="E34" s="11">
        <v>2634</v>
      </c>
      <c r="F34" s="11">
        <v>2634</v>
      </c>
      <c r="G34" s="12" t="s">
        <v>22</v>
      </c>
      <c r="H34" s="10"/>
      <c r="I34" s="28" t="s">
        <v>231</v>
      </c>
      <c r="J34" s="22"/>
      <c r="K34" s="22" t="s">
        <v>270</v>
      </c>
      <c r="L34" s="11" t="s">
        <v>269</v>
      </c>
      <c r="M34" s="11"/>
    </row>
    <row r="35" spans="1:13" s="14" customFormat="1" ht="26.1" customHeight="1" x14ac:dyDescent="0.15">
      <c r="A35" s="8">
        <v>31</v>
      </c>
      <c r="B35" s="8" t="s">
        <v>18</v>
      </c>
      <c r="C35" s="9" t="s">
        <v>49</v>
      </c>
      <c r="D35" s="10" t="s">
        <v>13</v>
      </c>
      <c r="E35" s="11">
        <v>259</v>
      </c>
      <c r="F35" s="11">
        <v>259</v>
      </c>
      <c r="G35" s="12" t="s">
        <v>22</v>
      </c>
      <c r="H35" s="10"/>
      <c r="I35" s="28" t="s">
        <v>231</v>
      </c>
      <c r="J35" s="22"/>
      <c r="K35" s="22" t="s">
        <v>270</v>
      </c>
      <c r="L35" s="11" t="s">
        <v>269</v>
      </c>
      <c r="M35" s="11"/>
    </row>
    <row r="36" spans="1:13" s="14" customFormat="1" ht="26.1" customHeight="1" x14ac:dyDescent="0.15">
      <c r="A36" s="8">
        <v>32</v>
      </c>
      <c r="B36" s="8" t="s">
        <v>18</v>
      </c>
      <c r="C36" s="9">
        <v>230</v>
      </c>
      <c r="D36" s="10" t="s">
        <v>16</v>
      </c>
      <c r="E36" s="11">
        <v>476</v>
      </c>
      <c r="F36" s="11">
        <v>476</v>
      </c>
      <c r="G36" s="12" t="s">
        <v>22</v>
      </c>
      <c r="H36" s="10"/>
      <c r="I36" s="28" t="s">
        <v>52</v>
      </c>
      <c r="J36" s="22"/>
      <c r="K36" s="22"/>
      <c r="L36" s="11"/>
      <c r="M36" s="11"/>
    </row>
    <row r="37" spans="1:13" s="14" customFormat="1" ht="26.1" customHeight="1" x14ac:dyDescent="0.15">
      <c r="A37" s="8">
        <v>33</v>
      </c>
      <c r="B37" s="8" t="s">
        <v>18</v>
      </c>
      <c r="C37" s="9" t="s">
        <v>64</v>
      </c>
      <c r="D37" s="10" t="s">
        <v>11</v>
      </c>
      <c r="E37" s="11">
        <v>33</v>
      </c>
      <c r="F37" s="11">
        <v>33</v>
      </c>
      <c r="G37" s="12" t="s">
        <v>22</v>
      </c>
      <c r="H37" s="10"/>
      <c r="I37" s="28" t="s">
        <v>231</v>
      </c>
      <c r="J37" s="22"/>
      <c r="K37" s="22"/>
      <c r="L37" s="11"/>
      <c r="M37" s="11"/>
    </row>
    <row r="38" spans="1:13" s="14" customFormat="1" ht="26.1" customHeight="1" x14ac:dyDescent="0.15">
      <c r="A38" s="8">
        <v>34</v>
      </c>
      <c r="B38" s="8" t="s">
        <v>18</v>
      </c>
      <c r="C38" s="9">
        <v>231</v>
      </c>
      <c r="D38" s="10" t="s">
        <v>11</v>
      </c>
      <c r="E38" s="11">
        <v>946</v>
      </c>
      <c r="F38" s="11">
        <v>946</v>
      </c>
      <c r="G38" s="12" t="s">
        <v>22</v>
      </c>
      <c r="H38" s="10"/>
      <c r="I38" s="28" t="s">
        <v>231</v>
      </c>
      <c r="J38" s="22"/>
      <c r="K38" s="22"/>
      <c r="L38" s="11"/>
      <c r="M38" s="11"/>
    </row>
    <row r="39" spans="1:13" s="14" customFormat="1" ht="26.1" customHeight="1" x14ac:dyDescent="0.15">
      <c r="A39" s="8">
        <v>35</v>
      </c>
      <c r="B39" s="8" t="s">
        <v>18</v>
      </c>
      <c r="C39" s="9">
        <v>232</v>
      </c>
      <c r="D39" s="10" t="s">
        <v>11</v>
      </c>
      <c r="E39" s="11">
        <v>1528</v>
      </c>
      <c r="F39" s="11">
        <v>1528</v>
      </c>
      <c r="G39" s="12" t="s">
        <v>22</v>
      </c>
      <c r="H39" s="10"/>
      <c r="I39" s="28" t="s">
        <v>232</v>
      </c>
      <c r="J39" s="22"/>
      <c r="K39" s="22"/>
      <c r="L39" s="11"/>
      <c r="M39" s="11"/>
    </row>
    <row r="40" spans="1:13" s="14" customFormat="1" ht="26.1" customHeight="1" x14ac:dyDescent="0.15">
      <c r="A40" s="8">
        <v>36</v>
      </c>
      <c r="B40" s="8" t="s">
        <v>18</v>
      </c>
      <c r="C40" s="9" t="s">
        <v>65</v>
      </c>
      <c r="D40" s="10" t="s">
        <v>11</v>
      </c>
      <c r="E40" s="11">
        <v>165</v>
      </c>
      <c r="F40" s="11">
        <v>165</v>
      </c>
      <c r="G40" s="12" t="s">
        <v>22</v>
      </c>
      <c r="H40" s="10"/>
      <c r="I40" s="28" t="s">
        <v>52</v>
      </c>
      <c r="J40" s="22"/>
      <c r="K40" s="22"/>
      <c r="L40" s="11"/>
      <c r="M40" s="11"/>
    </row>
    <row r="41" spans="1:13" s="14" customFormat="1" ht="26.1" customHeight="1" x14ac:dyDescent="0.15">
      <c r="A41" s="8">
        <v>37</v>
      </c>
      <c r="B41" s="8" t="s">
        <v>18</v>
      </c>
      <c r="C41" s="9" t="s">
        <v>66</v>
      </c>
      <c r="D41" s="10" t="s">
        <v>11</v>
      </c>
      <c r="E41" s="11">
        <v>137</v>
      </c>
      <c r="F41" s="11">
        <v>137</v>
      </c>
      <c r="G41" s="12" t="s">
        <v>22</v>
      </c>
      <c r="H41" s="10" t="s">
        <v>68</v>
      </c>
      <c r="I41" s="28" t="s">
        <v>233</v>
      </c>
      <c r="J41" s="22" t="s">
        <v>79</v>
      </c>
      <c r="K41" s="22"/>
      <c r="L41" s="11"/>
      <c r="M41" s="11"/>
    </row>
    <row r="42" spans="1:13" s="14" customFormat="1" ht="26.1" customHeight="1" x14ac:dyDescent="0.15">
      <c r="A42" s="8"/>
      <c r="B42" s="8" t="s">
        <v>18</v>
      </c>
      <c r="C42" s="9"/>
      <c r="D42" s="10"/>
      <c r="E42" s="11"/>
      <c r="F42" s="11"/>
      <c r="G42" s="12"/>
      <c r="H42" s="13" t="s">
        <v>69</v>
      </c>
      <c r="I42" s="27" t="s">
        <v>234</v>
      </c>
      <c r="J42" s="22" t="s">
        <v>79</v>
      </c>
      <c r="K42" s="22"/>
      <c r="L42" s="11"/>
      <c r="M42" s="11"/>
    </row>
    <row r="43" spans="1:13" s="14" customFormat="1" ht="26.1" customHeight="1" x14ac:dyDescent="0.15">
      <c r="A43" s="8"/>
      <c r="B43" s="8" t="s">
        <v>18</v>
      </c>
      <c r="C43" s="9"/>
      <c r="D43" s="10"/>
      <c r="E43" s="11"/>
      <c r="F43" s="11"/>
      <c r="G43" s="12"/>
      <c r="H43" s="10" t="s">
        <v>70</v>
      </c>
      <c r="I43" s="28" t="s">
        <v>233</v>
      </c>
      <c r="J43" s="22" t="s">
        <v>79</v>
      </c>
      <c r="K43" s="22"/>
      <c r="L43" s="11"/>
      <c r="M43" s="11"/>
    </row>
    <row r="44" spans="1:13" s="14" customFormat="1" ht="26.1" customHeight="1" x14ac:dyDescent="0.15">
      <c r="A44" s="8"/>
      <c r="B44" s="8" t="s">
        <v>18</v>
      </c>
      <c r="C44" s="9"/>
      <c r="D44" s="10"/>
      <c r="E44" s="11"/>
      <c r="F44" s="11"/>
      <c r="G44" s="12"/>
      <c r="H44" s="10" t="s">
        <v>71</v>
      </c>
      <c r="I44" s="28" t="s">
        <v>235</v>
      </c>
      <c r="J44" s="22" t="s">
        <v>80</v>
      </c>
      <c r="K44" s="22"/>
      <c r="L44" s="11"/>
      <c r="M44" s="11"/>
    </row>
    <row r="45" spans="1:13" s="14" customFormat="1" ht="26.1" customHeight="1" x14ac:dyDescent="0.15">
      <c r="A45" s="8"/>
      <c r="B45" s="8" t="s">
        <v>18</v>
      </c>
      <c r="C45" s="9"/>
      <c r="D45" s="10"/>
      <c r="E45" s="11"/>
      <c r="F45" s="11"/>
      <c r="G45" s="12"/>
      <c r="H45" s="13" t="s">
        <v>72</v>
      </c>
      <c r="I45" s="28" t="s">
        <v>235</v>
      </c>
      <c r="J45" s="22" t="s">
        <v>80</v>
      </c>
      <c r="K45" s="22"/>
      <c r="L45" s="11"/>
      <c r="M45" s="11"/>
    </row>
    <row r="46" spans="1:13" s="14" customFormat="1" ht="26.1" customHeight="1" x14ac:dyDescent="0.15">
      <c r="A46" s="8"/>
      <c r="B46" s="8" t="s">
        <v>18</v>
      </c>
      <c r="C46" s="9"/>
      <c r="D46" s="10"/>
      <c r="E46" s="11"/>
      <c r="F46" s="11"/>
      <c r="G46" s="12"/>
      <c r="H46" s="13" t="s">
        <v>73</v>
      </c>
      <c r="I46" s="28" t="s">
        <v>235</v>
      </c>
      <c r="J46" s="22" t="s">
        <v>80</v>
      </c>
      <c r="K46" s="22"/>
      <c r="L46" s="11"/>
      <c r="M46" s="11"/>
    </row>
    <row r="47" spans="1:13" s="14" customFormat="1" ht="26.1" customHeight="1" x14ac:dyDescent="0.15">
      <c r="A47" s="8"/>
      <c r="B47" s="8" t="s">
        <v>18</v>
      </c>
      <c r="C47" s="9"/>
      <c r="D47" s="10"/>
      <c r="E47" s="11"/>
      <c r="F47" s="11"/>
      <c r="G47" s="12"/>
      <c r="H47" s="13" t="s">
        <v>74</v>
      </c>
      <c r="I47" s="27" t="s">
        <v>236</v>
      </c>
      <c r="J47" s="22" t="s">
        <v>80</v>
      </c>
      <c r="K47" s="22"/>
      <c r="L47" s="11"/>
      <c r="M47" s="11"/>
    </row>
    <row r="48" spans="1:13" s="14" customFormat="1" ht="26.1" customHeight="1" x14ac:dyDescent="0.15">
      <c r="A48" s="8"/>
      <c r="B48" s="8" t="s">
        <v>18</v>
      </c>
      <c r="C48" s="9"/>
      <c r="D48" s="10"/>
      <c r="E48" s="11"/>
      <c r="F48" s="11"/>
      <c r="G48" s="12"/>
      <c r="H48" s="13" t="s">
        <v>75</v>
      </c>
      <c r="I48" s="27" t="s">
        <v>236</v>
      </c>
      <c r="J48" s="22" t="s">
        <v>80</v>
      </c>
      <c r="K48" s="22"/>
      <c r="L48" s="11"/>
      <c r="M48" s="11"/>
    </row>
    <row r="49" spans="1:13" s="14" customFormat="1" ht="26.1" customHeight="1" x14ac:dyDescent="0.15">
      <c r="A49" s="8"/>
      <c r="B49" s="8" t="s">
        <v>18</v>
      </c>
      <c r="C49" s="9"/>
      <c r="D49" s="10"/>
      <c r="E49" s="11"/>
      <c r="F49" s="11"/>
      <c r="G49" s="12"/>
      <c r="H49" s="13" t="s">
        <v>76</v>
      </c>
      <c r="I49" s="28" t="s">
        <v>235</v>
      </c>
      <c r="J49" s="22" t="s">
        <v>80</v>
      </c>
      <c r="K49" s="22"/>
      <c r="L49" s="11"/>
      <c r="M49" s="11"/>
    </row>
    <row r="50" spans="1:13" s="14" customFormat="1" ht="26.1" customHeight="1" x14ac:dyDescent="0.15">
      <c r="A50" s="8"/>
      <c r="B50" s="8" t="s">
        <v>18</v>
      </c>
      <c r="C50" s="9"/>
      <c r="D50" s="10"/>
      <c r="E50" s="11"/>
      <c r="F50" s="11"/>
      <c r="G50" s="12"/>
      <c r="H50" s="13" t="s">
        <v>77</v>
      </c>
      <c r="I50" s="27" t="s">
        <v>237</v>
      </c>
      <c r="J50" s="22" t="s">
        <v>80</v>
      </c>
      <c r="K50" s="22"/>
      <c r="L50" s="11"/>
      <c r="M50" s="11"/>
    </row>
    <row r="51" spans="1:13" s="14" customFormat="1" ht="26.1" customHeight="1" x14ac:dyDescent="0.15">
      <c r="A51" s="8"/>
      <c r="B51" s="8" t="s">
        <v>18</v>
      </c>
      <c r="C51" s="9"/>
      <c r="D51" s="10"/>
      <c r="E51" s="11"/>
      <c r="F51" s="11"/>
      <c r="G51" s="12"/>
      <c r="H51" s="10" t="s">
        <v>78</v>
      </c>
      <c r="I51" s="28" t="s">
        <v>238</v>
      </c>
      <c r="J51" s="22" t="s">
        <v>80</v>
      </c>
      <c r="K51" s="22"/>
      <c r="L51" s="11"/>
      <c r="M51" s="11"/>
    </row>
    <row r="52" spans="1:13" s="14" customFormat="1" ht="26.1" customHeight="1" x14ac:dyDescent="0.15">
      <c r="A52" s="8">
        <v>38</v>
      </c>
      <c r="B52" s="8" t="s">
        <v>18</v>
      </c>
      <c r="C52" s="9" t="s">
        <v>67</v>
      </c>
      <c r="D52" s="10" t="s">
        <v>11</v>
      </c>
      <c r="E52" s="11">
        <v>266</v>
      </c>
      <c r="F52" s="11">
        <v>266</v>
      </c>
      <c r="G52" s="12" t="s">
        <v>22</v>
      </c>
      <c r="H52" s="13"/>
      <c r="I52" s="27" t="s">
        <v>52</v>
      </c>
      <c r="J52" s="22"/>
      <c r="K52" s="22"/>
      <c r="L52" s="11"/>
      <c r="M52" s="11"/>
    </row>
    <row r="53" spans="1:13" s="14" customFormat="1" ht="26.1" customHeight="1" x14ac:dyDescent="0.15">
      <c r="A53" s="8">
        <v>39</v>
      </c>
      <c r="B53" s="8" t="s">
        <v>18</v>
      </c>
      <c r="C53" s="9">
        <v>233</v>
      </c>
      <c r="D53" s="10" t="s">
        <v>11</v>
      </c>
      <c r="E53" s="11">
        <v>2397</v>
      </c>
      <c r="F53" s="11">
        <v>1435</v>
      </c>
      <c r="G53" s="12" t="s">
        <v>51</v>
      </c>
      <c r="H53" s="13"/>
      <c r="I53" s="27" t="s">
        <v>52</v>
      </c>
      <c r="J53" s="15"/>
      <c r="K53" s="15"/>
      <c r="L53" s="11"/>
      <c r="M53" s="11"/>
    </row>
    <row r="54" spans="1:13" s="14" customFormat="1" ht="26.1" customHeight="1" x14ac:dyDescent="0.15">
      <c r="A54" s="8">
        <v>40</v>
      </c>
      <c r="B54" s="8" t="s">
        <v>18</v>
      </c>
      <c r="C54" s="9" t="s">
        <v>81</v>
      </c>
      <c r="D54" s="10" t="s">
        <v>12</v>
      </c>
      <c r="E54" s="11">
        <v>2218</v>
      </c>
      <c r="F54" s="11">
        <v>2218</v>
      </c>
      <c r="G54" s="12" t="s">
        <v>22</v>
      </c>
      <c r="H54" s="13" t="s">
        <v>100</v>
      </c>
      <c r="I54" s="27" t="s">
        <v>239</v>
      </c>
      <c r="J54" s="22"/>
      <c r="K54" s="22"/>
      <c r="L54" s="11"/>
      <c r="M54" s="11"/>
    </row>
    <row r="55" spans="1:13" s="14" customFormat="1" ht="26.1" customHeight="1" x14ac:dyDescent="0.15">
      <c r="A55" s="8">
        <v>41</v>
      </c>
      <c r="B55" s="8" t="s">
        <v>18</v>
      </c>
      <c r="C55" s="9" t="s">
        <v>82</v>
      </c>
      <c r="D55" s="10" t="s">
        <v>12</v>
      </c>
      <c r="E55" s="11">
        <v>2381</v>
      </c>
      <c r="F55" s="11">
        <v>2381</v>
      </c>
      <c r="G55" s="12" t="s">
        <v>22</v>
      </c>
      <c r="H55" s="13" t="s">
        <v>101</v>
      </c>
      <c r="I55" s="27" t="s">
        <v>240</v>
      </c>
      <c r="J55" s="22"/>
      <c r="K55" s="22"/>
      <c r="L55" s="11"/>
      <c r="M55" s="11"/>
    </row>
    <row r="56" spans="1:13" s="14" customFormat="1" ht="26.1" customHeight="1" x14ac:dyDescent="0.15">
      <c r="A56" s="8">
        <v>42</v>
      </c>
      <c r="B56" s="8" t="s">
        <v>18</v>
      </c>
      <c r="C56" s="9" t="s">
        <v>83</v>
      </c>
      <c r="D56" s="10" t="s">
        <v>12</v>
      </c>
      <c r="E56" s="11">
        <v>1296</v>
      </c>
      <c r="F56" s="11">
        <v>1296</v>
      </c>
      <c r="G56" s="12" t="s">
        <v>22</v>
      </c>
      <c r="H56" s="10" t="s">
        <v>102</v>
      </c>
      <c r="I56" s="28" t="s">
        <v>241</v>
      </c>
      <c r="J56" s="22"/>
      <c r="K56" s="22"/>
      <c r="L56" s="11"/>
      <c r="M56" s="11"/>
    </row>
    <row r="57" spans="1:13" s="14" customFormat="1" ht="26.1" customHeight="1" x14ac:dyDescent="0.15">
      <c r="A57" s="8">
        <v>43</v>
      </c>
      <c r="B57" s="8" t="s">
        <v>18</v>
      </c>
      <c r="C57" s="9" t="s">
        <v>84</v>
      </c>
      <c r="D57" s="10" t="s">
        <v>12</v>
      </c>
      <c r="E57" s="11">
        <v>2557</v>
      </c>
      <c r="F57" s="11">
        <v>1032</v>
      </c>
      <c r="G57" s="12" t="s">
        <v>51</v>
      </c>
      <c r="H57" s="13"/>
      <c r="I57" s="27" t="s">
        <v>52</v>
      </c>
      <c r="J57" s="22"/>
      <c r="K57" s="22"/>
      <c r="L57" s="11"/>
      <c r="M57" s="11"/>
    </row>
    <row r="58" spans="1:13" s="14" customFormat="1" ht="26.1" customHeight="1" x14ac:dyDescent="0.15">
      <c r="A58" s="8">
        <v>44</v>
      </c>
      <c r="B58" s="8" t="s">
        <v>18</v>
      </c>
      <c r="C58" s="9" t="s">
        <v>85</v>
      </c>
      <c r="D58" s="10" t="s">
        <v>12</v>
      </c>
      <c r="E58" s="11">
        <v>182</v>
      </c>
      <c r="F58" s="11">
        <v>182</v>
      </c>
      <c r="G58" s="12" t="s">
        <v>22</v>
      </c>
      <c r="H58" s="13"/>
      <c r="I58" s="27" t="s">
        <v>52</v>
      </c>
      <c r="J58" s="22"/>
      <c r="K58" s="22"/>
      <c r="L58" s="11"/>
      <c r="M58" s="11"/>
    </row>
    <row r="59" spans="1:13" s="14" customFormat="1" ht="26.1" customHeight="1" x14ac:dyDescent="0.15">
      <c r="A59" s="8">
        <v>45</v>
      </c>
      <c r="B59" s="8" t="s">
        <v>18</v>
      </c>
      <c r="C59" s="9" t="s">
        <v>86</v>
      </c>
      <c r="D59" s="10" t="s">
        <v>12</v>
      </c>
      <c r="E59" s="11">
        <v>88</v>
      </c>
      <c r="F59" s="11">
        <v>88</v>
      </c>
      <c r="G59" s="12" t="s">
        <v>22</v>
      </c>
      <c r="H59" s="10"/>
      <c r="I59" s="28" t="s">
        <v>52</v>
      </c>
      <c r="J59" s="22"/>
      <c r="K59" s="22"/>
      <c r="L59" s="11"/>
      <c r="M59" s="11"/>
    </row>
    <row r="60" spans="1:13" s="14" customFormat="1" ht="26.1" customHeight="1" x14ac:dyDescent="0.15">
      <c r="A60" s="8">
        <v>46</v>
      </c>
      <c r="B60" s="8" t="s">
        <v>18</v>
      </c>
      <c r="C60" s="9" t="s">
        <v>87</v>
      </c>
      <c r="D60" s="10" t="s">
        <v>12</v>
      </c>
      <c r="E60" s="11">
        <v>2499</v>
      </c>
      <c r="F60" s="11">
        <v>2499</v>
      </c>
      <c r="G60" s="12" t="s">
        <v>22</v>
      </c>
      <c r="H60" s="10"/>
      <c r="I60" s="28" t="s">
        <v>52</v>
      </c>
      <c r="J60" s="24"/>
      <c r="K60" s="24"/>
      <c r="L60" s="17"/>
      <c r="M60" s="17"/>
    </row>
    <row r="61" spans="1:13" s="14" customFormat="1" ht="26.1" customHeight="1" x14ac:dyDescent="0.15">
      <c r="A61" s="8">
        <v>47</v>
      </c>
      <c r="B61" s="8" t="s">
        <v>18</v>
      </c>
      <c r="C61" s="9">
        <v>236</v>
      </c>
      <c r="D61" s="10" t="s">
        <v>12</v>
      </c>
      <c r="E61" s="11">
        <v>3236</v>
      </c>
      <c r="F61" s="11">
        <v>3236</v>
      </c>
      <c r="G61" s="12" t="s">
        <v>22</v>
      </c>
      <c r="H61" s="13" t="s">
        <v>103</v>
      </c>
      <c r="I61" s="27" t="s">
        <v>242</v>
      </c>
      <c r="J61" s="22"/>
      <c r="K61" s="22"/>
      <c r="L61" s="18"/>
      <c r="M61" s="18"/>
    </row>
    <row r="62" spans="1:13" s="14" customFormat="1" ht="26.1" customHeight="1" x14ac:dyDescent="0.15">
      <c r="A62" s="8">
        <v>48</v>
      </c>
      <c r="B62" s="8" t="s">
        <v>18</v>
      </c>
      <c r="C62" s="9">
        <v>237</v>
      </c>
      <c r="D62" s="10" t="s">
        <v>12</v>
      </c>
      <c r="E62" s="11">
        <v>1742</v>
      </c>
      <c r="F62" s="11">
        <v>1742</v>
      </c>
      <c r="G62" s="12" t="s">
        <v>22</v>
      </c>
      <c r="H62" s="10" t="s">
        <v>104</v>
      </c>
      <c r="I62" s="28" t="s">
        <v>243</v>
      </c>
      <c r="J62" s="24"/>
      <c r="K62" s="24"/>
      <c r="L62" s="17"/>
      <c r="M62" s="17"/>
    </row>
    <row r="63" spans="1:13" s="14" customFormat="1" ht="26.1" customHeight="1" x14ac:dyDescent="0.15">
      <c r="A63" s="8">
        <v>49</v>
      </c>
      <c r="B63" s="8" t="s">
        <v>18</v>
      </c>
      <c r="C63" s="9" t="s">
        <v>88</v>
      </c>
      <c r="D63" s="10" t="s">
        <v>12</v>
      </c>
      <c r="E63" s="11">
        <v>3958</v>
      </c>
      <c r="F63" s="11">
        <v>3958</v>
      </c>
      <c r="G63" s="12" t="s">
        <v>22</v>
      </c>
      <c r="H63" s="13" t="s">
        <v>105</v>
      </c>
      <c r="I63" s="27" t="s">
        <v>244</v>
      </c>
      <c r="J63" s="22"/>
      <c r="K63" s="22"/>
      <c r="L63" s="11"/>
      <c r="M63" s="11"/>
    </row>
    <row r="64" spans="1:13" s="14" customFormat="1" ht="26.1" customHeight="1" x14ac:dyDescent="0.15">
      <c r="A64" s="8">
        <v>50</v>
      </c>
      <c r="B64" s="8" t="s">
        <v>18</v>
      </c>
      <c r="C64" s="9" t="s">
        <v>89</v>
      </c>
      <c r="D64" s="10" t="s">
        <v>16</v>
      </c>
      <c r="E64" s="11">
        <v>440</v>
      </c>
      <c r="F64" s="11">
        <v>440</v>
      </c>
      <c r="G64" s="12" t="s">
        <v>22</v>
      </c>
      <c r="H64" s="13" t="s">
        <v>106</v>
      </c>
      <c r="I64" s="28" t="s">
        <v>261</v>
      </c>
      <c r="J64" s="22"/>
      <c r="K64" s="22"/>
      <c r="L64" s="11"/>
      <c r="M64" s="11"/>
    </row>
    <row r="65" spans="1:13" s="14" customFormat="1" ht="26.1" customHeight="1" x14ac:dyDescent="0.15">
      <c r="A65" s="8">
        <v>51</v>
      </c>
      <c r="B65" s="8" t="s">
        <v>18</v>
      </c>
      <c r="C65" s="9" t="s">
        <v>90</v>
      </c>
      <c r="D65" s="10" t="s">
        <v>12</v>
      </c>
      <c r="E65" s="11">
        <v>88</v>
      </c>
      <c r="F65" s="11">
        <v>88</v>
      </c>
      <c r="G65" s="12" t="s">
        <v>22</v>
      </c>
      <c r="H65" s="13" t="s">
        <v>107</v>
      </c>
      <c r="I65" s="27" t="s">
        <v>245</v>
      </c>
      <c r="J65" s="22"/>
      <c r="K65" s="22"/>
      <c r="L65" s="11"/>
      <c r="M65" s="11"/>
    </row>
    <row r="66" spans="1:13" s="14" customFormat="1" ht="26.1" customHeight="1" x14ac:dyDescent="0.15">
      <c r="A66" s="8">
        <v>52</v>
      </c>
      <c r="B66" s="8" t="s">
        <v>18</v>
      </c>
      <c r="C66" s="9" t="s">
        <v>91</v>
      </c>
      <c r="D66" s="10" t="s">
        <v>16</v>
      </c>
      <c r="E66" s="11">
        <v>4288</v>
      </c>
      <c r="F66" s="11">
        <v>3684</v>
      </c>
      <c r="G66" s="12" t="s">
        <v>51</v>
      </c>
      <c r="H66" s="13" t="s">
        <v>106</v>
      </c>
      <c r="I66" s="28" t="s">
        <v>261</v>
      </c>
      <c r="J66" s="22"/>
      <c r="K66" s="22"/>
      <c r="L66" s="11"/>
      <c r="M66" s="11"/>
    </row>
    <row r="67" spans="1:13" s="14" customFormat="1" ht="26.1" customHeight="1" x14ac:dyDescent="0.15">
      <c r="A67" s="8">
        <v>53</v>
      </c>
      <c r="B67" s="8" t="s">
        <v>18</v>
      </c>
      <c r="C67" s="9" t="s">
        <v>92</v>
      </c>
      <c r="D67" s="10" t="s">
        <v>12</v>
      </c>
      <c r="E67" s="11">
        <v>132</v>
      </c>
      <c r="F67" s="11">
        <v>132</v>
      </c>
      <c r="G67" s="12" t="s">
        <v>22</v>
      </c>
      <c r="H67" s="13" t="s">
        <v>108</v>
      </c>
      <c r="I67" s="27" t="s">
        <v>246</v>
      </c>
      <c r="J67" s="22"/>
      <c r="K67" s="22"/>
      <c r="L67" s="11"/>
      <c r="M67" s="11"/>
    </row>
    <row r="68" spans="1:13" s="14" customFormat="1" ht="26.1" customHeight="1" x14ac:dyDescent="0.15">
      <c r="A68" s="8">
        <v>54</v>
      </c>
      <c r="B68" s="8" t="s">
        <v>18</v>
      </c>
      <c r="C68" s="9" t="s">
        <v>93</v>
      </c>
      <c r="D68" s="10" t="s">
        <v>12</v>
      </c>
      <c r="E68" s="11">
        <v>17</v>
      </c>
      <c r="F68" s="11">
        <v>17</v>
      </c>
      <c r="G68" s="12" t="s">
        <v>22</v>
      </c>
      <c r="H68" s="10" t="s">
        <v>109</v>
      </c>
      <c r="I68" s="28" t="s">
        <v>246</v>
      </c>
      <c r="J68" s="22"/>
      <c r="K68" s="22"/>
      <c r="L68" s="11"/>
      <c r="M68" s="11"/>
    </row>
    <row r="69" spans="1:13" s="14" customFormat="1" ht="26.1" customHeight="1" x14ac:dyDescent="0.15">
      <c r="A69" s="8">
        <v>55</v>
      </c>
      <c r="B69" s="8" t="s">
        <v>18</v>
      </c>
      <c r="C69" s="9" t="s">
        <v>94</v>
      </c>
      <c r="D69" s="10" t="s">
        <v>12</v>
      </c>
      <c r="E69" s="11">
        <v>1312</v>
      </c>
      <c r="F69" s="11">
        <v>1312</v>
      </c>
      <c r="G69" s="12" t="s">
        <v>22</v>
      </c>
      <c r="H69" s="13" t="s">
        <v>275</v>
      </c>
      <c r="I69" s="29" t="s">
        <v>262</v>
      </c>
      <c r="J69" s="22"/>
      <c r="K69" s="22"/>
      <c r="L69" s="11"/>
      <c r="M69" s="11"/>
    </row>
    <row r="70" spans="1:13" s="14" customFormat="1" ht="26.1" customHeight="1" x14ac:dyDescent="0.15">
      <c r="A70" s="8">
        <v>56</v>
      </c>
      <c r="B70" s="8" t="s">
        <v>18</v>
      </c>
      <c r="C70" s="9" t="s">
        <v>95</v>
      </c>
      <c r="D70" s="10" t="s">
        <v>16</v>
      </c>
      <c r="E70" s="11">
        <v>26</v>
      </c>
      <c r="F70" s="11">
        <v>26</v>
      </c>
      <c r="G70" s="12" t="s">
        <v>22</v>
      </c>
      <c r="H70" s="13"/>
      <c r="I70" s="27" t="s">
        <v>52</v>
      </c>
      <c r="J70" s="22"/>
      <c r="K70" s="22"/>
      <c r="L70" s="11"/>
      <c r="M70" s="11"/>
    </row>
    <row r="71" spans="1:13" s="14" customFormat="1" ht="26.1" customHeight="1" x14ac:dyDescent="0.15">
      <c r="A71" s="8">
        <v>57</v>
      </c>
      <c r="B71" s="8" t="s">
        <v>18</v>
      </c>
      <c r="C71" s="9" t="s">
        <v>96</v>
      </c>
      <c r="D71" s="10" t="s">
        <v>11</v>
      </c>
      <c r="E71" s="11">
        <v>1546</v>
      </c>
      <c r="F71" s="11">
        <v>1320</v>
      </c>
      <c r="G71" s="12" t="s">
        <v>51</v>
      </c>
      <c r="H71" s="10" t="s">
        <v>110</v>
      </c>
      <c r="I71" s="29" t="s">
        <v>265</v>
      </c>
      <c r="J71" s="22"/>
      <c r="K71" s="22"/>
      <c r="L71" s="11"/>
      <c r="M71" s="11"/>
    </row>
    <row r="72" spans="1:13" s="14" customFormat="1" ht="26.1" customHeight="1" x14ac:dyDescent="0.15">
      <c r="A72" s="8">
        <v>58</v>
      </c>
      <c r="B72" s="8" t="s">
        <v>18</v>
      </c>
      <c r="C72" s="9" t="s">
        <v>97</v>
      </c>
      <c r="D72" s="10" t="s">
        <v>12</v>
      </c>
      <c r="E72" s="11">
        <v>2285</v>
      </c>
      <c r="F72" s="11">
        <v>2285</v>
      </c>
      <c r="G72" s="12" t="s">
        <v>22</v>
      </c>
      <c r="H72" s="10" t="s">
        <v>111</v>
      </c>
      <c r="I72" s="28" t="s">
        <v>231</v>
      </c>
      <c r="J72" s="22"/>
      <c r="K72" s="22" t="s">
        <v>270</v>
      </c>
      <c r="L72" s="11" t="s">
        <v>269</v>
      </c>
      <c r="M72" s="11"/>
    </row>
    <row r="73" spans="1:13" s="41" customFormat="1" ht="26.1" customHeight="1" x14ac:dyDescent="0.15">
      <c r="A73" s="8">
        <v>59</v>
      </c>
      <c r="B73" s="33" t="s">
        <v>18</v>
      </c>
      <c r="C73" s="34" t="s">
        <v>98</v>
      </c>
      <c r="D73" s="35" t="s">
        <v>11</v>
      </c>
      <c r="E73" s="36">
        <v>61</v>
      </c>
      <c r="F73" s="36">
        <v>16</v>
      </c>
      <c r="G73" s="37" t="s">
        <v>51</v>
      </c>
      <c r="H73" s="35">
        <v>122</v>
      </c>
      <c r="I73" s="38" t="s">
        <v>247</v>
      </c>
      <c r="J73" s="39" t="s">
        <v>99</v>
      </c>
      <c r="K73" s="39"/>
      <c r="L73" s="42" t="s">
        <v>274</v>
      </c>
      <c r="M73" s="40"/>
    </row>
    <row r="74" spans="1:13" s="41" customFormat="1" ht="26.1" customHeight="1" x14ac:dyDescent="0.15">
      <c r="A74" s="33"/>
      <c r="B74" s="33"/>
      <c r="C74" s="34"/>
      <c r="D74" s="35"/>
      <c r="E74" s="36"/>
      <c r="F74" s="36"/>
      <c r="G74" s="37"/>
      <c r="H74" s="35" t="s">
        <v>112</v>
      </c>
      <c r="I74" s="38" t="s">
        <v>248</v>
      </c>
      <c r="J74" s="39" t="s">
        <v>99</v>
      </c>
      <c r="K74" s="39"/>
      <c r="L74" s="40"/>
      <c r="M74" s="36"/>
    </row>
    <row r="75" spans="1:13" s="14" customFormat="1" ht="26.1" customHeight="1" x14ac:dyDescent="0.15">
      <c r="A75" s="8">
        <v>60</v>
      </c>
      <c r="B75" s="8" t="s">
        <v>18</v>
      </c>
      <c r="C75" s="9">
        <v>241</v>
      </c>
      <c r="D75" s="10" t="s">
        <v>12</v>
      </c>
      <c r="E75" s="11">
        <v>294</v>
      </c>
      <c r="F75" s="11">
        <v>294</v>
      </c>
      <c r="G75" s="12" t="s">
        <v>22</v>
      </c>
      <c r="H75" s="10" t="s">
        <v>111</v>
      </c>
      <c r="I75" s="28" t="s">
        <v>231</v>
      </c>
      <c r="J75" s="22"/>
      <c r="K75" s="22" t="s">
        <v>270</v>
      </c>
      <c r="L75" s="11" t="s">
        <v>269</v>
      </c>
      <c r="M75" s="11"/>
    </row>
    <row r="76" spans="1:13" s="14" customFormat="1" ht="26.1" customHeight="1" x14ac:dyDescent="0.15">
      <c r="A76" s="8">
        <v>61</v>
      </c>
      <c r="B76" s="8" t="s">
        <v>18</v>
      </c>
      <c r="C76" s="9">
        <v>242</v>
      </c>
      <c r="D76" s="10" t="s">
        <v>11</v>
      </c>
      <c r="E76" s="11">
        <v>704</v>
      </c>
      <c r="F76" s="11">
        <v>704</v>
      </c>
      <c r="G76" s="12" t="s">
        <v>22</v>
      </c>
      <c r="H76" s="10" t="s">
        <v>111</v>
      </c>
      <c r="I76" s="28" t="s">
        <v>231</v>
      </c>
      <c r="J76" s="22"/>
      <c r="K76" s="22" t="s">
        <v>270</v>
      </c>
      <c r="L76" s="11" t="s">
        <v>269</v>
      </c>
      <c r="M76" s="11"/>
    </row>
    <row r="77" spans="1:13" s="14" customFormat="1" ht="26.1" customHeight="1" x14ac:dyDescent="0.15">
      <c r="A77" s="8">
        <v>62</v>
      </c>
      <c r="B77" s="8" t="s">
        <v>18</v>
      </c>
      <c r="C77" s="9" t="s">
        <v>113</v>
      </c>
      <c r="D77" s="10" t="s">
        <v>12</v>
      </c>
      <c r="E77" s="11">
        <v>2071</v>
      </c>
      <c r="F77" s="11">
        <v>2071</v>
      </c>
      <c r="G77" s="12" t="s">
        <v>22</v>
      </c>
      <c r="H77" s="10" t="s">
        <v>146</v>
      </c>
      <c r="I77" s="29" t="s">
        <v>263</v>
      </c>
      <c r="J77" s="22"/>
      <c r="K77" s="22"/>
      <c r="L77" s="11"/>
      <c r="M77" s="11"/>
    </row>
    <row r="78" spans="1:13" s="14" customFormat="1" ht="26.1" customHeight="1" x14ac:dyDescent="0.15">
      <c r="A78" s="8">
        <v>63</v>
      </c>
      <c r="B78" s="8" t="s">
        <v>18</v>
      </c>
      <c r="C78" s="9">
        <v>243</v>
      </c>
      <c r="D78" s="10" t="s">
        <v>12</v>
      </c>
      <c r="E78" s="11">
        <v>141</v>
      </c>
      <c r="F78" s="11">
        <v>141</v>
      </c>
      <c r="G78" s="12" t="s">
        <v>22</v>
      </c>
      <c r="H78" s="10" t="s">
        <v>147</v>
      </c>
      <c r="I78" s="29" t="s">
        <v>263</v>
      </c>
      <c r="J78" s="22"/>
      <c r="K78" s="22"/>
      <c r="L78" s="11"/>
      <c r="M78" s="11"/>
    </row>
    <row r="79" spans="1:13" s="14" customFormat="1" ht="26.1" customHeight="1" x14ac:dyDescent="0.15">
      <c r="A79" s="8">
        <v>64</v>
      </c>
      <c r="B79" s="8" t="s">
        <v>18</v>
      </c>
      <c r="C79" s="9">
        <v>244</v>
      </c>
      <c r="D79" s="10" t="s">
        <v>12</v>
      </c>
      <c r="E79" s="11">
        <v>394</v>
      </c>
      <c r="F79" s="11">
        <v>394</v>
      </c>
      <c r="G79" s="12" t="s">
        <v>22</v>
      </c>
      <c r="H79" s="10"/>
      <c r="I79" s="28" t="s">
        <v>52</v>
      </c>
      <c r="J79" s="22"/>
      <c r="K79" s="22"/>
      <c r="L79" s="11"/>
      <c r="M79" s="11"/>
    </row>
    <row r="80" spans="1:13" s="14" customFormat="1" ht="26.1" customHeight="1" x14ac:dyDescent="0.15">
      <c r="A80" s="8">
        <v>65</v>
      </c>
      <c r="B80" s="8" t="s">
        <v>18</v>
      </c>
      <c r="C80" s="9" t="s">
        <v>114</v>
      </c>
      <c r="D80" s="10" t="s">
        <v>16</v>
      </c>
      <c r="E80" s="11">
        <v>3061</v>
      </c>
      <c r="F80" s="11">
        <v>2316</v>
      </c>
      <c r="G80" s="12" t="s">
        <v>51</v>
      </c>
      <c r="H80" s="10"/>
      <c r="I80" s="28" t="s">
        <v>52</v>
      </c>
      <c r="J80" s="22"/>
      <c r="K80" s="22"/>
      <c r="L80" s="11"/>
      <c r="M80" s="11"/>
    </row>
    <row r="81" spans="1:13" s="14" customFormat="1" ht="26.1" customHeight="1" x14ac:dyDescent="0.15">
      <c r="A81" s="8">
        <v>66</v>
      </c>
      <c r="B81" s="8" t="s">
        <v>18</v>
      </c>
      <c r="C81" s="9">
        <v>245</v>
      </c>
      <c r="D81" s="10" t="s">
        <v>12</v>
      </c>
      <c r="E81" s="11">
        <v>855</v>
      </c>
      <c r="F81" s="11">
        <v>23</v>
      </c>
      <c r="G81" s="12" t="s">
        <v>51</v>
      </c>
      <c r="H81" s="10"/>
      <c r="I81" s="28" t="s">
        <v>52</v>
      </c>
      <c r="J81" s="22"/>
      <c r="K81" s="22"/>
      <c r="L81" s="11"/>
      <c r="M81" s="11"/>
    </row>
    <row r="82" spans="1:13" s="14" customFormat="1" ht="26.1" customHeight="1" x14ac:dyDescent="0.15">
      <c r="A82" s="8">
        <v>67</v>
      </c>
      <c r="B82" s="8" t="s">
        <v>18</v>
      </c>
      <c r="C82" s="9" t="s">
        <v>115</v>
      </c>
      <c r="D82" s="10" t="s">
        <v>11</v>
      </c>
      <c r="E82" s="11">
        <v>222</v>
      </c>
      <c r="F82" s="11">
        <v>222</v>
      </c>
      <c r="G82" s="12" t="s">
        <v>22</v>
      </c>
      <c r="H82" s="10" t="s">
        <v>110</v>
      </c>
      <c r="I82" s="29" t="s">
        <v>265</v>
      </c>
      <c r="J82" s="22"/>
      <c r="K82" s="22"/>
      <c r="L82" s="11"/>
      <c r="M82" s="11"/>
    </row>
    <row r="83" spans="1:13" s="14" customFormat="1" ht="26.1" customHeight="1" x14ac:dyDescent="0.15">
      <c r="A83" s="8">
        <v>68</v>
      </c>
      <c r="B83" s="8" t="s">
        <v>18</v>
      </c>
      <c r="C83" s="9" t="s">
        <v>116</v>
      </c>
      <c r="D83" s="10" t="s">
        <v>16</v>
      </c>
      <c r="E83" s="11">
        <v>1715</v>
      </c>
      <c r="F83" s="11">
        <v>1340</v>
      </c>
      <c r="G83" s="12" t="s">
        <v>51</v>
      </c>
      <c r="H83" s="10"/>
      <c r="I83" s="28" t="s">
        <v>52</v>
      </c>
      <c r="J83" s="22"/>
      <c r="K83" s="22"/>
      <c r="L83" s="11"/>
      <c r="M83" s="11"/>
    </row>
    <row r="84" spans="1:13" s="14" customFormat="1" ht="26.1" customHeight="1" x14ac:dyDescent="0.15">
      <c r="A84" s="8">
        <v>69</v>
      </c>
      <c r="B84" s="8" t="s">
        <v>18</v>
      </c>
      <c r="C84" s="9" t="s">
        <v>117</v>
      </c>
      <c r="D84" s="10" t="s">
        <v>16</v>
      </c>
      <c r="E84" s="11">
        <v>2981</v>
      </c>
      <c r="F84" s="11">
        <v>791</v>
      </c>
      <c r="G84" s="12" t="s">
        <v>51</v>
      </c>
      <c r="H84" s="10"/>
      <c r="I84" s="28" t="s">
        <v>52</v>
      </c>
      <c r="J84" s="22"/>
      <c r="K84" s="22"/>
      <c r="L84" s="11"/>
      <c r="M84" s="11"/>
    </row>
    <row r="85" spans="1:13" s="14" customFormat="1" ht="26.1" customHeight="1" x14ac:dyDescent="0.15">
      <c r="A85" s="8">
        <v>70</v>
      </c>
      <c r="B85" s="8" t="s">
        <v>18</v>
      </c>
      <c r="C85" s="9">
        <v>246</v>
      </c>
      <c r="D85" s="10" t="s">
        <v>50</v>
      </c>
      <c r="E85" s="11">
        <v>1587</v>
      </c>
      <c r="F85" s="11">
        <v>1587</v>
      </c>
      <c r="G85" s="12" t="s">
        <v>22</v>
      </c>
      <c r="H85" s="10" t="s">
        <v>148</v>
      </c>
      <c r="I85" s="28" t="s">
        <v>249</v>
      </c>
      <c r="J85" s="22"/>
      <c r="K85" s="22"/>
      <c r="L85" s="11"/>
      <c r="M85" s="11"/>
    </row>
    <row r="86" spans="1:13" s="14" customFormat="1" ht="26.1" customHeight="1" x14ac:dyDescent="0.15">
      <c r="A86" s="8">
        <v>71</v>
      </c>
      <c r="B86" s="8" t="s">
        <v>18</v>
      </c>
      <c r="C86" s="9" t="s">
        <v>118</v>
      </c>
      <c r="D86" s="10" t="s">
        <v>16</v>
      </c>
      <c r="E86" s="11">
        <v>1088</v>
      </c>
      <c r="F86" s="11">
        <v>77</v>
      </c>
      <c r="G86" s="12" t="s">
        <v>51</v>
      </c>
      <c r="H86" s="10" t="s">
        <v>106</v>
      </c>
      <c r="I86" s="28" t="s">
        <v>261</v>
      </c>
      <c r="J86" s="22"/>
      <c r="K86" s="22"/>
      <c r="L86" s="11"/>
      <c r="M86" s="11"/>
    </row>
    <row r="87" spans="1:13" s="14" customFormat="1" ht="26.1" customHeight="1" x14ac:dyDescent="0.15">
      <c r="A87" s="8">
        <v>72</v>
      </c>
      <c r="B87" s="8" t="s">
        <v>18</v>
      </c>
      <c r="C87" s="9" t="s">
        <v>119</v>
      </c>
      <c r="D87" s="10" t="s">
        <v>11</v>
      </c>
      <c r="E87" s="11">
        <v>1252</v>
      </c>
      <c r="F87" s="11">
        <v>898</v>
      </c>
      <c r="G87" s="12" t="s">
        <v>51</v>
      </c>
      <c r="H87" s="10" t="s">
        <v>149</v>
      </c>
      <c r="I87" s="28" t="s">
        <v>240</v>
      </c>
      <c r="J87" s="22"/>
      <c r="K87" s="22"/>
      <c r="L87" s="11"/>
      <c r="M87" s="11"/>
    </row>
    <row r="88" spans="1:13" s="14" customFormat="1" ht="26.1" customHeight="1" x14ac:dyDescent="0.15">
      <c r="A88" s="8">
        <v>73</v>
      </c>
      <c r="B88" s="8" t="s">
        <v>18</v>
      </c>
      <c r="C88" s="9" t="s">
        <v>120</v>
      </c>
      <c r="D88" s="10" t="s">
        <v>16</v>
      </c>
      <c r="E88" s="11">
        <v>73</v>
      </c>
      <c r="F88" s="11">
        <v>73</v>
      </c>
      <c r="G88" s="12" t="s">
        <v>22</v>
      </c>
      <c r="H88" s="10" t="s">
        <v>150</v>
      </c>
      <c r="I88" s="28" t="s">
        <v>261</v>
      </c>
      <c r="J88" s="22"/>
      <c r="K88" s="22"/>
      <c r="L88" s="11"/>
      <c r="M88" s="11"/>
    </row>
    <row r="89" spans="1:13" s="14" customFormat="1" ht="26.1" customHeight="1" x14ac:dyDescent="0.15">
      <c r="A89" s="8">
        <v>74</v>
      </c>
      <c r="B89" s="8" t="s">
        <v>18</v>
      </c>
      <c r="C89" s="9" t="s">
        <v>121</v>
      </c>
      <c r="D89" s="10" t="s">
        <v>16</v>
      </c>
      <c r="E89" s="11">
        <v>97</v>
      </c>
      <c r="F89" s="11">
        <v>97</v>
      </c>
      <c r="G89" s="12" t="s">
        <v>22</v>
      </c>
      <c r="H89" s="10" t="s">
        <v>150</v>
      </c>
      <c r="I89" s="28" t="s">
        <v>261</v>
      </c>
      <c r="J89" s="22"/>
      <c r="K89" s="22"/>
      <c r="L89" s="11"/>
      <c r="M89" s="11"/>
    </row>
    <row r="90" spans="1:13" s="14" customFormat="1" ht="26.1" customHeight="1" x14ac:dyDescent="0.15">
      <c r="A90" s="8">
        <v>75</v>
      </c>
      <c r="B90" s="8" t="s">
        <v>18</v>
      </c>
      <c r="C90" s="9" t="s">
        <v>122</v>
      </c>
      <c r="D90" s="10" t="s">
        <v>11</v>
      </c>
      <c r="E90" s="11">
        <v>145</v>
      </c>
      <c r="F90" s="11">
        <v>145</v>
      </c>
      <c r="G90" s="12" t="s">
        <v>22</v>
      </c>
      <c r="H90" s="10" t="s">
        <v>57</v>
      </c>
      <c r="I90" s="28" t="s">
        <v>227</v>
      </c>
      <c r="J90" s="22"/>
      <c r="K90" s="22"/>
      <c r="L90" s="11"/>
      <c r="M90" s="11"/>
    </row>
    <row r="91" spans="1:13" s="14" customFormat="1" ht="26.1" customHeight="1" x14ac:dyDescent="0.15">
      <c r="A91" s="8">
        <v>76</v>
      </c>
      <c r="B91" s="8" t="s">
        <v>18</v>
      </c>
      <c r="C91" s="9" t="s">
        <v>123</v>
      </c>
      <c r="D91" s="10" t="s">
        <v>16</v>
      </c>
      <c r="E91" s="11">
        <v>377</v>
      </c>
      <c r="F91" s="11">
        <v>377</v>
      </c>
      <c r="G91" s="12" t="s">
        <v>22</v>
      </c>
      <c r="H91" s="10"/>
      <c r="I91" s="28" t="s">
        <v>52</v>
      </c>
      <c r="J91" s="22"/>
      <c r="K91" s="22"/>
      <c r="L91" s="11"/>
      <c r="M91" s="11"/>
    </row>
    <row r="92" spans="1:13" s="14" customFormat="1" ht="26.1" customHeight="1" x14ac:dyDescent="0.15">
      <c r="A92" s="8">
        <v>77</v>
      </c>
      <c r="B92" s="8" t="s">
        <v>18</v>
      </c>
      <c r="C92" s="9" t="s">
        <v>124</v>
      </c>
      <c r="D92" s="10" t="s">
        <v>50</v>
      </c>
      <c r="E92" s="11">
        <v>1842</v>
      </c>
      <c r="F92" s="11">
        <v>1</v>
      </c>
      <c r="G92" s="12" t="s">
        <v>51</v>
      </c>
      <c r="H92" s="10"/>
      <c r="I92" s="28" t="s">
        <v>144</v>
      </c>
      <c r="J92" s="22"/>
      <c r="K92" s="22"/>
      <c r="L92" s="11"/>
      <c r="M92" s="11"/>
    </row>
    <row r="93" spans="1:13" s="14" customFormat="1" ht="26.1" customHeight="1" x14ac:dyDescent="0.15">
      <c r="A93" s="8">
        <v>78</v>
      </c>
      <c r="B93" s="8" t="s">
        <v>18</v>
      </c>
      <c r="C93" s="9" t="s">
        <v>125</v>
      </c>
      <c r="D93" s="10" t="s">
        <v>12</v>
      </c>
      <c r="E93" s="11">
        <v>18</v>
      </c>
      <c r="F93" s="11">
        <v>18</v>
      </c>
      <c r="G93" s="12" t="s">
        <v>22</v>
      </c>
      <c r="H93" s="10" t="s">
        <v>150</v>
      </c>
      <c r="I93" s="28" t="s">
        <v>261</v>
      </c>
      <c r="J93" s="22"/>
      <c r="K93" s="22"/>
      <c r="L93" s="11"/>
      <c r="M93" s="11"/>
    </row>
    <row r="94" spans="1:13" s="14" customFormat="1" ht="26.1" customHeight="1" x14ac:dyDescent="0.15">
      <c r="A94" s="8">
        <v>79</v>
      </c>
      <c r="B94" s="8" t="s">
        <v>18</v>
      </c>
      <c r="C94" s="9" t="s">
        <v>126</v>
      </c>
      <c r="D94" s="10" t="s">
        <v>16</v>
      </c>
      <c r="E94" s="11">
        <v>271</v>
      </c>
      <c r="F94" s="11">
        <v>271</v>
      </c>
      <c r="G94" s="12" t="s">
        <v>22</v>
      </c>
      <c r="H94" s="10" t="s">
        <v>106</v>
      </c>
      <c r="I94" s="28" t="s">
        <v>261</v>
      </c>
      <c r="J94" s="22"/>
      <c r="K94" s="22"/>
      <c r="L94" s="11"/>
      <c r="M94" s="11"/>
    </row>
    <row r="95" spans="1:13" s="14" customFormat="1" ht="26.1" customHeight="1" x14ac:dyDescent="0.15">
      <c r="A95" s="8">
        <v>80</v>
      </c>
      <c r="B95" s="8" t="s">
        <v>18</v>
      </c>
      <c r="C95" s="9" t="s">
        <v>127</v>
      </c>
      <c r="D95" s="10" t="s">
        <v>12</v>
      </c>
      <c r="E95" s="11">
        <v>729</v>
      </c>
      <c r="F95" s="11">
        <v>729</v>
      </c>
      <c r="G95" s="12" t="s">
        <v>22</v>
      </c>
      <c r="H95" s="10" t="s">
        <v>151</v>
      </c>
      <c r="I95" s="28" t="s">
        <v>250</v>
      </c>
      <c r="J95" s="22"/>
      <c r="K95" s="22"/>
      <c r="L95" s="11"/>
      <c r="M95" s="11"/>
    </row>
    <row r="96" spans="1:13" s="14" customFormat="1" ht="26.1" customHeight="1" x14ac:dyDescent="0.15">
      <c r="A96" s="8">
        <v>81</v>
      </c>
      <c r="B96" s="8" t="s">
        <v>18</v>
      </c>
      <c r="C96" s="9" t="s">
        <v>128</v>
      </c>
      <c r="D96" s="10" t="s">
        <v>16</v>
      </c>
      <c r="E96" s="11">
        <v>61</v>
      </c>
      <c r="F96" s="11">
        <v>61</v>
      </c>
      <c r="G96" s="12" t="s">
        <v>22</v>
      </c>
      <c r="H96" s="10" t="s">
        <v>150</v>
      </c>
      <c r="I96" s="28" t="s">
        <v>261</v>
      </c>
      <c r="J96" s="22"/>
      <c r="K96" s="22"/>
      <c r="L96" s="11"/>
      <c r="M96" s="11"/>
    </row>
    <row r="97" spans="1:13" s="14" customFormat="1" ht="26.1" customHeight="1" x14ac:dyDescent="0.15">
      <c r="A97" s="8">
        <v>82</v>
      </c>
      <c r="B97" s="8" t="s">
        <v>18</v>
      </c>
      <c r="C97" s="9" t="s">
        <v>129</v>
      </c>
      <c r="D97" s="10" t="s">
        <v>12</v>
      </c>
      <c r="E97" s="11">
        <v>117</v>
      </c>
      <c r="F97" s="11">
        <v>117</v>
      </c>
      <c r="G97" s="12" t="s">
        <v>22</v>
      </c>
      <c r="H97" s="10"/>
      <c r="I97" s="28" t="s">
        <v>52</v>
      </c>
      <c r="J97" s="22"/>
      <c r="K97" s="22"/>
      <c r="L97" s="11"/>
      <c r="M97" s="11"/>
    </row>
    <row r="98" spans="1:13" s="14" customFormat="1" ht="26.1" customHeight="1" x14ac:dyDescent="0.15">
      <c r="A98" s="8">
        <v>83</v>
      </c>
      <c r="B98" s="8" t="s">
        <v>18</v>
      </c>
      <c r="C98" s="9" t="s">
        <v>130</v>
      </c>
      <c r="D98" s="10" t="s">
        <v>16</v>
      </c>
      <c r="E98" s="11">
        <v>1236</v>
      </c>
      <c r="F98" s="11">
        <v>1236</v>
      </c>
      <c r="G98" s="12" t="s">
        <v>22</v>
      </c>
      <c r="H98" s="10" t="s">
        <v>106</v>
      </c>
      <c r="I98" s="28" t="s">
        <v>261</v>
      </c>
      <c r="J98" s="22"/>
      <c r="K98" s="22"/>
      <c r="L98" s="11"/>
      <c r="M98" s="11"/>
    </row>
    <row r="99" spans="1:13" s="14" customFormat="1" ht="26.1" customHeight="1" x14ac:dyDescent="0.15">
      <c r="A99" s="8">
        <v>84</v>
      </c>
      <c r="B99" s="8" t="s">
        <v>18</v>
      </c>
      <c r="C99" s="9" t="s">
        <v>131</v>
      </c>
      <c r="D99" s="10" t="s">
        <v>12</v>
      </c>
      <c r="E99" s="11">
        <v>96</v>
      </c>
      <c r="F99" s="11">
        <v>96</v>
      </c>
      <c r="G99" s="12" t="s">
        <v>22</v>
      </c>
      <c r="H99" s="10"/>
      <c r="I99" s="28" t="s">
        <v>53</v>
      </c>
      <c r="J99" s="22"/>
      <c r="K99" s="22"/>
      <c r="L99" s="11"/>
      <c r="M99" s="11"/>
    </row>
    <row r="100" spans="1:13" s="14" customFormat="1" ht="26.1" customHeight="1" x14ac:dyDescent="0.15">
      <c r="A100" s="8">
        <v>85</v>
      </c>
      <c r="B100" s="8" t="s">
        <v>18</v>
      </c>
      <c r="C100" s="9" t="s">
        <v>132</v>
      </c>
      <c r="D100" s="10" t="s">
        <v>16</v>
      </c>
      <c r="E100" s="11">
        <v>18622</v>
      </c>
      <c r="F100" s="11">
        <v>660</v>
      </c>
      <c r="G100" s="12" t="s">
        <v>51</v>
      </c>
      <c r="H100" s="10"/>
      <c r="I100" s="28" t="s">
        <v>52</v>
      </c>
      <c r="J100" s="22"/>
      <c r="K100" s="22"/>
      <c r="L100" s="11"/>
      <c r="M100" s="11"/>
    </row>
    <row r="101" spans="1:13" s="14" customFormat="1" ht="26.1" customHeight="1" x14ac:dyDescent="0.15">
      <c r="A101" s="8">
        <v>86</v>
      </c>
      <c r="B101" s="8" t="s">
        <v>18</v>
      </c>
      <c r="C101" s="9" t="s">
        <v>133</v>
      </c>
      <c r="D101" s="10" t="s">
        <v>142</v>
      </c>
      <c r="E101" s="11">
        <v>475</v>
      </c>
      <c r="F101" s="11">
        <v>20</v>
      </c>
      <c r="G101" s="12" t="s">
        <v>51</v>
      </c>
      <c r="H101" s="10"/>
      <c r="I101" s="28" t="s">
        <v>52</v>
      </c>
      <c r="J101" s="22"/>
      <c r="K101" s="22"/>
      <c r="L101" s="11"/>
      <c r="M101" s="11"/>
    </row>
    <row r="102" spans="1:13" s="14" customFormat="1" ht="26.1" customHeight="1" x14ac:dyDescent="0.15">
      <c r="A102" s="8">
        <v>87</v>
      </c>
      <c r="B102" s="8" t="s">
        <v>18</v>
      </c>
      <c r="C102" s="9" t="s">
        <v>134</v>
      </c>
      <c r="D102" s="10" t="s">
        <v>16</v>
      </c>
      <c r="E102" s="11">
        <v>1803</v>
      </c>
      <c r="F102" s="11">
        <v>1653</v>
      </c>
      <c r="G102" s="12" t="s">
        <v>51</v>
      </c>
      <c r="H102" s="10"/>
      <c r="I102" s="28" t="s">
        <v>52</v>
      </c>
      <c r="J102" s="22"/>
      <c r="K102" s="22"/>
      <c r="L102" s="11"/>
      <c r="M102" s="11"/>
    </row>
    <row r="103" spans="1:13" s="14" customFormat="1" ht="26.1" customHeight="1" x14ac:dyDescent="0.15">
      <c r="A103" s="8">
        <v>88</v>
      </c>
      <c r="B103" s="8" t="s">
        <v>18</v>
      </c>
      <c r="C103" s="9" t="s">
        <v>135</v>
      </c>
      <c r="D103" s="10" t="s">
        <v>16</v>
      </c>
      <c r="E103" s="11">
        <v>1402</v>
      </c>
      <c r="F103" s="11">
        <v>853</v>
      </c>
      <c r="G103" s="12" t="s">
        <v>51</v>
      </c>
      <c r="H103" s="10"/>
      <c r="I103" s="28" t="s">
        <v>52</v>
      </c>
      <c r="J103" s="22"/>
      <c r="K103" s="22"/>
      <c r="L103" s="11"/>
      <c r="M103" s="11"/>
    </row>
    <row r="104" spans="1:13" s="14" customFormat="1" ht="26.1" customHeight="1" x14ac:dyDescent="0.15">
      <c r="A104" s="8">
        <v>89</v>
      </c>
      <c r="B104" s="8" t="s">
        <v>18</v>
      </c>
      <c r="C104" s="9" t="s">
        <v>136</v>
      </c>
      <c r="D104" s="10" t="s">
        <v>143</v>
      </c>
      <c r="E104" s="11">
        <v>1817</v>
      </c>
      <c r="F104" s="11">
        <v>1817</v>
      </c>
      <c r="G104" s="12" t="s">
        <v>22</v>
      </c>
      <c r="H104" s="10"/>
      <c r="I104" s="28" t="s">
        <v>52</v>
      </c>
      <c r="J104" s="22"/>
      <c r="K104" s="22"/>
      <c r="L104" s="11"/>
      <c r="M104" s="11"/>
    </row>
    <row r="105" spans="1:13" s="14" customFormat="1" ht="26.1" customHeight="1" x14ac:dyDescent="0.15">
      <c r="A105" s="8">
        <v>90</v>
      </c>
      <c r="B105" s="8" t="s">
        <v>18</v>
      </c>
      <c r="C105" s="9" t="s">
        <v>137</v>
      </c>
      <c r="D105" s="10" t="s">
        <v>143</v>
      </c>
      <c r="E105" s="11">
        <v>1222</v>
      </c>
      <c r="F105" s="11">
        <v>1078</v>
      </c>
      <c r="G105" s="12" t="s">
        <v>51</v>
      </c>
      <c r="H105" s="10"/>
      <c r="I105" s="28" t="s">
        <v>52</v>
      </c>
      <c r="J105" s="22"/>
      <c r="K105" s="22"/>
      <c r="L105" s="11"/>
      <c r="M105" s="11"/>
    </row>
    <row r="106" spans="1:13" s="14" customFormat="1" ht="26.1" customHeight="1" x14ac:dyDescent="0.15">
      <c r="A106" s="8">
        <v>91</v>
      </c>
      <c r="B106" s="8" t="s">
        <v>18</v>
      </c>
      <c r="C106" s="9" t="s">
        <v>138</v>
      </c>
      <c r="D106" s="10" t="s">
        <v>143</v>
      </c>
      <c r="E106" s="11">
        <v>752</v>
      </c>
      <c r="F106" s="11">
        <v>453</v>
      </c>
      <c r="G106" s="12" t="s">
        <v>51</v>
      </c>
      <c r="H106" s="10"/>
      <c r="I106" s="28" t="s">
        <v>52</v>
      </c>
      <c r="J106" s="22"/>
      <c r="K106" s="22"/>
      <c r="L106" s="11"/>
      <c r="M106" s="11"/>
    </row>
    <row r="107" spans="1:13" s="14" customFormat="1" ht="26.1" customHeight="1" x14ac:dyDescent="0.15">
      <c r="A107" s="8">
        <v>92</v>
      </c>
      <c r="B107" s="8" t="s">
        <v>18</v>
      </c>
      <c r="C107" s="9" t="s">
        <v>139</v>
      </c>
      <c r="D107" s="10" t="s">
        <v>16</v>
      </c>
      <c r="E107" s="11">
        <v>10314</v>
      </c>
      <c r="F107" s="11">
        <v>77</v>
      </c>
      <c r="G107" s="12" t="s">
        <v>51</v>
      </c>
      <c r="H107" s="10"/>
      <c r="I107" s="28" t="s">
        <v>52</v>
      </c>
      <c r="J107" s="22"/>
      <c r="K107" s="22"/>
      <c r="L107" s="11"/>
      <c r="M107" s="11"/>
    </row>
    <row r="108" spans="1:13" s="14" customFormat="1" ht="26.1" customHeight="1" x14ac:dyDescent="0.15">
      <c r="A108" s="8">
        <v>93</v>
      </c>
      <c r="B108" s="8" t="s">
        <v>18</v>
      </c>
      <c r="C108" s="9" t="s">
        <v>140</v>
      </c>
      <c r="D108" s="10" t="s">
        <v>13</v>
      </c>
      <c r="E108" s="11">
        <v>8226</v>
      </c>
      <c r="F108" s="11">
        <v>131</v>
      </c>
      <c r="G108" s="12" t="s">
        <v>51</v>
      </c>
      <c r="H108" s="10"/>
      <c r="I108" s="28" t="s">
        <v>145</v>
      </c>
      <c r="J108" s="22"/>
      <c r="K108" s="22"/>
      <c r="L108" s="11"/>
      <c r="M108" s="11"/>
    </row>
    <row r="109" spans="1:13" s="14" customFormat="1" ht="26.1" customHeight="1" x14ac:dyDescent="0.15">
      <c r="A109" s="8">
        <v>94</v>
      </c>
      <c r="B109" s="8" t="s">
        <v>18</v>
      </c>
      <c r="C109" s="9" t="s">
        <v>141</v>
      </c>
      <c r="D109" s="10" t="s">
        <v>16</v>
      </c>
      <c r="E109" s="11">
        <v>13191</v>
      </c>
      <c r="F109" s="11">
        <v>8477</v>
      </c>
      <c r="G109" s="12" t="s">
        <v>51</v>
      </c>
      <c r="H109" s="10"/>
      <c r="I109" s="28" t="s">
        <v>52</v>
      </c>
      <c r="J109" s="22"/>
      <c r="K109" s="22"/>
      <c r="L109" s="11"/>
      <c r="M109" s="11"/>
    </row>
    <row r="110" spans="1:13" s="14" customFormat="1" ht="26.1" customHeight="1" x14ac:dyDescent="0.15">
      <c r="A110" s="8">
        <v>95</v>
      </c>
      <c r="B110" s="8" t="s">
        <v>18</v>
      </c>
      <c r="C110" s="9" t="s">
        <v>153</v>
      </c>
      <c r="D110" s="10" t="s">
        <v>13</v>
      </c>
      <c r="E110" s="11">
        <v>298</v>
      </c>
      <c r="F110" s="11">
        <v>298</v>
      </c>
      <c r="G110" s="12" t="s">
        <v>22</v>
      </c>
      <c r="H110" s="10" t="s">
        <v>162</v>
      </c>
      <c r="I110" s="28" t="s">
        <v>251</v>
      </c>
      <c r="J110" s="22"/>
      <c r="K110" s="22"/>
      <c r="L110" s="11"/>
      <c r="M110" s="11"/>
    </row>
    <row r="111" spans="1:13" s="14" customFormat="1" ht="26.1" customHeight="1" x14ac:dyDescent="0.15">
      <c r="A111" s="8">
        <v>96</v>
      </c>
      <c r="B111" s="8" t="s">
        <v>18</v>
      </c>
      <c r="C111" s="9" t="s">
        <v>154</v>
      </c>
      <c r="D111" s="10" t="s">
        <v>13</v>
      </c>
      <c r="E111" s="11">
        <v>8887</v>
      </c>
      <c r="F111" s="11">
        <v>8887</v>
      </c>
      <c r="G111" s="12" t="s">
        <v>22</v>
      </c>
      <c r="H111" s="10" t="s">
        <v>275</v>
      </c>
      <c r="I111" s="29" t="s">
        <v>262</v>
      </c>
      <c r="J111" s="22"/>
      <c r="K111" s="22"/>
      <c r="L111" s="11"/>
      <c r="M111" s="11"/>
    </row>
    <row r="112" spans="1:13" s="14" customFormat="1" ht="26.1" customHeight="1" x14ac:dyDescent="0.15">
      <c r="A112" s="8">
        <v>97</v>
      </c>
      <c r="B112" s="8" t="s">
        <v>18</v>
      </c>
      <c r="C112" s="9" t="s">
        <v>155</v>
      </c>
      <c r="D112" s="10" t="s">
        <v>13</v>
      </c>
      <c r="E112" s="11">
        <v>39</v>
      </c>
      <c r="F112" s="11">
        <v>39</v>
      </c>
      <c r="G112" s="12" t="s">
        <v>22</v>
      </c>
      <c r="H112" s="10" t="s">
        <v>276</v>
      </c>
      <c r="I112" s="28" t="s">
        <v>252</v>
      </c>
      <c r="J112" s="22"/>
      <c r="K112" s="22"/>
      <c r="L112" s="11"/>
      <c r="M112" s="11"/>
    </row>
    <row r="113" spans="1:13" s="14" customFormat="1" ht="26.1" customHeight="1" x14ac:dyDescent="0.15">
      <c r="A113" s="8">
        <v>98</v>
      </c>
      <c r="B113" s="8" t="s">
        <v>18</v>
      </c>
      <c r="C113" s="9" t="s">
        <v>156</v>
      </c>
      <c r="D113" s="10" t="s">
        <v>13</v>
      </c>
      <c r="E113" s="11">
        <v>2776</v>
      </c>
      <c r="F113" s="11">
        <v>973</v>
      </c>
      <c r="G113" s="12" t="s">
        <v>51</v>
      </c>
      <c r="H113" s="10" t="s">
        <v>110</v>
      </c>
      <c r="I113" s="29" t="s">
        <v>265</v>
      </c>
      <c r="J113" s="22"/>
      <c r="K113" s="22"/>
      <c r="L113" s="11"/>
      <c r="M113" s="11"/>
    </row>
    <row r="114" spans="1:13" s="14" customFormat="1" ht="26.1" customHeight="1" x14ac:dyDescent="0.15">
      <c r="A114" s="8">
        <v>99</v>
      </c>
      <c r="B114" s="8" t="s">
        <v>18</v>
      </c>
      <c r="C114" s="9" t="s">
        <v>157</v>
      </c>
      <c r="D114" s="10" t="s">
        <v>13</v>
      </c>
      <c r="E114" s="11">
        <v>1586</v>
      </c>
      <c r="F114" s="11">
        <v>1155</v>
      </c>
      <c r="G114" s="12" t="s">
        <v>51</v>
      </c>
      <c r="H114" s="10" t="s">
        <v>110</v>
      </c>
      <c r="I114" s="29" t="s">
        <v>265</v>
      </c>
      <c r="J114" s="22"/>
      <c r="K114" s="22"/>
      <c r="L114" s="11"/>
      <c r="M114" s="11"/>
    </row>
    <row r="115" spans="1:13" s="14" customFormat="1" ht="26.1" customHeight="1" x14ac:dyDescent="0.15">
      <c r="A115" s="8">
        <v>100</v>
      </c>
      <c r="B115" s="8" t="s">
        <v>18</v>
      </c>
      <c r="C115" s="9" t="s">
        <v>158</v>
      </c>
      <c r="D115" s="10" t="s">
        <v>13</v>
      </c>
      <c r="E115" s="11">
        <v>117021</v>
      </c>
      <c r="F115" s="11">
        <v>16655</v>
      </c>
      <c r="G115" s="12" t="s">
        <v>51</v>
      </c>
      <c r="H115" s="10" t="s">
        <v>110</v>
      </c>
      <c r="I115" s="29" t="s">
        <v>265</v>
      </c>
      <c r="J115" s="22"/>
      <c r="K115" s="22"/>
      <c r="L115" s="11"/>
      <c r="M115" s="11"/>
    </row>
    <row r="116" spans="1:13" s="14" customFormat="1" ht="26.1" customHeight="1" x14ac:dyDescent="0.15">
      <c r="A116" s="8">
        <v>101</v>
      </c>
      <c r="B116" s="8" t="s">
        <v>18</v>
      </c>
      <c r="C116" s="9" t="s">
        <v>159</v>
      </c>
      <c r="D116" s="10" t="s">
        <v>13</v>
      </c>
      <c r="E116" s="11">
        <v>9257</v>
      </c>
      <c r="F116" s="11">
        <v>821</v>
      </c>
      <c r="G116" s="12" t="s">
        <v>51</v>
      </c>
      <c r="H116" s="10"/>
      <c r="I116" s="28" t="s">
        <v>52</v>
      </c>
      <c r="J116" s="22"/>
      <c r="K116" s="22"/>
      <c r="L116" s="11"/>
      <c r="M116" s="11"/>
    </row>
    <row r="117" spans="1:13" s="14" customFormat="1" ht="26.1" customHeight="1" x14ac:dyDescent="0.15">
      <c r="A117" s="8">
        <v>102</v>
      </c>
      <c r="B117" s="8" t="s">
        <v>18</v>
      </c>
      <c r="C117" s="9" t="s">
        <v>160</v>
      </c>
      <c r="D117" s="10" t="s">
        <v>13</v>
      </c>
      <c r="E117" s="11">
        <v>3211</v>
      </c>
      <c r="F117" s="11">
        <v>1847</v>
      </c>
      <c r="G117" s="12" t="s">
        <v>51</v>
      </c>
      <c r="H117" s="10"/>
      <c r="I117" s="28" t="s">
        <v>52</v>
      </c>
      <c r="J117" s="22"/>
      <c r="K117" s="22"/>
      <c r="L117" s="11"/>
      <c r="M117" s="11"/>
    </row>
    <row r="118" spans="1:13" s="14" customFormat="1" ht="26.1" customHeight="1" x14ac:dyDescent="0.15">
      <c r="A118" s="8">
        <v>103</v>
      </c>
      <c r="B118" s="8" t="s">
        <v>18</v>
      </c>
      <c r="C118" s="9" t="s">
        <v>161</v>
      </c>
      <c r="D118" s="10" t="s">
        <v>13</v>
      </c>
      <c r="E118" s="11">
        <v>250</v>
      </c>
      <c r="F118" s="11">
        <v>250</v>
      </c>
      <c r="G118" s="12" t="s">
        <v>22</v>
      </c>
      <c r="H118" s="10" t="s">
        <v>110</v>
      </c>
      <c r="I118" s="29" t="s">
        <v>265</v>
      </c>
      <c r="J118" s="22"/>
      <c r="K118" s="22"/>
      <c r="L118" s="11"/>
      <c r="M118" s="11"/>
    </row>
    <row r="119" spans="1:13" s="14" customFormat="1" ht="26.1" customHeight="1" x14ac:dyDescent="0.15">
      <c r="A119" s="8"/>
      <c r="B119" s="8" t="s">
        <v>18</v>
      </c>
      <c r="C119" s="9" t="s">
        <v>163</v>
      </c>
      <c r="D119" s="10" t="s">
        <v>13</v>
      </c>
      <c r="E119" s="11">
        <v>8634</v>
      </c>
      <c r="F119" s="11">
        <v>8634</v>
      </c>
      <c r="G119" s="12" t="s">
        <v>22</v>
      </c>
      <c r="H119" s="10" t="s">
        <v>164</v>
      </c>
      <c r="I119" s="28" t="s">
        <v>253</v>
      </c>
      <c r="J119" s="22" t="s">
        <v>165</v>
      </c>
      <c r="K119" s="22"/>
      <c r="L119" s="11"/>
      <c r="M119" s="11"/>
    </row>
    <row r="120" spans="1:13" s="14" customFormat="1" ht="26.1" customHeight="1" x14ac:dyDescent="0.15">
      <c r="A120" s="8"/>
      <c r="B120" s="8"/>
      <c r="C120" s="9"/>
      <c r="D120" s="10"/>
      <c r="E120" s="11"/>
      <c r="F120" s="11"/>
      <c r="G120" s="12"/>
      <c r="H120" s="10" t="s">
        <v>167</v>
      </c>
      <c r="I120" s="28" t="s">
        <v>264</v>
      </c>
      <c r="J120" s="22" t="s">
        <v>165</v>
      </c>
      <c r="K120" s="22"/>
      <c r="L120" s="11"/>
      <c r="M120" s="11"/>
    </row>
    <row r="121" spans="1:13" s="14" customFormat="1" ht="26.1" customHeight="1" x14ac:dyDescent="0.15">
      <c r="A121" s="8"/>
      <c r="B121" s="8"/>
      <c r="C121" s="9"/>
      <c r="D121" s="10"/>
      <c r="E121" s="11"/>
      <c r="F121" s="11"/>
      <c r="G121" s="12"/>
      <c r="H121" s="10" t="s">
        <v>168</v>
      </c>
      <c r="I121" s="28" t="s">
        <v>254</v>
      </c>
      <c r="J121" s="22" t="s">
        <v>165</v>
      </c>
      <c r="K121" s="22"/>
      <c r="L121" s="11"/>
      <c r="M121" s="11"/>
    </row>
    <row r="122" spans="1:13" s="14" customFormat="1" ht="26.1" customHeight="1" x14ac:dyDescent="0.15">
      <c r="A122" s="8">
        <v>104</v>
      </c>
      <c r="B122" s="8" t="s">
        <v>18</v>
      </c>
      <c r="C122" s="9" t="s">
        <v>166</v>
      </c>
      <c r="D122" s="10" t="s">
        <v>13</v>
      </c>
      <c r="E122" s="11">
        <v>82</v>
      </c>
      <c r="F122" s="11">
        <v>82</v>
      </c>
      <c r="G122" s="12" t="s">
        <v>22</v>
      </c>
      <c r="H122" s="10" t="s">
        <v>164</v>
      </c>
      <c r="I122" s="28" t="s">
        <v>253</v>
      </c>
      <c r="J122" s="22" t="s">
        <v>165</v>
      </c>
      <c r="K122" s="22"/>
      <c r="L122" s="11"/>
      <c r="M122" s="11"/>
    </row>
    <row r="123" spans="1:13" s="14" customFormat="1" ht="26.1" customHeight="1" x14ac:dyDescent="0.15">
      <c r="A123" s="8"/>
      <c r="B123" s="8"/>
      <c r="C123" s="9"/>
      <c r="D123" s="10"/>
      <c r="E123" s="11"/>
      <c r="F123" s="11"/>
      <c r="G123" s="12"/>
      <c r="H123" s="10" t="s">
        <v>167</v>
      </c>
      <c r="I123" s="28" t="s">
        <v>264</v>
      </c>
      <c r="J123" s="22" t="s">
        <v>165</v>
      </c>
      <c r="K123" s="22"/>
      <c r="L123" s="11"/>
      <c r="M123" s="11"/>
    </row>
    <row r="124" spans="1:13" s="14" customFormat="1" ht="26.1" customHeight="1" x14ac:dyDescent="0.15">
      <c r="A124" s="8"/>
      <c r="B124" s="8"/>
      <c r="C124" s="9"/>
      <c r="D124" s="10"/>
      <c r="E124" s="11"/>
      <c r="F124" s="11"/>
      <c r="G124" s="12"/>
      <c r="H124" s="10" t="s">
        <v>168</v>
      </c>
      <c r="I124" s="28" t="s">
        <v>254</v>
      </c>
      <c r="J124" s="22" t="s">
        <v>165</v>
      </c>
      <c r="K124" s="22"/>
      <c r="L124" s="11"/>
      <c r="M124" s="11"/>
    </row>
    <row r="125" spans="1:13" s="14" customFormat="1" ht="26.1" customHeight="1" x14ac:dyDescent="0.15">
      <c r="A125" s="8">
        <v>105</v>
      </c>
      <c r="B125" s="8" t="s">
        <v>18</v>
      </c>
      <c r="C125" s="9" t="s">
        <v>169</v>
      </c>
      <c r="D125" s="10" t="s">
        <v>13</v>
      </c>
      <c r="E125" s="11">
        <v>120</v>
      </c>
      <c r="F125" s="11">
        <v>120</v>
      </c>
      <c r="G125" s="12" t="s">
        <v>22</v>
      </c>
      <c r="H125" s="10"/>
      <c r="I125" s="28" t="s">
        <v>52</v>
      </c>
      <c r="J125" s="22"/>
      <c r="K125" s="22"/>
      <c r="L125" s="11"/>
      <c r="M125" s="11"/>
    </row>
    <row r="126" spans="1:13" s="14" customFormat="1" ht="26.1" customHeight="1" x14ac:dyDescent="0.15">
      <c r="A126" s="8">
        <v>106</v>
      </c>
      <c r="B126" s="8" t="s">
        <v>18</v>
      </c>
      <c r="C126" s="9" t="s">
        <v>170</v>
      </c>
      <c r="D126" s="10" t="s">
        <v>13</v>
      </c>
      <c r="E126" s="11">
        <v>6241</v>
      </c>
      <c r="F126" s="11">
        <v>1783</v>
      </c>
      <c r="G126" s="12" t="s">
        <v>51</v>
      </c>
      <c r="H126" s="10"/>
      <c r="I126" s="28" t="s">
        <v>52</v>
      </c>
      <c r="J126" s="22"/>
      <c r="K126" s="22"/>
      <c r="L126" s="11"/>
      <c r="M126" s="11"/>
    </row>
    <row r="127" spans="1:13" s="14" customFormat="1" ht="26.1" customHeight="1" x14ac:dyDescent="0.15">
      <c r="A127" s="8">
        <v>107</v>
      </c>
      <c r="B127" s="8" t="s">
        <v>18</v>
      </c>
      <c r="C127" s="9" t="s">
        <v>171</v>
      </c>
      <c r="D127" s="10" t="s">
        <v>13</v>
      </c>
      <c r="E127" s="11">
        <v>12919</v>
      </c>
      <c r="F127" s="11">
        <v>12919</v>
      </c>
      <c r="G127" s="12" t="s">
        <v>22</v>
      </c>
      <c r="H127" s="12" t="s">
        <v>164</v>
      </c>
      <c r="I127" s="28" t="s">
        <v>253</v>
      </c>
      <c r="J127" s="22" t="s">
        <v>165</v>
      </c>
      <c r="K127" s="22"/>
      <c r="L127" s="11"/>
      <c r="M127" s="11"/>
    </row>
    <row r="128" spans="1:13" s="14" customFormat="1" ht="26.1" customHeight="1" x14ac:dyDescent="0.15">
      <c r="A128" s="8"/>
      <c r="B128" s="8"/>
      <c r="C128" s="9"/>
      <c r="D128" s="10"/>
      <c r="E128" s="11"/>
      <c r="F128" s="11"/>
      <c r="G128" s="12"/>
      <c r="H128" s="10" t="s">
        <v>167</v>
      </c>
      <c r="I128" s="28" t="s">
        <v>264</v>
      </c>
      <c r="J128" s="22" t="s">
        <v>165</v>
      </c>
      <c r="K128" s="22"/>
      <c r="L128" s="11"/>
      <c r="M128" s="11"/>
    </row>
    <row r="129" spans="1:13" s="14" customFormat="1" ht="26.1" customHeight="1" x14ac:dyDescent="0.15">
      <c r="A129" s="8"/>
      <c r="B129" s="8"/>
      <c r="C129" s="9"/>
      <c r="D129" s="10"/>
      <c r="E129" s="11"/>
      <c r="F129" s="11"/>
      <c r="G129" s="12"/>
      <c r="H129" s="10" t="s">
        <v>168</v>
      </c>
      <c r="I129" s="28" t="s">
        <v>254</v>
      </c>
      <c r="J129" s="22" t="s">
        <v>165</v>
      </c>
      <c r="K129" s="22"/>
      <c r="L129" s="11"/>
      <c r="M129" s="11"/>
    </row>
    <row r="130" spans="1:13" s="14" customFormat="1" ht="26.1" customHeight="1" x14ac:dyDescent="0.15">
      <c r="A130" s="8">
        <v>108</v>
      </c>
      <c r="B130" s="8" t="s">
        <v>18</v>
      </c>
      <c r="C130" s="9" t="s">
        <v>172</v>
      </c>
      <c r="D130" s="10" t="s">
        <v>16</v>
      </c>
      <c r="E130" s="11">
        <v>225</v>
      </c>
      <c r="F130" s="11">
        <v>225</v>
      </c>
      <c r="G130" s="12" t="s">
        <v>22</v>
      </c>
      <c r="H130" s="10"/>
      <c r="I130" s="28" t="s">
        <v>52</v>
      </c>
      <c r="J130" s="22"/>
      <c r="K130" s="22"/>
      <c r="L130" s="11"/>
      <c r="M130" s="11"/>
    </row>
    <row r="131" spans="1:13" s="14" customFormat="1" ht="26.1" customHeight="1" x14ac:dyDescent="0.15">
      <c r="A131" s="8">
        <v>109</v>
      </c>
      <c r="B131" s="8" t="s">
        <v>18</v>
      </c>
      <c r="C131" s="9" t="s">
        <v>173</v>
      </c>
      <c r="D131" s="10" t="s">
        <v>16</v>
      </c>
      <c r="E131" s="11">
        <v>5256</v>
      </c>
      <c r="F131" s="11">
        <v>90</v>
      </c>
      <c r="G131" s="12" t="s">
        <v>51</v>
      </c>
      <c r="H131" s="10"/>
      <c r="I131" s="28" t="s">
        <v>52</v>
      </c>
      <c r="J131" s="22"/>
      <c r="K131" s="22"/>
      <c r="L131" s="11"/>
      <c r="M131" s="11"/>
    </row>
    <row r="132" spans="1:13" s="14" customFormat="1" ht="26.1" customHeight="1" x14ac:dyDescent="0.15">
      <c r="A132" s="8">
        <v>110</v>
      </c>
      <c r="B132" s="8" t="s">
        <v>18</v>
      </c>
      <c r="C132" s="9" t="s">
        <v>174</v>
      </c>
      <c r="D132" s="10" t="s">
        <v>16</v>
      </c>
      <c r="E132" s="11">
        <v>7240</v>
      </c>
      <c r="F132" s="11">
        <v>7066</v>
      </c>
      <c r="G132" s="12" t="s">
        <v>51</v>
      </c>
      <c r="H132" s="10"/>
      <c r="I132" s="28" t="s">
        <v>52</v>
      </c>
      <c r="J132" s="22"/>
      <c r="K132" s="22"/>
      <c r="L132" s="11"/>
      <c r="M132" s="11"/>
    </row>
    <row r="133" spans="1:13" s="14" customFormat="1" ht="26.1" customHeight="1" x14ac:dyDescent="0.15">
      <c r="A133" s="8">
        <v>111</v>
      </c>
      <c r="B133" s="8" t="s">
        <v>18</v>
      </c>
      <c r="C133" s="9" t="s">
        <v>175</v>
      </c>
      <c r="D133" s="10" t="s">
        <v>16</v>
      </c>
      <c r="E133" s="11">
        <v>9918</v>
      </c>
      <c r="F133" s="11">
        <v>9918</v>
      </c>
      <c r="G133" s="12" t="s">
        <v>22</v>
      </c>
      <c r="H133" s="10"/>
      <c r="I133" s="28" t="s">
        <v>52</v>
      </c>
      <c r="J133" s="22"/>
      <c r="K133" s="22"/>
      <c r="L133" s="11"/>
      <c r="M133" s="11"/>
    </row>
    <row r="134" spans="1:13" s="14" customFormat="1" ht="26.1" customHeight="1" x14ac:dyDescent="0.15">
      <c r="A134" s="8">
        <v>112</v>
      </c>
      <c r="B134" s="8" t="s">
        <v>18</v>
      </c>
      <c r="C134" s="9" t="s">
        <v>176</v>
      </c>
      <c r="D134" s="10" t="s">
        <v>16</v>
      </c>
      <c r="E134" s="11">
        <v>469</v>
      </c>
      <c r="F134" s="11">
        <v>216</v>
      </c>
      <c r="G134" s="12" t="s">
        <v>51</v>
      </c>
      <c r="H134" s="10"/>
      <c r="I134" s="28" t="s">
        <v>52</v>
      </c>
      <c r="J134" s="22"/>
      <c r="K134" s="22"/>
      <c r="L134" s="11"/>
      <c r="M134" s="11"/>
    </row>
    <row r="135" spans="1:13" s="14" customFormat="1" ht="26.1" customHeight="1" x14ac:dyDescent="0.15">
      <c r="A135" s="8">
        <v>113</v>
      </c>
      <c r="B135" s="8" t="s">
        <v>18</v>
      </c>
      <c r="C135" s="9" t="s">
        <v>177</v>
      </c>
      <c r="D135" s="10" t="s">
        <v>178</v>
      </c>
      <c r="E135" s="11">
        <v>1618</v>
      </c>
      <c r="F135" s="11">
        <v>1618</v>
      </c>
      <c r="G135" s="12" t="s">
        <v>22</v>
      </c>
      <c r="H135" s="10" t="s">
        <v>164</v>
      </c>
      <c r="I135" s="28" t="s">
        <v>253</v>
      </c>
      <c r="J135" s="22" t="s">
        <v>165</v>
      </c>
      <c r="K135" s="22"/>
      <c r="L135" s="11"/>
      <c r="M135" s="11"/>
    </row>
    <row r="136" spans="1:13" s="14" customFormat="1" ht="26.1" customHeight="1" x14ac:dyDescent="0.15">
      <c r="A136" s="8"/>
      <c r="B136" s="8"/>
      <c r="C136" s="9"/>
      <c r="D136" s="10"/>
      <c r="E136" s="11"/>
      <c r="F136" s="11"/>
      <c r="G136" s="12"/>
      <c r="H136" s="10" t="s">
        <v>167</v>
      </c>
      <c r="I136" s="28" t="s">
        <v>264</v>
      </c>
      <c r="J136" s="22" t="s">
        <v>165</v>
      </c>
      <c r="K136" s="22"/>
      <c r="L136" s="11"/>
      <c r="M136" s="11"/>
    </row>
    <row r="137" spans="1:13" s="14" customFormat="1" ht="26.1" customHeight="1" x14ac:dyDescent="0.15">
      <c r="A137" s="8"/>
      <c r="B137" s="8"/>
      <c r="C137" s="9"/>
      <c r="D137" s="10"/>
      <c r="E137" s="11"/>
      <c r="F137" s="11"/>
      <c r="G137" s="12"/>
      <c r="H137" s="10" t="s">
        <v>168</v>
      </c>
      <c r="I137" s="28" t="s">
        <v>254</v>
      </c>
      <c r="J137" s="22" t="s">
        <v>165</v>
      </c>
      <c r="K137" s="22"/>
      <c r="L137" s="11"/>
      <c r="M137" s="11"/>
    </row>
    <row r="138" spans="1:13" s="14" customFormat="1" ht="26.1" customHeight="1" x14ac:dyDescent="0.15">
      <c r="A138" s="8">
        <v>114</v>
      </c>
      <c r="B138" s="8" t="s">
        <v>18</v>
      </c>
      <c r="C138" s="9" t="s">
        <v>179</v>
      </c>
      <c r="D138" s="10" t="s">
        <v>178</v>
      </c>
      <c r="E138" s="11">
        <v>331</v>
      </c>
      <c r="F138" s="11">
        <v>331</v>
      </c>
      <c r="G138" s="12" t="s">
        <v>22</v>
      </c>
      <c r="H138" s="10" t="s">
        <v>164</v>
      </c>
      <c r="I138" s="28" t="s">
        <v>253</v>
      </c>
      <c r="J138" s="22" t="s">
        <v>165</v>
      </c>
      <c r="K138" s="22"/>
      <c r="L138" s="11"/>
      <c r="M138" s="11"/>
    </row>
    <row r="139" spans="1:13" s="14" customFormat="1" ht="26.1" customHeight="1" x14ac:dyDescent="0.15">
      <c r="A139" s="8"/>
      <c r="B139" s="8"/>
      <c r="C139" s="9"/>
      <c r="D139" s="10"/>
      <c r="E139" s="11"/>
      <c r="F139" s="11"/>
      <c r="G139" s="12"/>
      <c r="H139" s="10" t="s">
        <v>167</v>
      </c>
      <c r="I139" s="28" t="s">
        <v>264</v>
      </c>
      <c r="J139" s="22" t="s">
        <v>165</v>
      </c>
      <c r="K139" s="22"/>
      <c r="L139" s="11"/>
      <c r="M139" s="11"/>
    </row>
    <row r="140" spans="1:13" s="14" customFormat="1" ht="26.1" customHeight="1" x14ac:dyDescent="0.15">
      <c r="A140" s="8"/>
      <c r="B140" s="8"/>
      <c r="C140" s="9"/>
      <c r="D140" s="10"/>
      <c r="E140" s="11"/>
      <c r="F140" s="11"/>
      <c r="G140" s="12"/>
      <c r="H140" s="10" t="s">
        <v>168</v>
      </c>
      <c r="I140" s="28" t="s">
        <v>254</v>
      </c>
      <c r="J140" s="22" t="s">
        <v>165</v>
      </c>
      <c r="K140" s="22"/>
      <c r="L140" s="11"/>
      <c r="M140" s="11"/>
    </row>
    <row r="141" spans="1:13" s="14" customFormat="1" ht="26.1" customHeight="1" x14ac:dyDescent="0.15">
      <c r="A141" s="8">
        <v>115</v>
      </c>
      <c r="B141" s="8" t="s">
        <v>18</v>
      </c>
      <c r="C141" s="9" t="s">
        <v>180</v>
      </c>
      <c r="D141" s="10" t="s">
        <v>13</v>
      </c>
      <c r="E141" s="11">
        <v>3215</v>
      </c>
      <c r="F141" s="11">
        <v>3215</v>
      </c>
      <c r="G141" s="12" t="s">
        <v>22</v>
      </c>
      <c r="H141" s="10"/>
      <c r="I141" s="28" t="s">
        <v>53</v>
      </c>
      <c r="J141" s="22"/>
      <c r="K141" s="22"/>
      <c r="L141" s="11"/>
      <c r="M141" s="11"/>
    </row>
    <row r="142" spans="1:13" s="14" customFormat="1" ht="26.1" customHeight="1" x14ac:dyDescent="0.15">
      <c r="A142" s="8">
        <v>116</v>
      </c>
      <c r="B142" s="8" t="s">
        <v>18</v>
      </c>
      <c r="C142" s="9" t="s">
        <v>181</v>
      </c>
      <c r="D142" s="10" t="s">
        <v>13</v>
      </c>
      <c r="E142" s="11">
        <v>536</v>
      </c>
      <c r="F142" s="11">
        <v>536</v>
      </c>
      <c r="G142" s="12" t="s">
        <v>22</v>
      </c>
      <c r="H142" s="10"/>
      <c r="I142" s="28" t="s">
        <v>53</v>
      </c>
      <c r="J142" s="22"/>
      <c r="K142" s="22"/>
      <c r="L142" s="11"/>
      <c r="M142" s="11"/>
    </row>
    <row r="143" spans="1:13" s="14" customFormat="1" ht="26.1" customHeight="1" x14ac:dyDescent="0.15">
      <c r="A143" s="8">
        <v>117</v>
      </c>
      <c r="B143" s="8" t="s">
        <v>18</v>
      </c>
      <c r="C143" s="9" t="s">
        <v>182</v>
      </c>
      <c r="D143" s="10" t="s">
        <v>13</v>
      </c>
      <c r="E143" s="11">
        <v>1009</v>
      </c>
      <c r="F143" s="11">
        <v>1009</v>
      </c>
      <c r="G143" s="12" t="s">
        <v>22</v>
      </c>
      <c r="H143" s="10"/>
      <c r="I143" s="28" t="s">
        <v>53</v>
      </c>
      <c r="J143" s="22"/>
      <c r="K143" s="22"/>
      <c r="L143" s="11"/>
      <c r="M143" s="11"/>
    </row>
    <row r="144" spans="1:13" s="14" customFormat="1" ht="26.1" customHeight="1" x14ac:dyDescent="0.15">
      <c r="A144" s="8">
        <v>118</v>
      </c>
      <c r="B144" s="8" t="s">
        <v>18</v>
      </c>
      <c r="C144" s="9" t="s">
        <v>183</v>
      </c>
      <c r="D144" s="10" t="s">
        <v>13</v>
      </c>
      <c r="E144" s="11">
        <v>4519</v>
      </c>
      <c r="F144" s="11">
        <v>4519</v>
      </c>
      <c r="G144" s="12" t="s">
        <v>22</v>
      </c>
      <c r="H144" s="10" t="s">
        <v>54</v>
      </c>
      <c r="I144" s="28" t="s">
        <v>226</v>
      </c>
      <c r="J144" s="22"/>
      <c r="K144" s="15" t="s">
        <v>271</v>
      </c>
      <c r="L144" s="22" t="s">
        <v>195</v>
      </c>
      <c r="M144" s="11"/>
    </row>
    <row r="145" spans="1:13" s="14" customFormat="1" ht="26.1" customHeight="1" x14ac:dyDescent="0.15">
      <c r="A145" s="8">
        <v>119</v>
      </c>
      <c r="B145" s="8" t="s">
        <v>18</v>
      </c>
      <c r="C145" s="9" t="s">
        <v>184</v>
      </c>
      <c r="D145" s="10" t="s">
        <v>16</v>
      </c>
      <c r="E145" s="11">
        <v>3944</v>
      </c>
      <c r="F145" s="11">
        <v>894</v>
      </c>
      <c r="G145" s="12" t="s">
        <v>51</v>
      </c>
      <c r="H145" s="10"/>
      <c r="I145" s="28" t="s">
        <v>52</v>
      </c>
      <c r="J145" s="22"/>
      <c r="K145" s="22"/>
      <c r="L145" s="22"/>
      <c r="M145" s="11"/>
    </row>
    <row r="146" spans="1:13" s="14" customFormat="1" ht="26.1" customHeight="1" x14ac:dyDescent="0.15">
      <c r="A146" s="8">
        <v>120</v>
      </c>
      <c r="B146" s="8" t="s">
        <v>18</v>
      </c>
      <c r="C146" s="9" t="s">
        <v>185</v>
      </c>
      <c r="D146" s="10" t="s">
        <v>13</v>
      </c>
      <c r="E146" s="11">
        <v>933</v>
      </c>
      <c r="F146" s="11">
        <v>104</v>
      </c>
      <c r="G146" s="12" t="s">
        <v>51</v>
      </c>
      <c r="H146" s="10"/>
      <c r="I146" s="28" t="s">
        <v>52</v>
      </c>
      <c r="J146" s="22"/>
      <c r="K146" s="22"/>
      <c r="L146" s="22"/>
      <c r="M146" s="11"/>
    </row>
    <row r="147" spans="1:13" s="14" customFormat="1" ht="26.1" customHeight="1" x14ac:dyDescent="0.15">
      <c r="A147" s="8">
        <v>121</v>
      </c>
      <c r="B147" s="8" t="s">
        <v>18</v>
      </c>
      <c r="C147" s="9" t="s">
        <v>186</v>
      </c>
      <c r="D147" s="10" t="s">
        <v>13</v>
      </c>
      <c r="E147" s="11">
        <v>7555</v>
      </c>
      <c r="F147" s="11">
        <v>7555</v>
      </c>
      <c r="G147" s="12" t="s">
        <v>22</v>
      </c>
      <c r="H147" s="10" t="s">
        <v>54</v>
      </c>
      <c r="I147" s="28" t="s">
        <v>226</v>
      </c>
      <c r="J147" s="22"/>
      <c r="K147" s="15" t="s">
        <v>271</v>
      </c>
      <c r="L147" s="22" t="s">
        <v>195</v>
      </c>
      <c r="M147" s="11"/>
    </row>
    <row r="148" spans="1:13" s="14" customFormat="1" ht="26.1" customHeight="1" x14ac:dyDescent="0.15">
      <c r="A148" s="8">
        <v>122</v>
      </c>
      <c r="B148" s="8" t="s">
        <v>18</v>
      </c>
      <c r="C148" s="9" t="s">
        <v>187</v>
      </c>
      <c r="D148" s="10" t="s">
        <v>13</v>
      </c>
      <c r="E148" s="11">
        <v>1157</v>
      </c>
      <c r="F148" s="11">
        <v>1157</v>
      </c>
      <c r="G148" s="12" t="s">
        <v>22</v>
      </c>
      <c r="H148" s="10"/>
      <c r="I148" s="28" t="s">
        <v>52</v>
      </c>
      <c r="J148" s="22"/>
      <c r="K148" s="22"/>
      <c r="L148" s="11"/>
      <c r="M148" s="11"/>
    </row>
    <row r="149" spans="1:13" s="14" customFormat="1" ht="26.1" customHeight="1" x14ac:dyDescent="0.15">
      <c r="A149" s="8">
        <v>123</v>
      </c>
      <c r="B149" s="8" t="s">
        <v>18</v>
      </c>
      <c r="C149" s="9" t="s">
        <v>188</v>
      </c>
      <c r="D149" s="10" t="s">
        <v>13</v>
      </c>
      <c r="E149" s="11">
        <v>52</v>
      </c>
      <c r="F149" s="11">
        <v>51</v>
      </c>
      <c r="G149" s="12" t="s">
        <v>51</v>
      </c>
      <c r="H149" s="10"/>
      <c r="I149" s="28" t="s">
        <v>52</v>
      </c>
      <c r="J149" s="22"/>
      <c r="K149" s="22"/>
      <c r="L149" s="11"/>
      <c r="M149" s="11"/>
    </row>
    <row r="150" spans="1:13" s="14" customFormat="1" ht="26.1" customHeight="1" x14ac:dyDescent="0.15">
      <c r="A150" s="8">
        <v>124</v>
      </c>
      <c r="B150" s="8" t="s">
        <v>18</v>
      </c>
      <c r="C150" s="9" t="s">
        <v>189</v>
      </c>
      <c r="D150" s="10" t="s">
        <v>16</v>
      </c>
      <c r="E150" s="11">
        <v>2302</v>
      </c>
      <c r="F150" s="11">
        <v>1171</v>
      </c>
      <c r="G150" s="12" t="s">
        <v>51</v>
      </c>
      <c r="H150" s="10"/>
      <c r="I150" s="28" t="s">
        <v>52</v>
      </c>
      <c r="J150" s="22"/>
      <c r="K150" s="22"/>
      <c r="L150" s="11"/>
      <c r="M150" s="11"/>
    </row>
    <row r="151" spans="1:13" s="14" customFormat="1" ht="26.1" customHeight="1" x14ac:dyDescent="0.15">
      <c r="A151" s="8">
        <v>125</v>
      </c>
      <c r="B151" s="8" t="s">
        <v>18</v>
      </c>
      <c r="C151" s="9" t="s">
        <v>190</v>
      </c>
      <c r="D151" s="10" t="s">
        <v>13</v>
      </c>
      <c r="E151" s="11">
        <v>1151</v>
      </c>
      <c r="F151" s="11">
        <v>1151</v>
      </c>
      <c r="G151" s="12" t="s">
        <v>22</v>
      </c>
      <c r="H151" s="10"/>
      <c r="I151" s="28" t="s">
        <v>53</v>
      </c>
      <c r="J151" s="22"/>
      <c r="K151" s="22"/>
      <c r="L151" s="11"/>
      <c r="M151" s="11"/>
    </row>
    <row r="152" spans="1:13" s="14" customFormat="1" ht="26.1" customHeight="1" x14ac:dyDescent="0.15">
      <c r="A152" s="8">
        <v>126</v>
      </c>
      <c r="B152" s="8" t="s">
        <v>18</v>
      </c>
      <c r="C152" s="9" t="s">
        <v>191</v>
      </c>
      <c r="D152" s="10" t="s">
        <v>13</v>
      </c>
      <c r="E152" s="11">
        <v>169</v>
      </c>
      <c r="F152" s="11">
        <v>169</v>
      </c>
      <c r="G152" s="12" t="s">
        <v>22</v>
      </c>
      <c r="H152" s="10"/>
      <c r="I152" s="28" t="s">
        <v>53</v>
      </c>
      <c r="J152" s="22"/>
      <c r="K152" s="22"/>
      <c r="L152" s="11"/>
      <c r="M152" s="11"/>
    </row>
    <row r="153" spans="1:13" s="14" customFormat="1" ht="26.1" customHeight="1" x14ac:dyDescent="0.15">
      <c r="A153" s="8">
        <v>127</v>
      </c>
      <c r="B153" s="8" t="s">
        <v>18</v>
      </c>
      <c r="C153" s="9" t="s">
        <v>192</v>
      </c>
      <c r="D153" s="10" t="s">
        <v>16</v>
      </c>
      <c r="E153" s="11">
        <v>298</v>
      </c>
      <c r="F153" s="11">
        <v>298</v>
      </c>
      <c r="G153" s="12" t="s">
        <v>22</v>
      </c>
      <c r="H153" s="10" t="s">
        <v>150</v>
      </c>
      <c r="I153" s="28" t="s">
        <v>261</v>
      </c>
      <c r="J153" s="22"/>
      <c r="K153" s="22"/>
      <c r="L153" s="11"/>
      <c r="M153" s="11"/>
    </row>
    <row r="154" spans="1:13" s="14" customFormat="1" ht="26.1" customHeight="1" x14ac:dyDescent="0.15">
      <c r="A154" s="8">
        <v>128</v>
      </c>
      <c r="B154" s="8" t="s">
        <v>18</v>
      </c>
      <c r="C154" s="9" t="s">
        <v>193</v>
      </c>
      <c r="D154" s="10" t="s">
        <v>16</v>
      </c>
      <c r="E154" s="11">
        <v>3570</v>
      </c>
      <c r="F154" s="11">
        <v>3570</v>
      </c>
      <c r="G154" s="12" t="s">
        <v>22</v>
      </c>
      <c r="H154" s="10"/>
      <c r="I154" s="28" t="s">
        <v>52</v>
      </c>
      <c r="J154" s="22"/>
      <c r="K154" s="22"/>
      <c r="L154" s="11"/>
      <c r="M154" s="11"/>
    </row>
    <row r="155" spans="1:13" s="14" customFormat="1" ht="26.1" customHeight="1" x14ac:dyDescent="0.15">
      <c r="A155" s="8">
        <v>129</v>
      </c>
      <c r="B155" s="8" t="s">
        <v>18</v>
      </c>
      <c r="C155" s="9" t="s">
        <v>194</v>
      </c>
      <c r="D155" s="10" t="s">
        <v>13</v>
      </c>
      <c r="E155" s="11">
        <v>2975</v>
      </c>
      <c r="F155" s="11">
        <v>2975</v>
      </c>
      <c r="G155" s="12" t="s">
        <v>22</v>
      </c>
      <c r="H155" s="10" t="s">
        <v>56</v>
      </c>
      <c r="I155" s="28" t="s">
        <v>228</v>
      </c>
      <c r="J155" s="22"/>
      <c r="K155" s="22"/>
      <c r="L155" s="11"/>
      <c r="M155" s="11"/>
    </row>
    <row r="156" spans="1:13" s="14" customFormat="1" ht="26.1" customHeight="1" x14ac:dyDescent="0.15">
      <c r="A156" s="8">
        <v>130</v>
      </c>
      <c r="B156" s="8" t="s">
        <v>196</v>
      </c>
      <c r="C156" s="9" t="s">
        <v>197</v>
      </c>
      <c r="D156" s="10" t="s">
        <v>16</v>
      </c>
      <c r="E156" s="11">
        <v>824</v>
      </c>
      <c r="F156" s="11">
        <v>398</v>
      </c>
      <c r="G156" s="12" t="s">
        <v>51</v>
      </c>
      <c r="H156" s="10" t="s">
        <v>217</v>
      </c>
      <c r="I156" s="28" t="s">
        <v>261</v>
      </c>
      <c r="J156" s="22"/>
      <c r="K156" s="22"/>
      <c r="L156" s="11"/>
      <c r="M156" s="11"/>
    </row>
    <row r="157" spans="1:13" s="14" customFormat="1" ht="26.1" customHeight="1" x14ac:dyDescent="0.15">
      <c r="A157" s="8">
        <v>131</v>
      </c>
      <c r="B157" s="8" t="s">
        <v>196</v>
      </c>
      <c r="C157" s="9" t="s">
        <v>198</v>
      </c>
      <c r="D157" s="10" t="s">
        <v>11</v>
      </c>
      <c r="E157" s="11">
        <v>200</v>
      </c>
      <c r="F157" s="11">
        <v>69</v>
      </c>
      <c r="G157" s="12" t="s">
        <v>51</v>
      </c>
      <c r="H157" s="10" t="s">
        <v>218</v>
      </c>
      <c r="I157" s="28" t="s">
        <v>255</v>
      </c>
      <c r="J157" s="22"/>
      <c r="K157" s="22"/>
      <c r="L157" s="11"/>
      <c r="M157" s="11"/>
    </row>
    <row r="158" spans="1:13" s="14" customFormat="1" ht="26.1" customHeight="1" x14ac:dyDescent="0.15">
      <c r="A158" s="8">
        <v>132</v>
      </c>
      <c r="B158" s="8" t="s">
        <v>196</v>
      </c>
      <c r="C158" s="9" t="s">
        <v>199</v>
      </c>
      <c r="D158" s="10" t="s">
        <v>16</v>
      </c>
      <c r="E158" s="11">
        <v>256</v>
      </c>
      <c r="F158" s="11">
        <v>136</v>
      </c>
      <c r="G158" s="12" t="s">
        <v>51</v>
      </c>
      <c r="H158" s="10"/>
      <c r="I158" s="28" t="s">
        <v>52</v>
      </c>
      <c r="J158" s="22"/>
      <c r="K158" s="22"/>
      <c r="L158" s="11"/>
      <c r="M158" s="11"/>
    </row>
    <row r="159" spans="1:13" s="14" customFormat="1" ht="26.1" customHeight="1" x14ac:dyDescent="0.15">
      <c r="A159" s="8">
        <v>133</v>
      </c>
      <c r="B159" s="8" t="s">
        <v>196</v>
      </c>
      <c r="C159" s="9" t="s">
        <v>200</v>
      </c>
      <c r="D159" s="10" t="s">
        <v>11</v>
      </c>
      <c r="E159" s="11">
        <v>846</v>
      </c>
      <c r="F159" s="11">
        <v>846</v>
      </c>
      <c r="G159" s="12" t="s">
        <v>22</v>
      </c>
      <c r="H159" s="10" t="s">
        <v>219</v>
      </c>
      <c r="I159" s="28" t="s">
        <v>244</v>
      </c>
      <c r="J159" s="22"/>
      <c r="K159" s="22"/>
      <c r="L159" s="11"/>
      <c r="M159" s="11"/>
    </row>
    <row r="160" spans="1:13" s="14" customFormat="1" ht="26.1" customHeight="1" x14ac:dyDescent="0.15">
      <c r="A160" s="8">
        <v>134</v>
      </c>
      <c r="B160" s="8" t="s">
        <v>196</v>
      </c>
      <c r="C160" s="9" t="s">
        <v>201</v>
      </c>
      <c r="D160" s="10" t="s">
        <v>14</v>
      </c>
      <c r="E160" s="11">
        <v>427</v>
      </c>
      <c r="F160" s="11">
        <v>427</v>
      </c>
      <c r="G160" s="12" t="s">
        <v>22</v>
      </c>
      <c r="H160" s="10" t="s">
        <v>220</v>
      </c>
      <c r="I160" s="28" t="s">
        <v>256</v>
      </c>
      <c r="J160" s="22"/>
      <c r="K160" s="22"/>
      <c r="L160" s="11"/>
      <c r="M160" s="11"/>
    </row>
    <row r="161" spans="1:13" s="14" customFormat="1" ht="26.1" customHeight="1" x14ac:dyDescent="0.15">
      <c r="A161" s="8">
        <v>135</v>
      </c>
      <c r="B161" s="8" t="s">
        <v>196</v>
      </c>
      <c r="C161" s="9" t="s">
        <v>202</v>
      </c>
      <c r="D161" s="10" t="s">
        <v>14</v>
      </c>
      <c r="E161" s="11">
        <v>148</v>
      </c>
      <c r="F161" s="11">
        <v>148</v>
      </c>
      <c r="G161" s="12" t="s">
        <v>22</v>
      </c>
      <c r="H161" s="10"/>
      <c r="I161" s="28" t="s">
        <v>52</v>
      </c>
      <c r="J161" s="22"/>
      <c r="K161" s="22"/>
      <c r="L161" s="11"/>
      <c r="M161" s="11"/>
    </row>
    <row r="162" spans="1:13" s="14" customFormat="1" ht="26.1" customHeight="1" x14ac:dyDescent="0.15">
      <c r="A162" s="8">
        <v>136</v>
      </c>
      <c r="B162" s="8" t="s">
        <v>196</v>
      </c>
      <c r="C162" s="9" t="s">
        <v>203</v>
      </c>
      <c r="D162" s="10" t="s">
        <v>11</v>
      </c>
      <c r="E162" s="11">
        <v>183</v>
      </c>
      <c r="F162" s="11">
        <v>183</v>
      </c>
      <c r="G162" s="12" t="s">
        <v>22</v>
      </c>
      <c r="H162" s="10" t="s">
        <v>220</v>
      </c>
      <c r="I162" s="28" t="s">
        <v>256</v>
      </c>
      <c r="J162" s="22"/>
      <c r="K162" s="22"/>
      <c r="L162" s="11"/>
      <c r="M162" s="11"/>
    </row>
    <row r="163" spans="1:13" s="14" customFormat="1" ht="26.1" customHeight="1" x14ac:dyDescent="0.15">
      <c r="A163" s="8">
        <v>137</v>
      </c>
      <c r="B163" s="8" t="s">
        <v>196</v>
      </c>
      <c r="C163" s="9" t="s">
        <v>204</v>
      </c>
      <c r="D163" s="10" t="s">
        <v>11</v>
      </c>
      <c r="E163" s="11">
        <v>597</v>
      </c>
      <c r="F163" s="11">
        <v>457</v>
      </c>
      <c r="G163" s="12" t="s">
        <v>51</v>
      </c>
      <c r="H163" s="10"/>
      <c r="I163" s="28" t="s">
        <v>52</v>
      </c>
      <c r="J163" s="22"/>
      <c r="K163" s="22"/>
      <c r="L163" s="11"/>
      <c r="M163" s="11"/>
    </row>
    <row r="164" spans="1:13" s="14" customFormat="1" ht="26.1" customHeight="1" x14ac:dyDescent="0.15">
      <c r="A164" s="8">
        <v>138</v>
      </c>
      <c r="B164" s="8" t="s">
        <v>196</v>
      </c>
      <c r="C164" s="9" t="s">
        <v>205</v>
      </c>
      <c r="D164" s="10" t="s">
        <v>11</v>
      </c>
      <c r="E164" s="11">
        <v>473</v>
      </c>
      <c r="F164" s="11">
        <v>163</v>
      </c>
      <c r="G164" s="12" t="s">
        <v>51</v>
      </c>
      <c r="H164" s="10"/>
      <c r="I164" s="28" t="s">
        <v>52</v>
      </c>
      <c r="J164" s="22"/>
      <c r="K164" s="22"/>
      <c r="L164" s="11"/>
      <c r="M164" s="11"/>
    </row>
    <row r="165" spans="1:13" s="14" customFormat="1" ht="26.1" customHeight="1" x14ac:dyDescent="0.15">
      <c r="A165" s="8">
        <v>139</v>
      </c>
      <c r="B165" s="8" t="s">
        <v>196</v>
      </c>
      <c r="C165" s="9" t="s">
        <v>206</v>
      </c>
      <c r="D165" s="10" t="s">
        <v>11</v>
      </c>
      <c r="E165" s="11">
        <v>1200</v>
      </c>
      <c r="F165" s="11">
        <v>353</v>
      </c>
      <c r="G165" s="12" t="s">
        <v>51</v>
      </c>
      <c r="H165" s="10" t="s">
        <v>221</v>
      </c>
      <c r="I165" s="28" t="s">
        <v>257</v>
      </c>
      <c r="J165" s="22"/>
      <c r="K165" s="22"/>
      <c r="L165" s="11"/>
      <c r="M165" s="11"/>
    </row>
    <row r="166" spans="1:13" s="14" customFormat="1" ht="26.1" customHeight="1" x14ac:dyDescent="0.15">
      <c r="A166" s="8">
        <v>140</v>
      </c>
      <c r="B166" s="8" t="s">
        <v>196</v>
      </c>
      <c r="C166" s="9" t="s">
        <v>207</v>
      </c>
      <c r="D166" s="10" t="s">
        <v>15</v>
      </c>
      <c r="E166" s="11">
        <v>452</v>
      </c>
      <c r="F166" s="11">
        <v>122</v>
      </c>
      <c r="G166" s="12" t="s">
        <v>51</v>
      </c>
      <c r="H166" s="10"/>
      <c r="I166" s="28" t="s">
        <v>17</v>
      </c>
      <c r="J166" s="22"/>
      <c r="K166" s="22"/>
      <c r="L166" s="11"/>
      <c r="M166" s="11"/>
    </row>
    <row r="167" spans="1:13" s="14" customFormat="1" ht="26.1" customHeight="1" x14ac:dyDescent="0.15">
      <c r="A167" s="8">
        <v>141</v>
      </c>
      <c r="B167" s="8" t="s">
        <v>196</v>
      </c>
      <c r="C167" s="9" t="s">
        <v>208</v>
      </c>
      <c r="D167" s="10" t="s">
        <v>16</v>
      </c>
      <c r="E167" s="11">
        <v>1884</v>
      </c>
      <c r="F167" s="11">
        <v>1025</v>
      </c>
      <c r="G167" s="12" t="s">
        <v>51</v>
      </c>
      <c r="H167" s="10"/>
      <c r="I167" s="28" t="s">
        <v>216</v>
      </c>
      <c r="J167" s="22"/>
      <c r="K167" s="22"/>
      <c r="L167" s="11"/>
      <c r="M167" s="11"/>
    </row>
    <row r="168" spans="1:13" s="14" customFormat="1" ht="26.1" customHeight="1" x14ac:dyDescent="0.15">
      <c r="A168" s="8">
        <v>142</v>
      </c>
      <c r="B168" s="8" t="s">
        <v>196</v>
      </c>
      <c r="C168" s="9" t="s">
        <v>209</v>
      </c>
      <c r="D168" s="10" t="s">
        <v>13</v>
      </c>
      <c r="E168" s="11">
        <v>4562</v>
      </c>
      <c r="F168" s="11">
        <v>3547</v>
      </c>
      <c r="G168" s="12" t="s">
        <v>51</v>
      </c>
      <c r="H168" s="10" t="s">
        <v>222</v>
      </c>
      <c r="I168" s="28" t="s">
        <v>258</v>
      </c>
      <c r="J168" s="22"/>
      <c r="K168" s="22"/>
      <c r="L168" s="11"/>
      <c r="M168" s="11"/>
    </row>
    <row r="169" spans="1:13" s="14" customFormat="1" ht="26.1" customHeight="1" x14ac:dyDescent="0.15">
      <c r="A169" s="8">
        <v>143</v>
      </c>
      <c r="B169" s="8" t="s">
        <v>196</v>
      </c>
      <c r="C169" s="9" t="s">
        <v>210</v>
      </c>
      <c r="D169" s="10" t="s">
        <v>13</v>
      </c>
      <c r="E169" s="11">
        <v>6737</v>
      </c>
      <c r="F169" s="11">
        <v>6737</v>
      </c>
      <c r="G169" s="12" t="s">
        <v>22</v>
      </c>
      <c r="H169" s="10" t="s">
        <v>223</v>
      </c>
      <c r="I169" s="28" t="s">
        <v>259</v>
      </c>
      <c r="J169" s="22"/>
      <c r="K169" s="22" t="s">
        <v>273</v>
      </c>
      <c r="L169" s="7" t="s">
        <v>225</v>
      </c>
      <c r="M169" s="26"/>
    </row>
    <row r="170" spans="1:13" s="14" customFormat="1" ht="26.1" customHeight="1" x14ac:dyDescent="0.15">
      <c r="A170" s="8">
        <v>144</v>
      </c>
      <c r="B170" s="8" t="s">
        <v>196</v>
      </c>
      <c r="C170" s="9" t="s">
        <v>211</v>
      </c>
      <c r="D170" s="10" t="s">
        <v>13</v>
      </c>
      <c r="E170" s="11">
        <v>1486</v>
      </c>
      <c r="F170" s="11">
        <v>1486</v>
      </c>
      <c r="G170" s="12" t="s">
        <v>22</v>
      </c>
      <c r="H170" s="10" t="s">
        <v>224</v>
      </c>
      <c r="I170" s="28" t="s">
        <v>260</v>
      </c>
      <c r="J170" s="22"/>
      <c r="K170" s="22"/>
      <c r="L170" s="26"/>
      <c r="M170" s="26"/>
    </row>
    <row r="171" spans="1:13" s="14" customFormat="1" ht="26.1" customHeight="1" x14ac:dyDescent="0.15">
      <c r="A171" s="8">
        <v>145</v>
      </c>
      <c r="B171" s="8" t="s">
        <v>196</v>
      </c>
      <c r="C171" s="9" t="s">
        <v>212</v>
      </c>
      <c r="D171" s="10" t="s">
        <v>215</v>
      </c>
      <c r="E171" s="11">
        <v>123</v>
      </c>
      <c r="F171" s="11">
        <v>123</v>
      </c>
      <c r="G171" s="12" t="s">
        <v>22</v>
      </c>
      <c r="H171" s="10" t="s">
        <v>223</v>
      </c>
      <c r="I171" s="28" t="s">
        <v>259</v>
      </c>
      <c r="J171" s="22"/>
      <c r="K171" s="22"/>
      <c r="L171" s="26"/>
      <c r="M171" s="26"/>
    </row>
    <row r="172" spans="1:13" s="14" customFormat="1" ht="26.1" customHeight="1" x14ac:dyDescent="0.15">
      <c r="A172" s="8">
        <v>146</v>
      </c>
      <c r="B172" s="8" t="s">
        <v>196</v>
      </c>
      <c r="C172" s="9" t="s">
        <v>213</v>
      </c>
      <c r="D172" s="10" t="s">
        <v>13</v>
      </c>
      <c r="E172" s="11">
        <v>617</v>
      </c>
      <c r="F172" s="11">
        <v>519</v>
      </c>
      <c r="G172" s="12" t="s">
        <v>51</v>
      </c>
      <c r="H172" s="10"/>
      <c r="I172" s="28" t="s">
        <v>52</v>
      </c>
      <c r="J172" s="22"/>
      <c r="K172" s="22"/>
      <c r="L172" s="11"/>
      <c r="M172" s="11"/>
    </row>
    <row r="173" spans="1:13" s="14" customFormat="1" ht="26.1" customHeight="1" x14ac:dyDescent="0.15">
      <c r="A173" s="8">
        <v>147</v>
      </c>
      <c r="B173" s="8" t="s">
        <v>196</v>
      </c>
      <c r="C173" s="9" t="s">
        <v>214</v>
      </c>
      <c r="D173" s="10" t="s">
        <v>215</v>
      </c>
      <c r="E173" s="11">
        <v>62</v>
      </c>
      <c r="F173" s="11">
        <v>62</v>
      </c>
      <c r="G173" s="12" t="s">
        <v>22</v>
      </c>
      <c r="H173" s="10"/>
      <c r="I173" s="28" t="s">
        <v>52</v>
      </c>
      <c r="J173" s="22"/>
      <c r="K173" s="22"/>
      <c r="L173" s="11"/>
      <c r="M173" s="11"/>
    </row>
    <row r="174" spans="1:13" ht="24.95" customHeight="1" x14ac:dyDescent="0.15"/>
  </sheetData>
  <mergeCells count="12">
    <mergeCell ref="A4:C4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J2"/>
    <mergeCell ref="K2:L2"/>
  </mergeCells>
  <phoneticPr fontId="2" type="noConversion"/>
  <printOptions horizontalCentered="1"/>
  <pageMargins left="0.25" right="0.25" top="0.75" bottom="0.75" header="0.3" footer="0.3"/>
  <pageSetup paperSize="9" scale="83" fitToHeight="0" orientation="portrait" blackAndWhite="1" r:id="rId1"/>
  <headerFooter>
    <oddHeader>&amp;C&amp;"돋움,굵게"&amp;20편 입 용 지 조 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편입용지조서(공고용)</vt:lpstr>
      <vt:lpstr>'편입용지조서(공고용)'!Print_Area</vt:lpstr>
      <vt:lpstr>'편입용지조서(공고용)'!Print_Titles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</dc:creator>
  <cp:lastModifiedBy>owner</cp:lastModifiedBy>
  <cp:lastPrinted>2024-05-16T04:41:19Z</cp:lastPrinted>
  <dcterms:created xsi:type="dcterms:W3CDTF">2013-06-18T06:22:25Z</dcterms:created>
  <dcterms:modified xsi:type="dcterms:W3CDTF">2024-05-20T04:18:28Z</dcterms:modified>
</cp:coreProperties>
</file>