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중요폴더\Desktop\입찰\"/>
    </mc:Choice>
  </mc:AlternateContent>
  <xr:revisionPtr revIDLastSave="0" documentId="13_ncr:1_{D1F34516-FEAC-4FC0-89D9-B8C7992AF208}" xr6:coauthVersionLast="47" xr6:coauthVersionMax="47" xr10:uidLastSave="{00000000-0000-0000-0000-000000000000}"/>
  <bookViews>
    <workbookView xWindow="-120" yWindow="-120" windowWidth="29040" windowHeight="1513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  <c r="E4" i="1"/>
  <c r="C4" i="1"/>
</calcChain>
</file>

<file path=xl/sharedStrings.xml><?xml version="1.0" encoding="utf-8"?>
<sst xmlns="http://schemas.openxmlformats.org/spreadsheetml/2006/main" count="101" uniqueCount="69">
  <si>
    <t>불용물품내역(매각)조서</t>
    <phoneticPr fontId="2" type="noConversion"/>
  </si>
  <si>
    <t>순번</t>
  </si>
  <si>
    <t>물품명
(자산등록상 명칭)</t>
    <phoneticPr fontId="2" type="noConversion"/>
  </si>
  <si>
    <t>취득일자</t>
  </si>
  <si>
    <t>취득수량</t>
    <phoneticPr fontId="2" type="noConversion"/>
  </si>
  <si>
    <t>예취기</t>
  </si>
  <si>
    <t>퇴비살포기</t>
  </si>
  <si>
    <t>배토기</t>
  </si>
  <si>
    <t>작물분절기</t>
  </si>
  <si>
    <t>박피기</t>
  </si>
  <si>
    <t>그레이더또는정지기</t>
  </si>
  <si>
    <t>쇄토기</t>
  </si>
  <si>
    <t>수확기</t>
  </si>
  <si>
    <t>쟁기</t>
  </si>
  <si>
    <t>분무기</t>
  </si>
  <si>
    <t>관리기</t>
  </si>
  <si>
    <t>램펌프</t>
  </si>
  <si>
    <t>탈곡기</t>
  </si>
  <si>
    <t>규격명</t>
    <phoneticPr fontId="2" type="noConversion"/>
  </si>
  <si>
    <t>관리기， 아세아텍， AMC-900SM</t>
  </si>
  <si>
    <t>정지기， 두루기계통상， DR-1600T， 44.2~88.3kW， 작업폭1600mm， 돌수집용</t>
  </si>
  <si>
    <t>램펌프， 대동농기계， SCR80HX(3inch)， 양정32m， 가솔린양수기</t>
  </si>
  <si>
    <t>배토기， 아세아텍， AVR-650， 소요동력4.8kW， 배토폭250mm</t>
  </si>
  <si>
    <t>배토기， 대호， T760F， 배토폭600~770mm， 45kW， 인삼용</t>
  </si>
  <si>
    <t>배토기， 대호， G450， 배토폭700~1200mm， 고추/배추/당근배토기</t>
  </si>
  <si>
    <t>동력분무기， 광성분무기， KSET-20A， 15~17L/min， 비자주이동식</t>
  </si>
  <si>
    <t>쇄토기， 성우공업， SW245PXL， 경폭2450mm</t>
  </si>
  <si>
    <t>땅속작물수확기， 대신종합농기계， DS-650， 굴취폭620mm</t>
  </si>
  <si>
    <t>종자채취기， Cifarelli， (IT)SC105N， 2.1kW，  대추/매실/은행/산수유/오디수확용</t>
  </si>
  <si>
    <t>땅속작물수확기， 현대농기계， HD-DSH1400G， 굴취폭1400mm</t>
  </si>
  <si>
    <t>땅속작물수확기， 현대농기계， HD-DS1600， 굴취폭1600mm</t>
  </si>
  <si>
    <t>동력예취기， 한성티앤아이， HRM-70， 4.85kW， 예취폭700mm， 보행식</t>
  </si>
  <si>
    <t>목재파쇄기， 대륙기계， DLK15TRC-H， 시간당생산량1300kg/h</t>
  </si>
  <si>
    <t>쟁기， 한국프라우대창공업， KP400A， 소요동력44.2~88.3kW， 4련</t>
  </si>
  <si>
    <t>퇴비살포기， 종합기계제작소， JHN-1100S， 130kg/min</t>
  </si>
  <si>
    <t>관리기- 27호</t>
  </si>
  <si>
    <t>관리기- 29호</t>
  </si>
  <si>
    <t>관리기- 30호</t>
  </si>
  <si>
    <t>관리기- 31호</t>
  </si>
  <si>
    <t>관리기- 41호</t>
  </si>
  <si>
    <t>관리기- 44호</t>
  </si>
  <si>
    <t>돌수집기- 6호</t>
  </si>
  <si>
    <t>돌수집기- 7호</t>
  </si>
  <si>
    <t>양수기</t>
  </si>
  <si>
    <t>감박피기 - 6호</t>
  </si>
  <si>
    <t>(관)배토기-1호</t>
  </si>
  <si>
    <t>인삼두둑기- 05호</t>
  </si>
  <si>
    <t>배토기- 5호</t>
  </si>
  <si>
    <t>동력분무기- 4호</t>
  </si>
  <si>
    <t>로터베이터 - 43호</t>
  </si>
  <si>
    <t>땅속작물수확기-14호</t>
  </si>
  <si>
    <t>땅속작물수확기-21호</t>
  </si>
  <si>
    <t>땅속작물수확기-28호</t>
    <phoneticPr fontId="2" type="noConversion"/>
  </si>
  <si>
    <t>과실수확기 -1호</t>
  </si>
  <si>
    <t>땅속작물수확기-34호</t>
  </si>
  <si>
    <t>돌수집기- 8호</t>
  </si>
  <si>
    <t>돌수집기- 9호</t>
  </si>
  <si>
    <t>땅속작물수확기-37호</t>
  </si>
  <si>
    <t>보행제초기-9호</t>
  </si>
  <si>
    <t>잔가지파쇄기- 32호</t>
  </si>
  <si>
    <t>쟁기- 12호</t>
  </si>
  <si>
    <t>콩탈곡기- 23</t>
    <phoneticPr fontId="2" type="noConversion"/>
  </si>
  <si>
    <t>콩탈곡기- 25</t>
    <phoneticPr fontId="2" type="noConversion"/>
  </si>
  <si>
    <t>콩탈곡기- 26</t>
    <phoneticPr fontId="2" type="noConversion"/>
  </si>
  <si>
    <t>콩탈곡기- 32</t>
    <phoneticPr fontId="2" type="noConversion"/>
  </si>
  <si>
    <t>퇴비살포기-26호</t>
  </si>
  <si>
    <t xml:space="preserve">땅속작물수확기， 현대농기계， HD-C200A， 16.5kW， 굴취폭1000mm， </t>
    <phoneticPr fontId="2" type="noConversion"/>
  </si>
  <si>
    <t>감정가(원)</t>
    <phoneticPr fontId="2" type="noConversion"/>
  </si>
  <si>
    <t>관리물품명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</si>
</sst>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&quot;건&quot;"/>
  </numFmts>
  <fonts count="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8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2"/>
      <color rgb="FF0070C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41" fontId="0" fillId="3" borderId="0" xfId="1" applyFont="1" applyFill="1">
      <alignment vertical="center"/>
    </xf>
    <xf numFmtId="0" fontId="0" fillId="0" borderId="0" xfId="0" applyAlignment="1">
      <alignment horizontal="center" vertical="center"/>
    </xf>
    <xf numFmtId="0" fontId="0" fillId="3" borderId="0" xfId="0" applyFill="1">
      <alignment vertical="center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41" fontId="4" fillId="2" borderId="2" xfId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176" fontId="4" fillId="4" borderId="2" xfId="0" applyNumberFormat="1" applyFont="1" applyFill="1" applyBorder="1" applyAlignment="1">
      <alignment horizontal="center" vertical="center"/>
    </xf>
    <xf numFmtId="0" fontId="4" fillId="4" borderId="2" xfId="1" applyNumberFormat="1" applyFont="1" applyFill="1" applyBorder="1" applyAlignment="1">
      <alignment horizontal="center" vertical="center"/>
    </xf>
    <xf numFmtId="41" fontId="4" fillId="4" borderId="2" xfId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41" fontId="5" fillId="0" borderId="2" xfId="1" applyFont="1" applyBorder="1">
      <alignment vertical="center"/>
    </xf>
    <xf numFmtId="0" fontId="6" fillId="0" borderId="2" xfId="0" applyFont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0" borderId="2" xfId="0" applyFont="1" applyBorder="1" applyAlignment="1">
      <alignment horizontal="left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5"/>
  <sheetViews>
    <sheetView tabSelected="1" zoomScaleNormal="100" zoomScaleSheetLayoutView="84" workbookViewId="0">
      <selection activeCell="D5" sqref="D5:D35"/>
    </sheetView>
  </sheetViews>
  <sheetFormatPr defaultRowHeight="16.5" x14ac:dyDescent="0.3"/>
  <cols>
    <col min="1" max="1" width="6.375" style="2" customWidth="1"/>
    <col min="2" max="2" width="9.75" style="3" customWidth="1"/>
    <col min="3" max="3" width="33.25" customWidth="1"/>
    <col min="4" max="4" width="14.5" style="3" customWidth="1"/>
    <col min="5" max="5" width="10.875" customWidth="1"/>
    <col min="6" max="6" width="15.25" style="1" customWidth="1"/>
    <col min="7" max="7" width="20.25" customWidth="1"/>
  </cols>
  <sheetData>
    <row r="1" spans="1:7" ht="20.100000000000001" customHeight="1" x14ac:dyDescent="0.3"/>
    <row r="2" spans="1:7" ht="50.1" customHeight="1" x14ac:dyDescent="0.3">
      <c r="A2" s="4" t="s">
        <v>0</v>
      </c>
      <c r="B2" s="4"/>
      <c r="C2" s="4"/>
      <c r="D2" s="4"/>
      <c r="E2" s="4"/>
      <c r="F2" s="4"/>
      <c r="G2" s="4"/>
    </row>
    <row r="3" spans="1:7" ht="30" customHeight="1" x14ac:dyDescent="0.3">
      <c r="A3" s="5" t="s">
        <v>1</v>
      </c>
      <c r="B3" s="6" t="s">
        <v>2</v>
      </c>
      <c r="C3" s="5" t="s">
        <v>18</v>
      </c>
      <c r="D3" s="5" t="s">
        <v>3</v>
      </c>
      <c r="E3" s="5" t="s">
        <v>4</v>
      </c>
      <c r="F3" s="7" t="s">
        <v>67</v>
      </c>
      <c r="G3" s="5" t="s">
        <v>68</v>
      </c>
    </row>
    <row r="4" spans="1:7" ht="24.95" customHeight="1" x14ac:dyDescent="0.3">
      <c r="A4" s="8"/>
      <c r="B4" s="9"/>
      <c r="C4" s="10">
        <f>COUNTA(C5:C35)</f>
        <v>31</v>
      </c>
      <c r="D4" s="8"/>
      <c r="E4" s="11">
        <f>SUBTOTAL(9,E5:E35)</f>
        <v>31</v>
      </c>
      <c r="F4" s="12">
        <f>SUBTOTAL(9,F5:F35)</f>
        <v>11800000</v>
      </c>
      <c r="G4" s="8"/>
    </row>
    <row r="5" spans="1:7" ht="24.95" customHeight="1" x14ac:dyDescent="0.3">
      <c r="A5" s="13">
        <v>1</v>
      </c>
      <c r="B5" s="14" t="s">
        <v>15</v>
      </c>
      <c r="C5" s="14" t="s">
        <v>19</v>
      </c>
      <c r="D5" s="13">
        <v>20131220</v>
      </c>
      <c r="E5" s="13">
        <v>1</v>
      </c>
      <c r="F5" s="15">
        <v>700000</v>
      </c>
      <c r="G5" s="16" t="s">
        <v>35</v>
      </c>
    </row>
    <row r="6" spans="1:7" ht="24.95" customHeight="1" x14ac:dyDescent="0.3">
      <c r="A6" s="13">
        <v>2</v>
      </c>
      <c r="B6" s="14" t="s">
        <v>15</v>
      </c>
      <c r="C6" s="14" t="s">
        <v>19</v>
      </c>
      <c r="D6" s="13">
        <v>20131220</v>
      </c>
      <c r="E6" s="13">
        <v>1</v>
      </c>
      <c r="F6" s="15">
        <v>700000</v>
      </c>
      <c r="G6" s="16" t="s">
        <v>36</v>
      </c>
    </row>
    <row r="7" spans="1:7" ht="24.95" customHeight="1" x14ac:dyDescent="0.3">
      <c r="A7" s="13">
        <v>3</v>
      </c>
      <c r="B7" s="14" t="s">
        <v>15</v>
      </c>
      <c r="C7" s="14" t="s">
        <v>19</v>
      </c>
      <c r="D7" s="13">
        <v>20131220</v>
      </c>
      <c r="E7" s="13">
        <v>1</v>
      </c>
      <c r="F7" s="15">
        <v>700000</v>
      </c>
      <c r="G7" s="16" t="s">
        <v>37</v>
      </c>
    </row>
    <row r="8" spans="1:7" ht="24.95" customHeight="1" x14ac:dyDescent="0.3">
      <c r="A8" s="13">
        <v>4</v>
      </c>
      <c r="B8" s="14" t="s">
        <v>15</v>
      </c>
      <c r="C8" s="14" t="s">
        <v>19</v>
      </c>
      <c r="D8" s="13">
        <v>20130607</v>
      </c>
      <c r="E8" s="13">
        <v>1</v>
      </c>
      <c r="F8" s="15">
        <v>700000</v>
      </c>
      <c r="G8" s="16" t="s">
        <v>38</v>
      </c>
    </row>
    <row r="9" spans="1:7" ht="24.95" customHeight="1" x14ac:dyDescent="0.3">
      <c r="A9" s="13">
        <v>5</v>
      </c>
      <c r="B9" s="14" t="s">
        <v>15</v>
      </c>
      <c r="C9" s="14" t="s">
        <v>19</v>
      </c>
      <c r="D9" s="13">
        <v>20130607</v>
      </c>
      <c r="E9" s="13">
        <v>1</v>
      </c>
      <c r="F9" s="15">
        <v>700000</v>
      </c>
      <c r="G9" s="16" t="s">
        <v>39</v>
      </c>
    </row>
    <row r="10" spans="1:7" ht="24.95" customHeight="1" x14ac:dyDescent="0.3">
      <c r="A10" s="13">
        <v>6</v>
      </c>
      <c r="B10" s="14" t="s">
        <v>15</v>
      </c>
      <c r="C10" s="14" t="s">
        <v>19</v>
      </c>
      <c r="D10" s="13">
        <v>20130607</v>
      </c>
      <c r="E10" s="13">
        <v>1</v>
      </c>
      <c r="F10" s="15">
        <v>700000</v>
      </c>
      <c r="G10" s="16" t="s">
        <v>40</v>
      </c>
    </row>
    <row r="11" spans="1:7" ht="24.95" customHeight="1" x14ac:dyDescent="0.3">
      <c r="A11" s="13">
        <v>7</v>
      </c>
      <c r="B11" s="14" t="s">
        <v>10</v>
      </c>
      <c r="C11" s="14" t="s">
        <v>20</v>
      </c>
      <c r="D11" s="13">
        <v>20140312</v>
      </c>
      <c r="E11" s="13">
        <v>1</v>
      </c>
      <c r="F11" s="15">
        <v>300000</v>
      </c>
      <c r="G11" s="16" t="s">
        <v>41</v>
      </c>
    </row>
    <row r="12" spans="1:7" ht="24.95" customHeight="1" x14ac:dyDescent="0.3">
      <c r="A12" s="13">
        <v>8</v>
      </c>
      <c r="B12" s="14" t="s">
        <v>10</v>
      </c>
      <c r="C12" s="14" t="s">
        <v>20</v>
      </c>
      <c r="D12" s="13">
        <v>20141118</v>
      </c>
      <c r="E12" s="13">
        <v>1</v>
      </c>
      <c r="F12" s="15">
        <v>300000</v>
      </c>
      <c r="G12" s="16" t="s">
        <v>42</v>
      </c>
    </row>
    <row r="13" spans="1:7" ht="24.95" customHeight="1" x14ac:dyDescent="0.3">
      <c r="A13" s="13">
        <v>9</v>
      </c>
      <c r="B13" s="14" t="s">
        <v>16</v>
      </c>
      <c r="C13" s="14" t="s">
        <v>21</v>
      </c>
      <c r="D13" s="13">
        <v>20131226</v>
      </c>
      <c r="E13" s="13">
        <v>1</v>
      </c>
      <c r="F13" s="15">
        <v>50000</v>
      </c>
      <c r="G13" s="16" t="s">
        <v>43</v>
      </c>
    </row>
    <row r="14" spans="1:7" ht="24.95" customHeight="1" x14ac:dyDescent="0.3">
      <c r="A14" s="13">
        <v>10</v>
      </c>
      <c r="B14" s="14" t="s">
        <v>9</v>
      </c>
      <c r="C14" s="14" t="s">
        <v>9</v>
      </c>
      <c r="D14" s="13">
        <v>20141020</v>
      </c>
      <c r="E14" s="13">
        <v>1</v>
      </c>
      <c r="F14" s="15">
        <v>200000</v>
      </c>
      <c r="G14" s="17" t="s">
        <v>44</v>
      </c>
    </row>
    <row r="15" spans="1:7" ht="24.95" customHeight="1" x14ac:dyDescent="0.3">
      <c r="A15" s="13">
        <v>11</v>
      </c>
      <c r="B15" s="14" t="s">
        <v>7</v>
      </c>
      <c r="C15" s="14" t="s">
        <v>22</v>
      </c>
      <c r="D15" s="13">
        <v>20130228</v>
      </c>
      <c r="E15" s="13">
        <v>1</v>
      </c>
      <c r="F15" s="15">
        <v>300000</v>
      </c>
      <c r="G15" s="16" t="s">
        <v>45</v>
      </c>
    </row>
    <row r="16" spans="1:7" ht="24.95" customHeight="1" x14ac:dyDescent="0.3">
      <c r="A16" s="13">
        <v>12</v>
      </c>
      <c r="B16" s="14" t="s">
        <v>7</v>
      </c>
      <c r="C16" s="14" t="s">
        <v>23</v>
      </c>
      <c r="D16" s="13">
        <v>20140407</v>
      </c>
      <c r="E16" s="13">
        <v>1</v>
      </c>
      <c r="F16" s="15">
        <v>500000</v>
      </c>
      <c r="G16" s="16" t="s">
        <v>46</v>
      </c>
    </row>
    <row r="17" spans="1:7" ht="24.95" customHeight="1" x14ac:dyDescent="0.3">
      <c r="A17" s="13">
        <v>13</v>
      </c>
      <c r="B17" s="14" t="s">
        <v>7</v>
      </c>
      <c r="C17" s="14" t="s">
        <v>24</v>
      </c>
      <c r="D17" s="13">
        <v>20150408</v>
      </c>
      <c r="E17" s="13">
        <v>1</v>
      </c>
      <c r="F17" s="15">
        <v>200000</v>
      </c>
      <c r="G17" s="16" t="s">
        <v>47</v>
      </c>
    </row>
    <row r="18" spans="1:7" ht="24.95" customHeight="1" x14ac:dyDescent="0.3">
      <c r="A18" s="13">
        <v>14</v>
      </c>
      <c r="B18" s="14" t="s">
        <v>14</v>
      </c>
      <c r="C18" s="14" t="s">
        <v>25</v>
      </c>
      <c r="D18" s="13">
        <v>20090225</v>
      </c>
      <c r="E18" s="13">
        <v>1</v>
      </c>
      <c r="F18" s="15">
        <v>100000</v>
      </c>
      <c r="G18" s="16" t="s">
        <v>48</v>
      </c>
    </row>
    <row r="19" spans="1:7" ht="24.95" customHeight="1" x14ac:dyDescent="0.3">
      <c r="A19" s="13">
        <v>15</v>
      </c>
      <c r="B19" s="14" t="s">
        <v>11</v>
      </c>
      <c r="C19" s="14" t="s">
        <v>26</v>
      </c>
      <c r="D19" s="13">
        <v>20150414</v>
      </c>
      <c r="E19" s="13">
        <v>1</v>
      </c>
      <c r="F19" s="15">
        <v>350000</v>
      </c>
      <c r="G19" s="16" t="s">
        <v>49</v>
      </c>
    </row>
    <row r="20" spans="1:7" ht="24.95" customHeight="1" x14ac:dyDescent="0.3">
      <c r="A20" s="13">
        <v>16</v>
      </c>
      <c r="B20" s="14" t="s">
        <v>12</v>
      </c>
      <c r="C20" s="14" t="s">
        <v>66</v>
      </c>
      <c r="D20" s="13">
        <v>20130228</v>
      </c>
      <c r="E20" s="13">
        <v>1</v>
      </c>
      <c r="F20" s="15">
        <v>250000</v>
      </c>
      <c r="G20" s="18" t="s">
        <v>50</v>
      </c>
    </row>
    <row r="21" spans="1:7" ht="24.95" customHeight="1" x14ac:dyDescent="0.3">
      <c r="A21" s="13">
        <v>17</v>
      </c>
      <c r="B21" s="14" t="s">
        <v>12</v>
      </c>
      <c r="C21" s="14" t="s">
        <v>66</v>
      </c>
      <c r="D21" s="13">
        <v>20130228</v>
      </c>
      <c r="E21" s="13">
        <v>1</v>
      </c>
      <c r="F21" s="15">
        <v>250000</v>
      </c>
      <c r="G21" s="18" t="s">
        <v>51</v>
      </c>
    </row>
    <row r="22" spans="1:7" ht="24.95" customHeight="1" x14ac:dyDescent="0.3">
      <c r="A22" s="13">
        <v>18</v>
      </c>
      <c r="B22" s="14" t="s">
        <v>12</v>
      </c>
      <c r="C22" s="14" t="s">
        <v>27</v>
      </c>
      <c r="D22" s="13">
        <v>20131203</v>
      </c>
      <c r="E22" s="13">
        <v>1</v>
      </c>
      <c r="F22" s="15">
        <v>100000</v>
      </c>
      <c r="G22" s="18" t="s">
        <v>52</v>
      </c>
    </row>
    <row r="23" spans="1:7" ht="24.95" customHeight="1" x14ac:dyDescent="0.3">
      <c r="A23" s="13">
        <v>19</v>
      </c>
      <c r="B23" s="14" t="s">
        <v>12</v>
      </c>
      <c r="C23" s="14" t="s">
        <v>28</v>
      </c>
      <c r="D23" s="13">
        <v>20140407</v>
      </c>
      <c r="E23" s="13">
        <v>1</v>
      </c>
      <c r="F23" s="15">
        <v>200000</v>
      </c>
      <c r="G23" s="16" t="s">
        <v>53</v>
      </c>
    </row>
    <row r="24" spans="1:7" ht="24.95" customHeight="1" x14ac:dyDescent="0.3">
      <c r="A24" s="13">
        <v>20</v>
      </c>
      <c r="B24" s="14" t="s">
        <v>12</v>
      </c>
      <c r="C24" s="14" t="s">
        <v>29</v>
      </c>
      <c r="D24" s="13">
        <v>20170331</v>
      </c>
      <c r="E24" s="13">
        <v>1</v>
      </c>
      <c r="F24" s="15">
        <v>350000</v>
      </c>
      <c r="G24" s="18" t="s">
        <v>54</v>
      </c>
    </row>
    <row r="25" spans="1:7" ht="24.95" customHeight="1" x14ac:dyDescent="0.3">
      <c r="A25" s="13">
        <v>21</v>
      </c>
      <c r="B25" s="14" t="s">
        <v>12</v>
      </c>
      <c r="C25" s="14" t="s">
        <v>29</v>
      </c>
      <c r="D25" s="13">
        <v>20170331</v>
      </c>
      <c r="E25" s="13">
        <v>1</v>
      </c>
      <c r="F25" s="15">
        <v>350000</v>
      </c>
      <c r="G25" s="16" t="s">
        <v>55</v>
      </c>
    </row>
    <row r="26" spans="1:7" ht="24.95" customHeight="1" x14ac:dyDescent="0.3">
      <c r="A26" s="13">
        <v>22</v>
      </c>
      <c r="B26" s="14" t="s">
        <v>12</v>
      </c>
      <c r="C26" s="14" t="s">
        <v>30</v>
      </c>
      <c r="D26" s="13">
        <v>20170331</v>
      </c>
      <c r="E26" s="13">
        <v>1</v>
      </c>
      <c r="F26" s="15">
        <v>400000</v>
      </c>
      <c r="G26" s="16" t="s">
        <v>56</v>
      </c>
    </row>
    <row r="27" spans="1:7" ht="24.95" customHeight="1" x14ac:dyDescent="0.3">
      <c r="A27" s="13">
        <v>23</v>
      </c>
      <c r="B27" s="14" t="s">
        <v>12</v>
      </c>
      <c r="C27" s="14" t="s">
        <v>30</v>
      </c>
      <c r="D27" s="13">
        <v>20170331</v>
      </c>
      <c r="E27" s="13">
        <v>1</v>
      </c>
      <c r="F27" s="15">
        <v>400000</v>
      </c>
      <c r="G27" s="18" t="s">
        <v>57</v>
      </c>
    </row>
    <row r="28" spans="1:7" ht="24.95" customHeight="1" x14ac:dyDescent="0.3">
      <c r="A28" s="13">
        <v>24</v>
      </c>
      <c r="B28" s="14" t="s">
        <v>5</v>
      </c>
      <c r="C28" s="14" t="s">
        <v>31</v>
      </c>
      <c r="D28" s="13">
        <v>20140312</v>
      </c>
      <c r="E28" s="13">
        <v>1</v>
      </c>
      <c r="F28" s="15">
        <v>350000</v>
      </c>
      <c r="G28" s="16" t="s">
        <v>58</v>
      </c>
    </row>
    <row r="29" spans="1:7" ht="24.95" customHeight="1" x14ac:dyDescent="0.3">
      <c r="A29" s="13">
        <v>25</v>
      </c>
      <c r="B29" s="14" t="s">
        <v>8</v>
      </c>
      <c r="C29" s="14" t="s">
        <v>32</v>
      </c>
      <c r="D29" s="13">
        <v>20180319</v>
      </c>
      <c r="E29" s="13">
        <v>1</v>
      </c>
      <c r="F29" s="15">
        <v>1000000</v>
      </c>
      <c r="G29" s="18" t="s">
        <v>59</v>
      </c>
    </row>
    <row r="30" spans="1:7" ht="24.95" customHeight="1" x14ac:dyDescent="0.3">
      <c r="A30" s="13">
        <v>26</v>
      </c>
      <c r="B30" s="14" t="s">
        <v>13</v>
      </c>
      <c r="C30" s="14" t="s">
        <v>33</v>
      </c>
      <c r="D30" s="13">
        <v>20150327</v>
      </c>
      <c r="E30" s="13">
        <v>1</v>
      </c>
      <c r="F30" s="15">
        <v>250000</v>
      </c>
      <c r="G30" s="16" t="s">
        <v>60</v>
      </c>
    </row>
    <row r="31" spans="1:7" ht="24.95" customHeight="1" x14ac:dyDescent="0.3">
      <c r="A31" s="13">
        <v>27</v>
      </c>
      <c r="B31" s="14" t="s">
        <v>17</v>
      </c>
      <c r="C31" s="14" t="s">
        <v>17</v>
      </c>
      <c r="D31" s="13">
        <v>20141020</v>
      </c>
      <c r="E31" s="13">
        <v>1</v>
      </c>
      <c r="F31" s="15">
        <v>250000</v>
      </c>
      <c r="G31" s="16" t="s">
        <v>61</v>
      </c>
    </row>
    <row r="32" spans="1:7" ht="24.95" customHeight="1" x14ac:dyDescent="0.3">
      <c r="A32" s="13">
        <v>28</v>
      </c>
      <c r="B32" s="14" t="s">
        <v>17</v>
      </c>
      <c r="C32" s="14" t="s">
        <v>17</v>
      </c>
      <c r="D32" s="13">
        <v>20141020</v>
      </c>
      <c r="E32" s="13">
        <v>1</v>
      </c>
      <c r="F32" s="15">
        <v>250000</v>
      </c>
      <c r="G32" s="16" t="s">
        <v>62</v>
      </c>
    </row>
    <row r="33" spans="1:7" ht="24.95" customHeight="1" x14ac:dyDescent="0.3">
      <c r="A33" s="13">
        <v>29</v>
      </c>
      <c r="B33" s="14" t="s">
        <v>17</v>
      </c>
      <c r="C33" s="14" t="s">
        <v>17</v>
      </c>
      <c r="D33" s="13">
        <v>20141020</v>
      </c>
      <c r="E33" s="13">
        <v>1</v>
      </c>
      <c r="F33" s="15">
        <v>250000</v>
      </c>
      <c r="G33" s="16" t="s">
        <v>63</v>
      </c>
    </row>
    <row r="34" spans="1:7" ht="24.95" customHeight="1" x14ac:dyDescent="0.3">
      <c r="A34" s="13">
        <v>30</v>
      </c>
      <c r="B34" s="14" t="s">
        <v>17</v>
      </c>
      <c r="C34" s="14" t="s">
        <v>17</v>
      </c>
      <c r="D34" s="13">
        <v>20141020</v>
      </c>
      <c r="E34" s="13">
        <v>1</v>
      </c>
      <c r="F34" s="15">
        <v>250000</v>
      </c>
      <c r="G34" s="16" t="s">
        <v>64</v>
      </c>
    </row>
    <row r="35" spans="1:7" ht="24.95" customHeight="1" x14ac:dyDescent="0.3">
      <c r="A35" s="13">
        <v>31</v>
      </c>
      <c r="B35" s="14" t="s">
        <v>6</v>
      </c>
      <c r="C35" s="14" t="s">
        <v>34</v>
      </c>
      <c r="D35" s="13">
        <v>20140414</v>
      </c>
      <c r="E35" s="13">
        <v>1</v>
      </c>
      <c r="F35" s="15">
        <v>400000</v>
      </c>
      <c r="G35" s="16" t="s">
        <v>65</v>
      </c>
    </row>
  </sheetData>
  <mergeCells count="1">
    <mergeCell ref="A2:G2"/>
  </mergeCells>
  <phoneticPr fontId="2" type="noConversion"/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2024-06-25T02:34:07Z</cp:lastPrinted>
  <dcterms:created xsi:type="dcterms:W3CDTF">2024-04-11T05:04:59Z</dcterms:created>
  <dcterms:modified xsi:type="dcterms:W3CDTF">2024-06-25T02:37:10Z</dcterms:modified>
</cp:coreProperties>
</file>