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<sst xmlns="http://schemas.openxmlformats.org/spreadsheetml/2006/main" count="156" uniqueCount="138">
  <si>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</si>
  <si>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</si>
  <si>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</si>
  <si>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</si>
  <si>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</si>
  <si>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</si>
  <si>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</si>
  <si>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</si>
  <si>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</si>
  <si>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</si>
  <si>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</si>
  <si>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</si>
  <si>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</si>
  <si>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</si>
  <si>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</si>
  <si>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</si>
  <si>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</si>
  <si>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</si>
  <si>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</si>
  <si>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</si>
  <si>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</si>
  <si>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</si>
  <si>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</si>
  <si>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</si>
  <si>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</si>
  <si>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</si>
  <si>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</si>
  <si>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</si>
  <si>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</si>
  <si>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</si>
  <si>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</si>
  <si>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</si>
  <si>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</si>
  <si>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</si>
  <si>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</si>
  <si>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</si>
  <si>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</si>
  <si>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</si>
  <si>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</si>
  <si>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</si>
  <si>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</si>
  <si>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</si>
  <si>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</si>
  <si>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</si>
  <si>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</si>
  <si>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</si>
  <si>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</si>
  <si>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</si>
  <si>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</si>
  <si>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</si>
  <si>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</si>
  <si>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</si>
  <si>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</si>
  <si>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</si>
  <si>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</si>
  <si>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</si>
  <si>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</si>
  <si>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</si>
  <si>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</si>
  <si>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</si>
  <si>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</si>
  <si>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</si>
  <si>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</si>
  <si>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</si>
  <si>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</si>
  <si>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</si>
  <si>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</si>
  <si>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</si>
  <si>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</si>
  <si>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</si>
  <si>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</si>
  <si>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</si>
  <si>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</si>
  <si>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</si>
  <si>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</si>
  <si>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</si>
  <si>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</si>
  <si>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</si>
  <si>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</si>
  <si>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</si>
  <si>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</si>
  <si>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</si>
  <si>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</si>
  <si>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</si>
  <si>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</si>
  <si>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</si>
  <si>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</si>
  <si>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</si>
  <si>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</si>
  <si>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</si>
  <si>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</si>
  <si>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</si>
  <si>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</si>
  <si>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</si>
  <si>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</si>
  <si>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</si>
  <si>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</si>
  <si>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</si>
  <si>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</si>
  <si>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</si>
  <si>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</si>
  <si>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</si>
  <si>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</si>
  <si>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</si>
  <si>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</si>
  <si>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</si>
  <si>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</si>
  <si>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</si>
  <si>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</si>
  <si>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</si>
  <si>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</si>
  <si>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</si>
  <si>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</si>
  <si>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</si>
  <si>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</si>
  <si>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</si>
  <si>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</si>
  <si>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</si>
  <si>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</si>
  <si>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</si>
  <si>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</si>
  <si>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</si>
  <si>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</si>
  <si>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</si>
  <si>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</si>
  <si>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</si>
  <si>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</si>
  <si>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</si>
  <si>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</si>
  <si>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</si>
  <si>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</si>
  <si>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</si>
  <si>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</si>
  <si>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</si>
  <si>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</si>
  <si>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</si>
  <si>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</si>
  <si>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2020년 4월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</si>
</sst>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66" zoomScaleNormal="166" workbookViewId="0">
      <pane ySplit="4" topLeftCell="A5" activePane="bottomLeft" state="frozen"/>
      <selection pane="bottomLeft" activeCell="K69" sqref="K69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 x14ac:dyDescent="0.15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 x14ac:dyDescent="0.15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 x14ac:dyDescent="0.15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55500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-0.90090090090090091</v>
      </c>
    </row>
    <row r="6" spans="1:13" s="5" customFormat="1" ht="20.100000000000001" customHeight="1" x14ac:dyDescent="0.15">
      <c r="A6" s="9">
        <v>2</v>
      </c>
      <c r="B6" s="40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0"/>
      <c r="C7" s="10" t="s">
        <v>40</v>
      </c>
      <c r="D7" s="10" t="s">
        <v>43</v>
      </c>
      <c r="E7" s="15">
        <v>25850</v>
      </c>
      <c r="F7" s="15">
        <f t="shared" si="0"/>
        <v>25100</v>
      </c>
      <c r="G7" s="11">
        <v>25000</v>
      </c>
      <c r="H7" s="11">
        <v>25000</v>
      </c>
      <c r="I7" s="17">
        <f t="shared" si="1"/>
        <v>0</v>
      </c>
      <c r="J7" s="11">
        <v>25200</v>
      </c>
      <c r="K7" s="11">
        <v>25200</v>
      </c>
      <c r="L7" s="17">
        <f t="shared" si="2"/>
        <v>0</v>
      </c>
      <c r="M7" s="18">
        <f t="shared" si="3"/>
        <v>-2.9013539651837523</v>
      </c>
    </row>
    <row r="8" spans="1:13" s="5" customFormat="1" ht="20.100000000000001" customHeight="1" x14ac:dyDescent="0.15">
      <c r="A8" s="9">
        <v>4</v>
      </c>
      <c r="B8" s="40"/>
      <c r="C8" s="10" t="s">
        <v>17</v>
      </c>
      <c r="D8" s="10" t="s">
        <v>44</v>
      </c>
      <c r="E8" s="15">
        <v>10200</v>
      </c>
      <c r="F8" s="15">
        <f t="shared" si="0"/>
        <v>11250</v>
      </c>
      <c r="G8" s="11">
        <v>11700</v>
      </c>
      <c r="H8" s="11">
        <v>11700</v>
      </c>
      <c r="I8" s="17">
        <f t="shared" si="1"/>
        <v>0</v>
      </c>
      <c r="J8" s="11">
        <v>9900</v>
      </c>
      <c r="K8" s="11">
        <v>11700</v>
      </c>
      <c r="L8" s="17">
        <f t="shared" si="2"/>
        <v>1800</v>
      </c>
      <c r="M8" s="18">
        <f t="shared" si="3"/>
        <v>10.294117647058822</v>
      </c>
    </row>
    <row r="9" spans="1:13" s="5" customFormat="1" ht="20.100000000000001" customHeight="1" x14ac:dyDescent="0.15">
      <c r="A9" s="9">
        <v>5</v>
      </c>
      <c r="B9" s="40"/>
      <c r="C9" s="10" t="s">
        <v>116</v>
      </c>
      <c r="D9" s="10" t="s">
        <v>45</v>
      </c>
      <c r="E9" s="15">
        <v>6750</v>
      </c>
      <c r="F9" s="15">
        <f t="shared" si="0"/>
        <v>6250</v>
      </c>
      <c r="G9" s="11">
        <v>7000</v>
      </c>
      <c r="H9" s="11">
        <v>6000</v>
      </c>
      <c r="I9" s="17">
        <f t="shared" si="1"/>
        <v>-1000</v>
      </c>
      <c r="J9" s="11">
        <v>6000</v>
      </c>
      <c r="K9" s="11">
        <v>6000</v>
      </c>
      <c r="L9" s="17">
        <f t="shared" si="2"/>
        <v>0</v>
      </c>
      <c r="M9" s="18">
        <f t="shared" si="3"/>
        <v>-7.4074074074074066</v>
      </c>
    </row>
    <row r="10" spans="1:13" s="5" customFormat="1" ht="20.100000000000001" customHeight="1" x14ac:dyDescent="0.15">
      <c r="A10" s="9">
        <v>6</v>
      </c>
      <c r="B10" s="40"/>
      <c r="C10" s="10" t="s">
        <v>48</v>
      </c>
      <c r="D10" s="10" t="s">
        <v>46</v>
      </c>
      <c r="E10" s="15">
        <v>3500</v>
      </c>
      <c r="F10" s="15">
        <f t="shared" si="0"/>
        <v>3250</v>
      </c>
      <c r="G10" s="11">
        <v>3000</v>
      </c>
      <c r="H10" s="11">
        <v>3000</v>
      </c>
      <c r="I10" s="17">
        <f t="shared" si="1"/>
        <v>0</v>
      </c>
      <c r="J10" s="11">
        <v>3500</v>
      </c>
      <c r="K10" s="11">
        <v>3500</v>
      </c>
      <c r="L10" s="17">
        <f t="shared" si="2"/>
        <v>0</v>
      </c>
      <c r="M10" s="18">
        <f t="shared" si="3"/>
        <v>-7.1428571428571423</v>
      </c>
    </row>
    <row r="11" spans="1:13" s="5" customFormat="1" ht="20.100000000000001" customHeight="1" x14ac:dyDescent="0.15">
      <c r="A11" s="9">
        <v>7</v>
      </c>
      <c r="B11" s="40"/>
      <c r="C11" s="10" t="s">
        <v>41</v>
      </c>
      <c r="D11" s="10" t="s">
        <v>45</v>
      </c>
      <c r="E11" s="15">
        <v>4000</v>
      </c>
      <c r="F11" s="15">
        <f t="shared" si="0"/>
        <v>4375</v>
      </c>
      <c r="G11" s="11">
        <v>4000</v>
      </c>
      <c r="H11" s="11">
        <v>4000</v>
      </c>
      <c r="I11" s="17">
        <f t="shared" si="1"/>
        <v>0</v>
      </c>
      <c r="J11" s="11">
        <v>4500</v>
      </c>
      <c r="K11" s="11">
        <v>5000</v>
      </c>
      <c r="L11" s="17">
        <f t="shared" si="2"/>
        <v>500</v>
      </c>
      <c r="M11" s="18">
        <f t="shared" si="3"/>
        <v>9.375</v>
      </c>
    </row>
    <row r="12" spans="1:13" s="5" customFormat="1" ht="20.100000000000001" customHeight="1" x14ac:dyDescent="0.15">
      <c r="A12" s="9">
        <v>8</v>
      </c>
      <c r="B12" s="40" t="s">
        <v>58</v>
      </c>
      <c r="C12" s="10" t="s">
        <v>18</v>
      </c>
      <c r="D12" s="10" t="s">
        <v>49</v>
      </c>
      <c r="E12" s="15">
        <v>1800</v>
      </c>
      <c r="F12" s="15">
        <f t="shared" si="0"/>
        <v>1147.5</v>
      </c>
      <c r="G12" s="11">
        <v>1000</v>
      </c>
      <c r="H12" s="11">
        <v>1200</v>
      </c>
      <c r="I12" s="17">
        <f t="shared" si="1"/>
        <v>200</v>
      </c>
      <c r="J12" s="11">
        <v>990</v>
      </c>
      <c r="K12" s="11">
        <v>1400</v>
      </c>
      <c r="L12" s="17">
        <f t="shared" si="2"/>
        <v>410</v>
      </c>
      <c r="M12" s="18">
        <f t="shared" si="3"/>
        <v>-36.25</v>
      </c>
    </row>
    <row r="13" spans="1:13" s="5" customFormat="1" ht="20.100000000000001" customHeight="1" x14ac:dyDescent="0.15">
      <c r="A13" s="9">
        <v>9</v>
      </c>
      <c r="B13" s="40"/>
      <c r="C13" s="10" t="s">
        <v>24</v>
      </c>
      <c r="D13" s="10" t="s">
        <v>50</v>
      </c>
      <c r="E13" s="15">
        <v>4500</v>
      </c>
      <c r="F13" s="15">
        <f t="shared" si="0"/>
        <v>4387.5</v>
      </c>
      <c r="G13" s="11">
        <v>4500</v>
      </c>
      <c r="H13" s="11">
        <v>4500</v>
      </c>
      <c r="I13" s="17">
        <f t="shared" si="1"/>
        <v>0</v>
      </c>
      <c r="J13" s="11">
        <v>4700</v>
      </c>
      <c r="K13" s="11">
        <v>3850</v>
      </c>
      <c r="L13" s="17">
        <f t="shared" si="2"/>
        <v>-850</v>
      </c>
      <c r="M13" s="18">
        <f t="shared" si="3"/>
        <v>-2.5</v>
      </c>
    </row>
    <row r="14" spans="1:13" s="5" customFormat="1" ht="20.100000000000001" customHeight="1" x14ac:dyDescent="0.15">
      <c r="A14" s="9">
        <v>10</v>
      </c>
      <c r="B14" s="40"/>
      <c r="C14" s="10" t="s">
        <v>25</v>
      </c>
      <c r="D14" s="10" t="s">
        <v>51</v>
      </c>
      <c r="E14" s="15">
        <v>2750</v>
      </c>
      <c r="F14" s="15">
        <f>(G14+H14+J14+K14)/4</f>
        <v>2845</v>
      </c>
      <c r="G14" s="11">
        <v>2000</v>
      </c>
      <c r="H14" s="11">
        <v>3200</v>
      </c>
      <c r="I14" s="17">
        <f t="shared" si="1"/>
        <v>1200</v>
      </c>
      <c r="J14" s="11">
        <v>2980</v>
      </c>
      <c r="K14" s="11">
        <v>3200</v>
      </c>
      <c r="L14" s="17">
        <f t="shared" si="2"/>
        <v>220</v>
      </c>
      <c r="M14" s="18">
        <f t="shared" si="3"/>
        <v>3.4545454545454546</v>
      </c>
    </row>
    <row r="15" spans="1:13" s="5" customFormat="1" ht="20.100000000000001" customHeight="1" x14ac:dyDescent="0.15">
      <c r="A15" s="9">
        <v>11</v>
      </c>
      <c r="B15" s="35" t="s">
        <v>57</v>
      </c>
      <c r="C15" s="10" t="s">
        <v>22</v>
      </c>
      <c r="D15" s="10" t="s">
        <v>115</v>
      </c>
      <c r="E15" s="15">
        <v>34000</v>
      </c>
      <c r="F15" s="15">
        <f t="shared" si="0"/>
        <v>30000</v>
      </c>
      <c r="G15" s="11">
        <v>35000</v>
      </c>
      <c r="H15" s="11">
        <v>35000</v>
      </c>
      <c r="I15" s="17">
        <f t="shared" si="1"/>
        <v>0</v>
      </c>
      <c r="J15" s="11">
        <v>26000</v>
      </c>
      <c r="K15" s="11">
        <v>24000</v>
      </c>
      <c r="L15" s="17">
        <f t="shared" si="2"/>
        <v>-2000</v>
      </c>
      <c r="M15" s="18">
        <f t="shared" si="3"/>
        <v>-11.76470588235294</v>
      </c>
    </row>
    <row r="16" spans="1:13" s="5" customFormat="1" ht="20.100000000000001" customHeight="1" x14ac:dyDescent="0.15">
      <c r="A16" s="9">
        <v>12</v>
      </c>
      <c r="B16" s="36"/>
      <c r="C16" s="10" t="s">
        <v>52</v>
      </c>
      <c r="D16" s="10" t="s">
        <v>129</v>
      </c>
      <c r="E16" s="15">
        <v>27375</v>
      </c>
      <c r="F16" s="15">
        <f t="shared" si="0"/>
        <v>28750</v>
      </c>
      <c r="G16" s="11">
        <v>30000</v>
      </c>
      <c r="H16" s="11">
        <v>30000</v>
      </c>
      <c r="I16" s="17">
        <f t="shared" si="1"/>
        <v>0</v>
      </c>
      <c r="J16" s="11">
        <v>28000</v>
      </c>
      <c r="K16" s="11">
        <v>27000</v>
      </c>
      <c r="L16" s="17">
        <f t="shared" si="2"/>
        <v>-1000</v>
      </c>
      <c r="M16" s="18">
        <f t="shared" si="3"/>
        <v>5.0228310502283104</v>
      </c>
    </row>
    <row r="17" spans="1:13" s="5" customFormat="1" ht="20.100000000000001" customHeight="1" x14ac:dyDescent="0.15">
      <c r="A17" s="9">
        <v>13</v>
      </c>
      <c r="B17" s="36"/>
      <c r="C17" s="10" t="s">
        <v>27</v>
      </c>
      <c r="D17" s="10" t="s">
        <v>78</v>
      </c>
      <c r="E17" s="15">
        <v>1675</v>
      </c>
      <c r="F17" s="15">
        <f>(G17+H17+J17+K17)/4</f>
        <v>1700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1650</v>
      </c>
      <c r="L17" s="17">
        <f t="shared" si="2"/>
        <v>100</v>
      </c>
      <c r="M17" s="18">
        <f t="shared" si="3"/>
        <v>1.4925373134328357</v>
      </c>
    </row>
    <row r="18" spans="1:13" s="5" customFormat="1" ht="20.100000000000001" customHeight="1" x14ac:dyDescent="0.15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6"/>
      <c r="C19" s="10" t="s">
        <v>21</v>
      </c>
      <c r="D19" s="19" t="s">
        <v>80</v>
      </c>
      <c r="E19" s="15">
        <v>4600</v>
      </c>
      <c r="F19" s="15">
        <f t="shared" si="0"/>
        <v>4550</v>
      </c>
      <c r="G19" s="11">
        <v>5200</v>
      </c>
      <c r="H19" s="11">
        <v>5200</v>
      </c>
      <c r="I19" s="17">
        <f t="shared" si="1"/>
        <v>0</v>
      </c>
      <c r="J19" s="11">
        <v>3800</v>
      </c>
      <c r="K19" s="11">
        <v>4000</v>
      </c>
      <c r="L19" s="17">
        <f t="shared" si="2"/>
        <v>200</v>
      </c>
      <c r="M19" s="18">
        <f t="shared" si="3"/>
        <v>-1.0869565217391304</v>
      </c>
    </row>
    <row r="20" spans="1:13" s="5" customFormat="1" ht="20.100000000000001" customHeight="1" x14ac:dyDescent="0.15">
      <c r="A20" s="9">
        <v>16</v>
      </c>
      <c r="B20" s="36"/>
      <c r="C20" s="10" t="s">
        <v>26</v>
      </c>
      <c r="D20" s="10" t="s">
        <v>81</v>
      </c>
      <c r="E20" s="15">
        <v>700</v>
      </c>
      <c r="F20" s="15">
        <f t="shared" si="0"/>
        <v>700</v>
      </c>
      <c r="G20" s="11">
        <v>700</v>
      </c>
      <c r="H20" s="11">
        <v>700</v>
      </c>
      <c r="I20" s="17">
        <f t="shared" si="1"/>
        <v>0</v>
      </c>
      <c r="J20" s="11">
        <v>700</v>
      </c>
      <c r="K20" s="11">
        <v>700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6"/>
      <c r="C21" s="10" t="s">
        <v>28</v>
      </c>
      <c r="D21" s="10" t="s">
        <v>82</v>
      </c>
      <c r="E21" s="15">
        <v>1300</v>
      </c>
      <c r="F21" s="15">
        <f t="shared" si="0"/>
        <v>1300</v>
      </c>
      <c r="G21" s="11">
        <v>1300</v>
      </c>
      <c r="H21" s="11">
        <v>1300</v>
      </c>
      <c r="I21" s="17">
        <f t="shared" si="1"/>
        <v>0</v>
      </c>
      <c r="J21" s="11">
        <v>1300</v>
      </c>
      <c r="K21" s="11">
        <v>1300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6"/>
      <c r="C22" s="10" t="s">
        <v>23</v>
      </c>
      <c r="D22" s="10" t="s">
        <v>83</v>
      </c>
      <c r="E22" s="15">
        <v>7700</v>
      </c>
      <c r="F22" s="15">
        <f t="shared" si="0"/>
        <v>6300</v>
      </c>
      <c r="G22" s="12">
        <v>7500</v>
      </c>
      <c r="H22" s="12">
        <v>7500</v>
      </c>
      <c r="I22" s="17">
        <f t="shared" si="1"/>
        <v>0</v>
      </c>
      <c r="J22" s="12">
        <v>5100</v>
      </c>
      <c r="K22" s="12">
        <v>5100</v>
      </c>
      <c r="L22" s="17">
        <f t="shared" si="2"/>
        <v>0</v>
      </c>
      <c r="M22" s="18">
        <f t="shared" si="3"/>
        <v>-18.181818181818183</v>
      </c>
    </row>
    <row r="23" spans="1:13" s="5" customFormat="1" ht="20.100000000000001" customHeight="1" x14ac:dyDescent="0.15">
      <c r="A23" s="9">
        <v>19</v>
      </c>
      <c r="B23" s="36"/>
      <c r="C23" s="10" t="s">
        <v>54</v>
      </c>
      <c r="D23" s="10" t="s">
        <v>84</v>
      </c>
      <c r="E23" s="15">
        <v>3125</v>
      </c>
      <c r="F23" s="15">
        <f t="shared" si="0"/>
        <v>2750</v>
      </c>
      <c r="G23" s="11">
        <v>3000</v>
      </c>
      <c r="H23" s="11">
        <v>3000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-12</v>
      </c>
    </row>
    <row r="24" spans="1:13" s="5" customFormat="1" ht="20.100000000000001" customHeight="1" x14ac:dyDescent="0.15">
      <c r="A24" s="9">
        <v>20</v>
      </c>
      <c r="B24" s="36"/>
      <c r="C24" s="10" t="s">
        <v>29</v>
      </c>
      <c r="D24" s="10" t="s">
        <v>85</v>
      </c>
      <c r="E24" s="15">
        <v>18000</v>
      </c>
      <c r="F24" s="15">
        <f t="shared" si="0"/>
        <v>18000</v>
      </c>
      <c r="G24" s="11">
        <v>23000</v>
      </c>
      <c r="H24" s="11">
        <v>23000</v>
      </c>
      <c r="I24" s="17">
        <f t="shared" si="1"/>
        <v>0</v>
      </c>
      <c r="J24" s="11">
        <v>13000</v>
      </c>
      <c r="K24" s="11">
        <v>13000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 x14ac:dyDescent="0.15">
      <c r="A25" s="9">
        <v>21</v>
      </c>
      <c r="B25" s="36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37"/>
      <c r="C26" s="10" t="s">
        <v>56</v>
      </c>
      <c r="D26" s="19" t="s">
        <v>87</v>
      </c>
      <c r="E26" s="15">
        <v>10300</v>
      </c>
      <c r="F26" s="15">
        <f t="shared" si="0"/>
        <v>8750</v>
      </c>
      <c r="G26" s="11">
        <v>8800</v>
      </c>
      <c r="H26" s="11">
        <v>8800</v>
      </c>
      <c r="I26" s="17">
        <f t="shared" si="1"/>
        <v>0</v>
      </c>
      <c r="J26" s="11">
        <v>8700</v>
      </c>
      <c r="K26" s="11">
        <v>8700</v>
      </c>
      <c r="L26" s="17">
        <f t="shared" si="2"/>
        <v>0</v>
      </c>
      <c r="M26" s="18">
        <f t="shared" si="3"/>
        <v>-15.048543689320388</v>
      </c>
    </row>
    <row r="27" spans="1:13" s="5" customFormat="1" ht="20.25" customHeight="1" x14ac:dyDescent="0.15">
      <c r="A27" s="9">
        <v>23</v>
      </c>
      <c r="B27" s="38" t="s">
        <v>68</v>
      </c>
      <c r="C27" s="10" t="s">
        <v>2</v>
      </c>
      <c r="D27" s="10" t="s">
        <v>4</v>
      </c>
      <c r="E27" s="15">
        <v>7500</v>
      </c>
      <c r="F27" s="15">
        <f t="shared" si="0"/>
        <v>7500</v>
      </c>
      <c r="G27" s="11">
        <v>7000</v>
      </c>
      <c r="H27" s="11">
        <v>7000</v>
      </c>
      <c r="I27" s="17">
        <f t="shared" si="1"/>
        <v>0</v>
      </c>
      <c r="J27" s="11">
        <v>8000</v>
      </c>
      <c r="K27" s="11">
        <v>8000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39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7500</v>
      </c>
      <c r="G30" s="11">
        <v>9000</v>
      </c>
      <c r="H30" s="11">
        <v>9000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15.384615384615385</v>
      </c>
    </row>
    <row r="31" spans="1:13" s="5" customFormat="1" ht="20.100000000000001" customHeight="1" x14ac:dyDescent="0.15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39"/>
      <c r="C33" s="10" t="s">
        <v>63</v>
      </c>
      <c r="D33" s="10" t="s">
        <v>1</v>
      </c>
      <c r="E33" s="15">
        <v>5500</v>
      </c>
      <c r="F33" s="15">
        <f t="shared" si="0"/>
        <v>5500</v>
      </c>
      <c r="G33" s="11">
        <v>6000</v>
      </c>
      <c r="H33" s="11">
        <v>6000</v>
      </c>
      <c r="I33" s="17">
        <f t="shared" si="1"/>
        <v>0</v>
      </c>
      <c r="J33" s="11">
        <v>5000</v>
      </c>
      <c r="K33" s="11">
        <v>5000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39"/>
      <c r="C34" s="10" t="s">
        <v>117</v>
      </c>
      <c r="D34" s="10" t="s">
        <v>4</v>
      </c>
      <c r="E34" s="15">
        <v>10000</v>
      </c>
      <c r="F34" s="15">
        <f t="shared" si="0"/>
        <v>10500</v>
      </c>
      <c r="G34" s="11">
        <v>10000</v>
      </c>
      <c r="H34" s="11">
        <v>10000</v>
      </c>
      <c r="I34" s="17">
        <f t="shared" si="1"/>
        <v>0</v>
      </c>
      <c r="J34" s="11">
        <v>11000</v>
      </c>
      <c r="K34" s="11">
        <v>11000</v>
      </c>
      <c r="L34" s="17">
        <f t="shared" si="2"/>
        <v>0</v>
      </c>
      <c r="M34" s="18">
        <f t="shared" si="3"/>
        <v>5</v>
      </c>
    </row>
    <row r="35" spans="1:13" s="5" customFormat="1" ht="20.100000000000001" customHeight="1" x14ac:dyDescent="0.15">
      <c r="A35" s="9">
        <v>31</v>
      </c>
      <c r="B35" s="39"/>
      <c r="C35" s="10" t="s">
        <v>118</v>
      </c>
      <c r="D35" s="10" t="s">
        <v>4</v>
      </c>
      <c r="E35" s="15">
        <v>24000</v>
      </c>
      <c r="F35" s="15">
        <f t="shared" si="0"/>
        <v>24000</v>
      </c>
      <c r="G35" s="11">
        <v>20000</v>
      </c>
      <c r="H35" s="11">
        <v>20000</v>
      </c>
      <c r="I35" s="17">
        <f t="shared" si="1"/>
        <v>0</v>
      </c>
      <c r="J35" s="11">
        <v>28000</v>
      </c>
      <c r="K35" s="11">
        <v>28000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39"/>
      <c r="C36" s="10" t="s">
        <v>119</v>
      </c>
      <c r="D36" s="10" t="s">
        <v>88</v>
      </c>
      <c r="E36" s="15">
        <v>6750</v>
      </c>
      <c r="F36" s="15">
        <f t="shared" si="0"/>
        <v>6750</v>
      </c>
      <c r="G36" s="11">
        <v>7000</v>
      </c>
      <c r="H36" s="11">
        <v>7000</v>
      </c>
      <c r="I36" s="17">
        <f t="shared" si="1"/>
        <v>0</v>
      </c>
      <c r="J36" s="11">
        <v>6500</v>
      </c>
      <c r="K36" s="11">
        <v>6500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39"/>
      <c r="C37" s="10" t="s">
        <v>120</v>
      </c>
      <c r="D37" s="10" t="s">
        <v>88</v>
      </c>
      <c r="E37" s="15">
        <v>10000</v>
      </c>
      <c r="F37" s="15">
        <f t="shared" si="0"/>
        <v>10000</v>
      </c>
      <c r="G37" s="11">
        <v>9000</v>
      </c>
      <c r="H37" s="11">
        <v>9000</v>
      </c>
      <c r="I37" s="17">
        <f t="shared" si="1"/>
        <v>0</v>
      </c>
      <c r="J37" s="11">
        <v>11000</v>
      </c>
      <c r="K37" s="11">
        <v>11000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39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39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39"/>
      <c r="C40" s="10" t="s">
        <v>6</v>
      </c>
      <c r="D40" s="10" t="s">
        <v>90</v>
      </c>
      <c r="E40" s="15">
        <v>20500</v>
      </c>
      <c r="F40" s="15">
        <f t="shared" si="0"/>
        <v>20500</v>
      </c>
      <c r="G40" s="11">
        <v>19000</v>
      </c>
      <c r="H40" s="11">
        <v>19000</v>
      </c>
      <c r="I40" s="17">
        <f t="shared" si="1"/>
        <v>0</v>
      </c>
      <c r="J40" s="11">
        <v>22000</v>
      </c>
      <c r="K40" s="11">
        <v>22000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39"/>
      <c r="C41" s="10" t="s">
        <v>7</v>
      </c>
      <c r="D41" s="10" t="s">
        <v>4</v>
      </c>
      <c r="E41" s="15">
        <v>5750</v>
      </c>
      <c r="F41" s="15">
        <f t="shared" si="0"/>
        <v>6000</v>
      </c>
      <c r="G41" s="11">
        <v>6000</v>
      </c>
      <c r="H41" s="11">
        <v>6000</v>
      </c>
      <c r="I41" s="17">
        <f t="shared" si="1"/>
        <v>0</v>
      </c>
      <c r="J41" s="11">
        <v>6000</v>
      </c>
      <c r="K41" s="11">
        <v>6000</v>
      </c>
      <c r="L41" s="17">
        <f t="shared" si="2"/>
        <v>0</v>
      </c>
      <c r="M41" s="18">
        <f t="shared" si="3"/>
        <v>4.3478260869565215</v>
      </c>
    </row>
    <row r="42" spans="1:13" s="5" customFormat="1" ht="20.100000000000001" customHeight="1" x14ac:dyDescent="0.15">
      <c r="A42" s="9">
        <v>38</v>
      </c>
      <c r="B42" s="39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39"/>
      <c r="C43" s="10" t="s">
        <v>8</v>
      </c>
      <c r="D43" s="10" t="s">
        <v>9</v>
      </c>
      <c r="E43" s="15">
        <v>14500</v>
      </c>
      <c r="F43" s="15">
        <f t="shared" si="0"/>
        <v>14500</v>
      </c>
      <c r="G43" s="11">
        <v>15000</v>
      </c>
      <c r="H43" s="11">
        <v>15000</v>
      </c>
      <c r="I43" s="17">
        <f t="shared" si="1"/>
        <v>0</v>
      </c>
      <c r="J43" s="11">
        <v>14000</v>
      </c>
      <c r="K43" s="11">
        <v>14000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39"/>
      <c r="C44" s="10" t="s">
        <v>10</v>
      </c>
      <c r="D44" s="10" t="s">
        <v>92</v>
      </c>
      <c r="E44" s="15">
        <v>3850</v>
      </c>
      <c r="F44" s="15">
        <f t="shared" si="0"/>
        <v>3950</v>
      </c>
      <c r="G44" s="11">
        <v>3900</v>
      </c>
      <c r="H44" s="11">
        <v>3900</v>
      </c>
      <c r="I44" s="17">
        <f t="shared" si="1"/>
        <v>0</v>
      </c>
      <c r="J44" s="11">
        <v>4000</v>
      </c>
      <c r="K44" s="11">
        <v>4000</v>
      </c>
      <c r="L44" s="17">
        <f t="shared" si="2"/>
        <v>0</v>
      </c>
      <c r="M44" s="18">
        <f t="shared" si="3"/>
        <v>2.5974025974025974</v>
      </c>
    </row>
    <row r="45" spans="1:13" s="5" customFormat="1" ht="20.100000000000001" customHeight="1" x14ac:dyDescent="0.15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39"/>
      <c r="C47" s="10" t="s">
        <v>12</v>
      </c>
      <c r="D47" s="10" t="s">
        <v>4</v>
      </c>
      <c r="E47" s="15">
        <v>3000</v>
      </c>
      <c r="F47" s="15">
        <f t="shared" si="0"/>
        <v>3000</v>
      </c>
      <c r="G47" s="11">
        <v>3000</v>
      </c>
      <c r="H47" s="11">
        <v>3000</v>
      </c>
      <c r="I47" s="17">
        <f t="shared" si="1"/>
        <v>0</v>
      </c>
      <c r="J47" s="11">
        <v>3000</v>
      </c>
      <c r="K47" s="11">
        <v>3000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0" t="s">
        <v>128</v>
      </c>
      <c r="C49" s="10" t="s">
        <v>69</v>
      </c>
      <c r="D49" s="10" t="s">
        <v>93</v>
      </c>
      <c r="E49" s="15">
        <v>2500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0"/>
      <c r="C50" s="10" t="s">
        <v>70</v>
      </c>
      <c r="D50" s="10" t="s">
        <v>94</v>
      </c>
      <c r="E50" s="15">
        <v>3000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0"/>
      <c r="C53" s="10" t="s">
        <v>72</v>
      </c>
      <c r="D53" s="10" t="s">
        <v>15</v>
      </c>
      <c r="E53" s="15">
        <v>1000</v>
      </c>
      <c r="F53" s="15">
        <f t="shared" si="0"/>
        <v>1000</v>
      </c>
      <c r="G53" s="11">
        <v>1200</v>
      </c>
      <c r="H53" s="11">
        <v>1200</v>
      </c>
      <c r="I53" s="17">
        <f t="shared" si="1"/>
        <v>0</v>
      </c>
      <c r="J53" s="11">
        <v>800</v>
      </c>
      <c r="K53" s="11">
        <v>800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 x14ac:dyDescent="0.15">
      <c r="A54" s="9">
        <v>50</v>
      </c>
      <c r="B54" s="40"/>
      <c r="C54" s="10" t="s">
        <v>73</v>
      </c>
      <c r="D54" s="10" t="s">
        <v>15</v>
      </c>
      <c r="E54" s="15">
        <v>20000</v>
      </c>
      <c r="F54" s="15">
        <f t="shared" si="0"/>
        <v>20000</v>
      </c>
      <c r="G54" s="11">
        <v>20000</v>
      </c>
      <c r="H54" s="11">
        <v>20000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0"/>
      <c r="C55" s="10" t="s">
        <v>13</v>
      </c>
      <c r="D55" s="10" t="s">
        <v>15</v>
      </c>
      <c r="E55" s="15">
        <v>9000</v>
      </c>
      <c r="F55" s="15">
        <f t="shared" si="0"/>
        <v>9000</v>
      </c>
      <c r="G55" s="11">
        <v>8000</v>
      </c>
      <c r="H55" s="11">
        <v>8000</v>
      </c>
      <c r="I55" s="17">
        <f t="shared" si="1"/>
        <v>0</v>
      </c>
      <c r="J55" s="11">
        <v>10000</v>
      </c>
      <c r="K55" s="11">
        <v>10000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0"/>
      <c r="C57" s="10" t="s">
        <v>74</v>
      </c>
      <c r="D57" s="10" t="s">
        <v>96</v>
      </c>
      <c r="E57" s="15">
        <v>9500</v>
      </c>
      <c r="F57" s="15">
        <f t="shared" si="0"/>
        <v>9500</v>
      </c>
      <c r="G57" s="11">
        <v>10000</v>
      </c>
      <c r="H57" s="11">
        <v>10000</v>
      </c>
      <c r="I57" s="17">
        <f t="shared" si="1"/>
        <v>0</v>
      </c>
      <c r="J57" s="11">
        <v>9000</v>
      </c>
      <c r="K57" s="11">
        <v>9000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2">
        <v>56</v>
      </c>
      <c r="B60" s="40"/>
      <c r="C60" s="42" t="s">
        <v>76</v>
      </c>
      <c r="D60" s="10" t="s">
        <v>98</v>
      </c>
      <c r="E60" s="15">
        <v>8500</v>
      </c>
      <c r="F60" s="15">
        <f t="shared" si="0"/>
        <v>8500</v>
      </c>
      <c r="G60" s="11">
        <v>7000</v>
      </c>
      <c r="H60" s="11">
        <v>7000</v>
      </c>
      <c r="I60" s="17">
        <f t="shared" si="1"/>
        <v>0</v>
      </c>
      <c r="J60" s="11">
        <v>10000</v>
      </c>
      <c r="K60" s="11">
        <v>10000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3"/>
      <c r="B61" s="40"/>
      <c r="C61" s="43"/>
      <c r="D61" s="10" t="s">
        <v>99</v>
      </c>
      <c r="E61" s="15">
        <v>9000</v>
      </c>
      <c r="F61" s="15">
        <f t="shared" si="0"/>
        <v>9000</v>
      </c>
      <c r="G61" s="11">
        <v>10000</v>
      </c>
      <c r="H61" s="11">
        <v>10000</v>
      </c>
      <c r="I61" s="17">
        <f t="shared" si="1"/>
        <v>0</v>
      </c>
      <c r="J61" s="11">
        <v>8000</v>
      </c>
      <c r="K61" s="11">
        <v>8000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4"/>
      <c r="B62" s="40"/>
      <c r="C62" s="44"/>
      <c r="D62" s="10" t="s">
        <v>100</v>
      </c>
      <c r="E62" s="15">
        <v>30000</v>
      </c>
      <c r="F62" s="15">
        <f t="shared" si="0"/>
        <v>30000</v>
      </c>
      <c r="G62" s="11">
        <v>30000</v>
      </c>
      <c r="H62" s="11">
        <v>30000</v>
      </c>
      <c r="I62" s="17">
        <f t="shared" si="1"/>
        <v>0</v>
      </c>
      <c r="J62" s="11">
        <v>30000</v>
      </c>
      <c r="K62" s="11">
        <v>30000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0"/>
      <c r="C63" s="10" t="s">
        <v>122</v>
      </c>
      <c r="D63" s="10" t="s">
        <v>123</v>
      </c>
      <c r="E63" s="15">
        <v>40000</v>
      </c>
      <c r="F63" s="15">
        <f t="shared" si="0"/>
        <v>40000</v>
      </c>
      <c r="G63" s="11">
        <v>40000</v>
      </c>
      <c r="H63" s="11">
        <v>40000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0"/>
      <c r="C65" s="10" t="s">
        <v>124</v>
      </c>
      <c r="D65" s="10" t="s">
        <v>125</v>
      </c>
      <c r="E65" s="15">
        <v>3500</v>
      </c>
      <c r="F65" s="15">
        <f t="shared" si="0"/>
        <v>3500</v>
      </c>
      <c r="G65" s="11">
        <v>3500</v>
      </c>
      <c r="H65" s="11">
        <v>3500</v>
      </c>
      <c r="I65" s="17">
        <f t="shared" si="1"/>
        <v>0</v>
      </c>
      <c r="J65" s="11">
        <v>3500</v>
      </c>
      <c r="K65" s="11">
        <v>3500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0"/>
      <c r="C67" s="10" t="s">
        <v>30</v>
      </c>
      <c r="D67" s="10" t="s">
        <v>103</v>
      </c>
      <c r="E67" s="15">
        <v>1545</v>
      </c>
      <c r="F67" s="15">
        <f t="shared" si="0"/>
        <v>1306.25</v>
      </c>
      <c r="G67" s="11">
        <v>1360</v>
      </c>
      <c r="H67" s="11">
        <v>1300</v>
      </c>
      <c r="I67" s="17">
        <f t="shared" si="1"/>
        <v>-60</v>
      </c>
      <c r="J67" s="11">
        <v>1300</v>
      </c>
      <c r="K67" s="11">
        <v>1265</v>
      </c>
      <c r="L67" s="17">
        <f t="shared" si="2"/>
        <v>-35</v>
      </c>
      <c r="M67" s="18">
        <f t="shared" si="3"/>
        <v>-15.453074433656958</v>
      </c>
    </row>
    <row r="68" spans="1:13" s="5" customFormat="1" ht="20.100000000000001" customHeight="1" x14ac:dyDescent="0.15">
      <c r="A68" s="9">
        <v>62</v>
      </c>
      <c r="B68" s="40"/>
      <c r="C68" s="10" t="s">
        <v>31</v>
      </c>
      <c r="D68" s="10" t="s">
        <v>104</v>
      </c>
      <c r="E68" s="15">
        <v>36500</v>
      </c>
      <c r="F68" s="15">
        <f t="shared" si="0"/>
        <v>36750</v>
      </c>
      <c r="G68" s="11">
        <v>38000</v>
      </c>
      <c r="H68" s="11">
        <v>38000</v>
      </c>
      <c r="I68" s="17">
        <f t="shared" si="1"/>
        <v>0</v>
      </c>
      <c r="J68" s="11">
        <v>36000</v>
      </c>
      <c r="K68" s="11">
        <v>35000</v>
      </c>
      <c r="L68" s="17">
        <f t="shared" si="2"/>
        <v>-1000</v>
      </c>
      <c r="M68" s="18">
        <f t="shared" si="3"/>
        <v>0.68493150684931503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2020-05-07T00:37:09Z</dcterms:modified>
</cp:coreProperties>
</file>