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<sst xmlns="http://schemas.openxmlformats.org/spreadsheetml/2006/main" count="156" uniqueCount="138">
  <si>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</si>
  <si>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</si>
  <si>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</si>
  <si>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</si>
  <si>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</si>
  <si>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</si>
  <si>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</si>
  <si>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</si>
  <si>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</si>
  <si>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</si>
  <si>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</si>
  <si>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</si>
  <si>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</si>
  <si>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</si>
  <si>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</si>
  <si>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</si>
  <si>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</si>
  <si>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</si>
  <si>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</si>
  <si>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</si>
  <si>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</si>
  <si>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</si>
  <si>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</si>
  <si>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</si>
  <si>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</si>
  <si>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</si>
  <si>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</si>
  <si>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</si>
  <si>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</si>
  <si>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</si>
  <si>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</si>
  <si>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</si>
  <si>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</si>
  <si>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</si>
  <si>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</si>
  <si>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</si>
  <si>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</si>
  <si>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</si>
  <si>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</si>
  <si>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</si>
  <si>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</si>
  <si>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</si>
  <si>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</si>
  <si>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</si>
  <si>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</si>
  <si>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</si>
  <si>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</si>
  <si>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</si>
  <si>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</si>
  <si>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</si>
  <si>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</si>
  <si>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</si>
  <si>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</si>
  <si>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</si>
  <si>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</si>
  <si>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</si>
  <si>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</si>
  <si>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</si>
  <si>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</si>
  <si>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</si>
  <si>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</si>
  <si>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</si>
  <si>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</si>
  <si>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</si>
  <si>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</si>
  <si>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</si>
  <si>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</si>
  <si>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</si>
  <si>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</si>
  <si>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</si>
  <si>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</si>
  <si>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</si>
  <si>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</si>
  <si>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</si>
  <si>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</si>
  <si>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</si>
  <si>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</si>
  <si>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</si>
  <si>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</si>
  <si>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</si>
  <si>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</si>
  <si>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</si>
  <si>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</si>
  <si>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</si>
  <si>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</si>
  <si>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</si>
  <si>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</si>
  <si>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</si>
  <si>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</si>
  <si>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</si>
  <si>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</si>
  <si>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</si>
  <si>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</si>
  <si>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</si>
  <si>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</si>
  <si>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</si>
  <si>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</si>
  <si>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</si>
  <si>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</si>
  <si>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</si>
  <si>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</si>
  <si>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</si>
  <si>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</si>
  <si>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</si>
  <si>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</si>
  <si>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</si>
  <si>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</si>
  <si>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</si>
  <si>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</si>
  <si>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</si>
  <si>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</si>
  <si>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</si>
  <si>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</si>
  <si>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</si>
  <si>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</si>
  <si>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</si>
  <si>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</si>
  <si>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</si>
  <si>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</si>
  <si>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</si>
  <si>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</si>
  <si>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</si>
  <si>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</si>
  <si>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</si>
  <si>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</si>
  <si>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</si>
  <si>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</si>
  <si>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</si>
  <si>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</si>
  <si>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</si>
  <si>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</si>
  <si>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</si>
  <si>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</si>
  <si>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</si>
  <si>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</si>
  <si>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</si>
  <si>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2020년 11월 물가동향</t>
    <phoneticPr fontId="2" type="noConversion"/>
  </si>
  <si>
    <t>개
인
서
비
스
요
금
(18)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</si>
</sst>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M5" sqref="M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60750</v>
      </c>
      <c r="G5" s="14">
        <v>60000</v>
      </c>
      <c r="H5" s="14">
        <v>60000</v>
      </c>
      <c r="I5" s="15">
        <f>H5-G5</f>
        <v>0</v>
      </c>
      <c r="J5" s="14">
        <v>61500</v>
      </c>
      <c r="K5" s="14">
        <v>61500</v>
      </c>
      <c r="L5" s="15">
        <f>K5-J5</f>
        <v>0</v>
      </c>
      <c r="M5" s="16">
        <f>(F5-E5)/E5*100</f>
        <v>8.4821428571428577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26625</v>
      </c>
      <c r="F7" s="13">
        <f t="shared" si="0"/>
        <v>25850</v>
      </c>
      <c r="G7" s="14">
        <v>26500</v>
      </c>
      <c r="H7" s="14">
        <v>26500</v>
      </c>
      <c r="I7" s="15">
        <f t="shared" si="1"/>
        <v>0</v>
      </c>
      <c r="J7" s="14">
        <v>25200</v>
      </c>
      <c r="K7" s="14">
        <v>25200</v>
      </c>
      <c r="L7" s="15">
        <f t="shared" si="2"/>
        <v>0</v>
      </c>
      <c r="M7" s="16">
        <f t="shared" si="3"/>
        <v>-2.910798122065728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13625</v>
      </c>
      <c r="F8" s="13">
        <f t="shared" si="0"/>
        <v>14250</v>
      </c>
      <c r="G8" s="14">
        <v>15000</v>
      </c>
      <c r="H8" s="14">
        <v>15000</v>
      </c>
      <c r="I8" s="15">
        <f t="shared" si="1"/>
        <v>0</v>
      </c>
      <c r="J8" s="14">
        <v>13500</v>
      </c>
      <c r="K8" s="14">
        <v>13500</v>
      </c>
      <c r="L8" s="15">
        <f t="shared" si="2"/>
        <v>0</v>
      </c>
      <c r="M8" s="16">
        <f t="shared" si="3"/>
        <v>4.5871559633027523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6125</v>
      </c>
      <c r="F9" s="13">
        <f t="shared" si="0"/>
        <v>6000</v>
      </c>
      <c r="G9" s="14">
        <v>6000</v>
      </c>
      <c r="H9" s="14">
        <v>6000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-2.0408163265306123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3375</v>
      </c>
      <c r="F10" s="13">
        <f t="shared" si="0"/>
        <v>3250</v>
      </c>
      <c r="G10" s="14">
        <v>3000</v>
      </c>
      <c r="H10" s="14">
        <v>3000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-3.7037037037037033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4750</v>
      </c>
      <c r="F11" s="13">
        <f t="shared" si="0"/>
        <v>4500</v>
      </c>
      <c r="G11" s="14">
        <v>4000</v>
      </c>
      <c r="H11" s="14">
        <v>4000</v>
      </c>
      <c r="I11" s="15">
        <f t="shared" si="1"/>
        <v>0</v>
      </c>
      <c r="J11" s="14">
        <v>5000</v>
      </c>
      <c r="K11" s="14">
        <v>5000</v>
      </c>
      <c r="L11" s="15">
        <f t="shared" si="2"/>
        <v>0</v>
      </c>
      <c r="M11" s="16">
        <f t="shared" si="3"/>
        <v>-5.2631578947368416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1762.5</v>
      </c>
      <c r="G12" s="14">
        <v>1500</v>
      </c>
      <c r="H12" s="14">
        <v>2200</v>
      </c>
      <c r="I12" s="15">
        <f t="shared" si="1"/>
        <v>700</v>
      </c>
      <c r="J12" s="14">
        <v>1950</v>
      </c>
      <c r="K12" s="14">
        <v>1400</v>
      </c>
      <c r="L12" s="15">
        <f t="shared" si="2"/>
        <v>-550</v>
      </c>
      <c r="M12" s="16">
        <f t="shared" si="3"/>
        <v>-57.012195121951216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10875</v>
      </c>
      <c r="F13" s="13">
        <f t="shared" si="0"/>
        <v>2825</v>
      </c>
      <c r="G13" s="14">
        <v>2000</v>
      </c>
      <c r="H13" s="14">
        <v>4000</v>
      </c>
      <c r="I13" s="15">
        <f t="shared" si="1"/>
        <v>2000</v>
      </c>
      <c r="J13" s="14">
        <v>3500</v>
      </c>
      <c r="K13" s="14">
        <v>1800</v>
      </c>
      <c r="L13" s="15">
        <f t="shared" si="2"/>
        <v>-1700</v>
      </c>
      <c r="M13" s="16">
        <f t="shared" si="3"/>
        <v>-74.022988505747122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3050</v>
      </c>
      <c r="F14" s="13">
        <f>(G14+H14+J14+K14)/4</f>
        <v>3450</v>
      </c>
      <c r="G14" s="14">
        <v>3000</v>
      </c>
      <c r="H14" s="14">
        <v>3000</v>
      </c>
      <c r="I14" s="15">
        <f t="shared" si="1"/>
        <v>0</v>
      </c>
      <c r="J14" s="14">
        <v>3900</v>
      </c>
      <c r="K14" s="14">
        <v>3900</v>
      </c>
      <c r="L14" s="15">
        <f t="shared" si="2"/>
        <v>0</v>
      </c>
      <c r="M14" s="16">
        <f t="shared" si="3"/>
        <v>13.114754098360656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48750</v>
      </c>
      <c r="G15" s="14">
        <v>45000</v>
      </c>
      <c r="H15" s="14">
        <v>45000</v>
      </c>
      <c r="I15" s="15">
        <f t="shared" si="1"/>
        <v>0</v>
      </c>
      <c r="J15" s="14">
        <v>50000</v>
      </c>
      <c r="K15" s="14">
        <v>55000</v>
      </c>
      <c r="L15" s="15">
        <f t="shared" si="2"/>
        <v>5000</v>
      </c>
      <c r="M15" s="16">
        <f t="shared" si="3"/>
        <v>7.7348066298342539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158250</v>
      </c>
      <c r="F16" s="13">
        <f t="shared" si="0"/>
        <v>50000</v>
      </c>
      <c r="G16" s="14">
        <v>50000</v>
      </c>
      <c r="H16" s="14">
        <v>50000</v>
      </c>
      <c r="I16" s="15">
        <f t="shared" si="1"/>
        <v>0</v>
      </c>
      <c r="J16" s="14">
        <v>50000</v>
      </c>
      <c r="K16" s="14">
        <v>50000</v>
      </c>
      <c r="L16" s="15">
        <f t="shared" si="2"/>
        <v>0</v>
      </c>
      <c r="M16" s="16">
        <f t="shared" si="3"/>
        <v>-68.404423380726698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6037.5</v>
      </c>
      <c r="F19" s="13">
        <f t="shared" si="0"/>
        <v>5487.5</v>
      </c>
      <c r="G19" s="14">
        <v>7200</v>
      </c>
      <c r="H19" s="14">
        <v>7200</v>
      </c>
      <c r="I19" s="15">
        <f t="shared" si="1"/>
        <v>0</v>
      </c>
      <c r="J19" s="14">
        <v>3900</v>
      </c>
      <c r="K19" s="14">
        <v>3650</v>
      </c>
      <c r="L19" s="15">
        <f t="shared" si="2"/>
        <v>-250</v>
      </c>
      <c r="M19" s="16">
        <f t="shared" si="3"/>
        <v>-9.1097308488612825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7725</v>
      </c>
      <c r="F22" s="13">
        <f t="shared" si="0"/>
        <v>7850</v>
      </c>
      <c r="G22" s="14">
        <v>8000</v>
      </c>
      <c r="H22" s="14">
        <v>8000</v>
      </c>
      <c r="I22" s="15">
        <f t="shared" si="1"/>
        <v>0</v>
      </c>
      <c r="J22" s="14">
        <v>7700</v>
      </c>
      <c r="K22" s="14">
        <v>7700</v>
      </c>
      <c r="L22" s="15">
        <f t="shared" si="2"/>
        <v>0</v>
      </c>
      <c r="M22" s="16">
        <f t="shared" si="3"/>
        <v>1.6181229773462782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18000</v>
      </c>
      <c r="F24" s="13">
        <f t="shared" si="0"/>
        <v>18000</v>
      </c>
      <c r="G24" s="14">
        <v>23000</v>
      </c>
      <c r="H24" s="14">
        <v>23000</v>
      </c>
      <c r="I24" s="15">
        <f t="shared" si="1"/>
        <v>0</v>
      </c>
      <c r="J24" s="14">
        <v>13000</v>
      </c>
      <c r="K24" s="14">
        <v>13000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6200</v>
      </c>
      <c r="F25" s="13">
        <f t="shared" si="0"/>
        <v>6200</v>
      </c>
      <c r="G25" s="14">
        <v>6500</v>
      </c>
      <c r="H25" s="14">
        <v>6500</v>
      </c>
      <c r="I25" s="15">
        <f t="shared" si="1"/>
        <v>0</v>
      </c>
      <c r="J25" s="14">
        <v>5900</v>
      </c>
      <c r="K25" s="14">
        <v>5900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7500</v>
      </c>
      <c r="G27" s="14">
        <v>8000</v>
      </c>
      <c r="H27" s="14">
        <v>8000</v>
      </c>
      <c r="I27" s="15">
        <f t="shared" si="1"/>
        <v>0</v>
      </c>
      <c r="J27" s="14">
        <v>7000</v>
      </c>
      <c r="K27" s="14">
        <v>7000</v>
      </c>
      <c r="L27" s="15">
        <f t="shared" si="2"/>
        <v>0</v>
      </c>
      <c r="M27" s="16">
        <f t="shared" si="3"/>
        <v>0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5500</v>
      </c>
      <c r="F28" s="13">
        <f t="shared" si="0"/>
        <v>5500</v>
      </c>
      <c r="G28" s="14">
        <v>5000</v>
      </c>
      <c r="H28" s="14">
        <v>5000</v>
      </c>
      <c r="I28" s="15">
        <f t="shared" si="1"/>
        <v>0</v>
      </c>
      <c r="J28" s="14">
        <v>6000</v>
      </c>
      <c r="K28" s="14">
        <v>6000</v>
      </c>
      <c r="L28" s="15">
        <f t="shared" si="2"/>
        <v>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5500</v>
      </c>
      <c r="F29" s="13">
        <f t="shared" si="0"/>
        <v>5500</v>
      </c>
      <c r="G29" s="14">
        <v>5000</v>
      </c>
      <c r="H29" s="14">
        <v>5000</v>
      </c>
      <c r="I29" s="15">
        <f t="shared" si="1"/>
        <v>0</v>
      </c>
      <c r="J29" s="14">
        <v>5500</v>
      </c>
      <c r="K29" s="14">
        <v>6500</v>
      </c>
      <c r="L29" s="15">
        <f t="shared" si="2"/>
        <v>1000</v>
      </c>
      <c r="M29" s="16">
        <f t="shared" si="3"/>
        <v>0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7500</v>
      </c>
      <c r="F30" s="13">
        <f t="shared" si="0"/>
        <v>7500</v>
      </c>
      <c r="G30" s="14">
        <v>6000</v>
      </c>
      <c r="H30" s="14">
        <v>6000</v>
      </c>
      <c r="I30" s="15">
        <f t="shared" si="1"/>
        <v>0</v>
      </c>
      <c r="J30" s="14">
        <v>9000</v>
      </c>
      <c r="K30" s="14">
        <v>9000</v>
      </c>
      <c r="L30" s="15">
        <f t="shared" si="2"/>
        <v>0</v>
      </c>
      <c r="M30" s="16">
        <f t="shared" si="3"/>
        <v>0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11500</v>
      </c>
      <c r="F31" s="13">
        <f t="shared" si="0"/>
        <v>11500</v>
      </c>
      <c r="G31" s="14">
        <v>12000</v>
      </c>
      <c r="H31" s="14">
        <v>12000</v>
      </c>
      <c r="I31" s="15">
        <f t="shared" si="1"/>
        <v>0</v>
      </c>
      <c r="J31" s="14">
        <v>11000</v>
      </c>
      <c r="K31" s="14">
        <v>11000</v>
      </c>
      <c r="L31" s="15">
        <f t="shared" si="2"/>
        <v>0</v>
      </c>
      <c r="M31" s="16">
        <f t="shared" si="3"/>
        <v>0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5500</v>
      </c>
      <c r="F32" s="13">
        <f t="shared" si="0"/>
        <v>5500</v>
      </c>
      <c r="G32" s="14">
        <v>5000</v>
      </c>
      <c r="H32" s="14">
        <v>5000</v>
      </c>
      <c r="I32" s="15">
        <f t="shared" si="1"/>
        <v>0</v>
      </c>
      <c r="J32" s="14">
        <v>6000</v>
      </c>
      <c r="K32" s="14">
        <v>6000</v>
      </c>
      <c r="L32" s="15">
        <f t="shared" si="2"/>
        <v>0</v>
      </c>
      <c r="M32" s="16">
        <f t="shared" si="3"/>
        <v>0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5500</v>
      </c>
      <c r="F33" s="13">
        <f t="shared" si="0"/>
        <v>5500</v>
      </c>
      <c r="G33" s="14">
        <v>5000</v>
      </c>
      <c r="H33" s="14">
        <v>5000</v>
      </c>
      <c r="I33" s="15">
        <f t="shared" si="1"/>
        <v>0</v>
      </c>
      <c r="J33" s="14">
        <v>6000</v>
      </c>
      <c r="K33" s="14">
        <v>6000</v>
      </c>
      <c r="L33" s="15">
        <f t="shared" si="2"/>
        <v>0</v>
      </c>
      <c r="M33" s="16">
        <f t="shared" si="3"/>
        <v>0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10500</v>
      </c>
      <c r="F34" s="13">
        <f t="shared" si="0"/>
        <v>10500</v>
      </c>
      <c r="G34" s="14">
        <v>11000</v>
      </c>
      <c r="H34" s="14">
        <v>11000</v>
      </c>
      <c r="I34" s="15">
        <f t="shared" si="1"/>
        <v>0</v>
      </c>
      <c r="J34" s="14">
        <v>10000</v>
      </c>
      <c r="K34" s="14">
        <v>10000</v>
      </c>
      <c r="L34" s="15">
        <f t="shared" si="2"/>
        <v>0</v>
      </c>
      <c r="M34" s="16">
        <f t="shared" si="3"/>
        <v>0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24000</v>
      </c>
      <c r="F35" s="13">
        <f t="shared" si="0"/>
        <v>24000</v>
      </c>
      <c r="G35" s="14">
        <v>28000</v>
      </c>
      <c r="H35" s="14">
        <v>28000</v>
      </c>
      <c r="I35" s="15">
        <f t="shared" si="1"/>
        <v>0</v>
      </c>
      <c r="J35" s="14">
        <v>20000</v>
      </c>
      <c r="K35" s="14">
        <v>20000</v>
      </c>
      <c r="L35" s="15">
        <f t="shared" si="2"/>
        <v>0</v>
      </c>
      <c r="M35" s="16">
        <f t="shared" si="3"/>
        <v>0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6750</v>
      </c>
      <c r="F36" s="13">
        <f t="shared" si="0"/>
        <v>6750</v>
      </c>
      <c r="G36" s="14">
        <v>6500</v>
      </c>
      <c r="H36" s="14">
        <v>6500</v>
      </c>
      <c r="I36" s="15">
        <f t="shared" si="1"/>
        <v>0</v>
      </c>
      <c r="J36" s="14">
        <v>7000</v>
      </c>
      <c r="K36" s="14">
        <v>7000</v>
      </c>
      <c r="L36" s="15">
        <f t="shared" si="2"/>
        <v>0</v>
      </c>
      <c r="M36" s="16">
        <f t="shared" si="3"/>
        <v>0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10000</v>
      </c>
      <c r="F37" s="13">
        <f t="shared" si="0"/>
        <v>10000</v>
      </c>
      <c r="G37" s="14">
        <v>11000</v>
      </c>
      <c r="H37" s="14">
        <v>11000</v>
      </c>
      <c r="I37" s="15">
        <f t="shared" si="1"/>
        <v>0</v>
      </c>
      <c r="J37" s="14">
        <v>9000</v>
      </c>
      <c r="K37" s="14">
        <v>9000</v>
      </c>
      <c r="L37" s="15">
        <f t="shared" si="2"/>
        <v>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5000</v>
      </c>
      <c r="F38" s="13">
        <f t="shared" si="0"/>
        <v>5000</v>
      </c>
      <c r="G38" s="14">
        <v>5500</v>
      </c>
      <c r="H38" s="14">
        <v>5500</v>
      </c>
      <c r="I38" s="15">
        <f t="shared" si="1"/>
        <v>0</v>
      </c>
      <c r="J38" s="14">
        <v>4500</v>
      </c>
      <c r="K38" s="14">
        <v>4500</v>
      </c>
      <c r="L38" s="15">
        <f t="shared" si="2"/>
        <v>0</v>
      </c>
      <c r="M38" s="16">
        <f t="shared" si="3"/>
        <v>0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5500</v>
      </c>
      <c r="F39" s="13">
        <f t="shared" si="0"/>
        <v>5500</v>
      </c>
      <c r="G39" s="14">
        <v>6000</v>
      </c>
      <c r="H39" s="14">
        <v>6000</v>
      </c>
      <c r="I39" s="15">
        <f t="shared" si="1"/>
        <v>0</v>
      </c>
      <c r="J39" s="14">
        <v>5000</v>
      </c>
      <c r="K39" s="14">
        <v>5000</v>
      </c>
      <c r="L39" s="15">
        <f t="shared" si="2"/>
        <v>0</v>
      </c>
      <c r="M39" s="16">
        <f t="shared" si="3"/>
        <v>0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20500</v>
      </c>
      <c r="F40" s="13">
        <f t="shared" si="0"/>
        <v>20500</v>
      </c>
      <c r="G40" s="14">
        <v>22000</v>
      </c>
      <c r="H40" s="14">
        <v>22000</v>
      </c>
      <c r="I40" s="15">
        <f t="shared" si="1"/>
        <v>0</v>
      </c>
      <c r="J40" s="14">
        <v>19000</v>
      </c>
      <c r="K40" s="14">
        <v>19000</v>
      </c>
      <c r="L40" s="15">
        <f t="shared" si="2"/>
        <v>0</v>
      </c>
      <c r="M40" s="16">
        <f t="shared" si="3"/>
        <v>0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6000</v>
      </c>
      <c r="F41" s="13">
        <f t="shared" si="0"/>
        <v>6000</v>
      </c>
      <c r="G41" s="14">
        <v>6000</v>
      </c>
      <c r="H41" s="14">
        <v>6000</v>
      </c>
      <c r="I41" s="15">
        <f t="shared" si="1"/>
        <v>0</v>
      </c>
      <c r="J41" s="14">
        <v>6000</v>
      </c>
      <c r="K41" s="14">
        <v>6000</v>
      </c>
      <c r="L41" s="15">
        <f t="shared" si="2"/>
        <v>0</v>
      </c>
      <c r="M41" s="16">
        <f t="shared" si="3"/>
        <v>0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9750</v>
      </c>
      <c r="F42" s="13">
        <f t="shared" si="0"/>
        <v>9750</v>
      </c>
      <c r="G42" s="14">
        <v>9500</v>
      </c>
      <c r="H42" s="14">
        <v>9500</v>
      </c>
      <c r="I42" s="15">
        <f t="shared" si="1"/>
        <v>0</v>
      </c>
      <c r="J42" s="14">
        <v>10000</v>
      </c>
      <c r="K42" s="14">
        <v>10000</v>
      </c>
      <c r="L42" s="15">
        <f t="shared" si="2"/>
        <v>0</v>
      </c>
      <c r="M42" s="16">
        <f t="shared" si="3"/>
        <v>0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14500</v>
      </c>
      <c r="F43" s="13">
        <f t="shared" si="0"/>
        <v>14500</v>
      </c>
      <c r="G43" s="14">
        <v>14000</v>
      </c>
      <c r="H43" s="14">
        <v>14000</v>
      </c>
      <c r="I43" s="15">
        <f t="shared" si="1"/>
        <v>0</v>
      </c>
      <c r="J43" s="14">
        <v>15000</v>
      </c>
      <c r="K43" s="14">
        <v>15000</v>
      </c>
      <c r="L43" s="15">
        <f t="shared" si="2"/>
        <v>0</v>
      </c>
      <c r="M43" s="16">
        <f t="shared" si="3"/>
        <v>0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3950</v>
      </c>
      <c r="F44" s="13">
        <f t="shared" si="0"/>
        <v>3950</v>
      </c>
      <c r="G44" s="14">
        <v>4000</v>
      </c>
      <c r="H44" s="14">
        <v>4000</v>
      </c>
      <c r="I44" s="15">
        <f t="shared" si="1"/>
        <v>0</v>
      </c>
      <c r="J44" s="14">
        <v>3900</v>
      </c>
      <c r="K44" s="14">
        <v>3900</v>
      </c>
      <c r="L44" s="15">
        <f t="shared" si="2"/>
        <v>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17000</v>
      </c>
      <c r="F45" s="13">
        <f t="shared" si="0"/>
        <v>17000</v>
      </c>
      <c r="G45" s="14">
        <v>14000</v>
      </c>
      <c r="H45" s="14">
        <v>14000</v>
      </c>
      <c r="I45" s="15">
        <f t="shared" si="1"/>
        <v>0</v>
      </c>
      <c r="J45" s="14">
        <v>20000</v>
      </c>
      <c r="K45" s="14">
        <v>20000</v>
      </c>
      <c r="L45" s="15">
        <f t="shared" si="2"/>
        <v>0</v>
      </c>
      <c r="M45" s="16">
        <f t="shared" si="3"/>
        <v>0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5000</v>
      </c>
      <c r="F46" s="13">
        <f t="shared" si="0"/>
        <v>5500</v>
      </c>
      <c r="G46" s="14">
        <v>5000</v>
      </c>
      <c r="H46" s="14">
        <v>5000</v>
      </c>
      <c r="I46" s="15">
        <f t="shared" si="1"/>
        <v>0</v>
      </c>
      <c r="J46" s="14">
        <v>6000</v>
      </c>
      <c r="K46" s="14">
        <v>6000</v>
      </c>
      <c r="L46" s="15">
        <f t="shared" si="2"/>
        <v>0</v>
      </c>
      <c r="M46" s="16">
        <f t="shared" si="3"/>
        <v>10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42" t="s">
        <v>137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14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14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10.526315789473683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9.0909090909090917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14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5000</v>
      </c>
      <c r="F64" s="13">
        <f t="shared" si="0"/>
        <v>5500</v>
      </c>
      <c r="G64" s="14">
        <v>5000</v>
      </c>
      <c r="H64" s="14">
        <v>5000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10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1356.25</v>
      </c>
      <c r="F67" s="13">
        <f t="shared" si="0"/>
        <v>1322.5</v>
      </c>
      <c r="G67" s="14">
        <v>1350</v>
      </c>
      <c r="H67" s="14">
        <v>1350</v>
      </c>
      <c r="I67" s="15">
        <f t="shared" si="1"/>
        <v>0</v>
      </c>
      <c r="J67" s="14">
        <v>1295</v>
      </c>
      <c r="K67" s="14">
        <v>1295</v>
      </c>
      <c r="L67" s="15">
        <f t="shared" si="2"/>
        <v>0</v>
      </c>
      <c r="M67" s="16">
        <f t="shared" si="3"/>
        <v>-2.4884792626728109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35500</v>
      </c>
      <c r="F68" s="13">
        <f t="shared" si="0"/>
        <v>35000</v>
      </c>
      <c r="G68" s="14">
        <v>35000</v>
      </c>
      <c r="H68" s="14">
        <v>35000</v>
      </c>
      <c r="I68" s="15">
        <f t="shared" si="1"/>
        <v>0</v>
      </c>
      <c r="J68" s="14">
        <v>35000</v>
      </c>
      <c r="K68" s="14">
        <v>35000</v>
      </c>
      <c r="L68" s="15">
        <f t="shared" si="2"/>
        <v>0</v>
      </c>
      <c r="M68" s="16">
        <f t="shared" si="3"/>
        <v>-1.4084507042253522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2020-12-02T11:31:36Z</dcterms:modified>
</cp:coreProperties>
</file>