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5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<sst xmlns="http://schemas.openxmlformats.org/spreadsheetml/2006/main" count="149" uniqueCount="130">
  <si>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</si>
  <si>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</si>
  <si>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</si>
  <si>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</si>
  <si>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</si>
  <si>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</si>
  <si>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</si>
  <si>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</si>
  <si>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</si>
  <si>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</si>
  <si>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</si>
  <si>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</si>
  <si>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</si>
  <si>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</si>
  <si>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</si>
  <si>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</si>
  <si>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</si>
  <si>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</si>
  <si>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</si>
  <si>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</si>
  <si>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</si>
  <si>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</si>
  <si>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</si>
  <si>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</si>
  <si>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</si>
  <si>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</si>
  <si>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</si>
  <si>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</si>
  <si>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</si>
  <si>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</si>
  <si>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</si>
  <si>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</si>
  <si>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</si>
  <si>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</si>
  <si>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</si>
  <si>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</si>
  <si>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</si>
  <si>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</si>
  <si>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</si>
  <si>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</si>
  <si>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</si>
  <si>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</si>
  <si>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</si>
  <si>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</si>
  <si>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</si>
  <si>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</si>
  <si>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</si>
  <si>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</si>
  <si>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</si>
  <si>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</si>
  <si>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</si>
  <si>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</si>
  <si>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</si>
  <si>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</si>
  <si>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</si>
  <si>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</si>
  <si>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</si>
  <si>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</si>
  <si>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</si>
  <si>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</si>
  <si>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</si>
  <si>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</si>
  <si>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</si>
  <si>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</si>
  <si>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</si>
  <si>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</si>
  <si>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</si>
  <si>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</si>
  <si>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</si>
  <si>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</si>
  <si>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</si>
  <si>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</si>
  <si>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</si>
  <si>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</si>
  <si>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</si>
  <si>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</si>
  <si>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</si>
  <si>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</si>
  <si>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</si>
  <si>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</si>
  <si>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</si>
  <si>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</si>
  <si>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</si>
  <si>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</si>
  <si>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</si>
  <si>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</si>
  <si>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</si>
  <si>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</si>
  <si>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</si>
  <si>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</si>
  <si>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</si>
  <si>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</si>
  <si>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</si>
  <si>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</si>
  <si>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</si>
  <si>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</si>
  <si>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</si>
  <si>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</si>
  <si>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</si>
  <si>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</si>
  <si>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</si>
  <si>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</si>
  <si>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</si>
  <si>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</si>
  <si>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</si>
  <si>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</si>
  <si>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</si>
  <si>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</si>
  <si>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</si>
  <si>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</si>
  <si>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</si>
  <si>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</si>
  <si>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</si>
  <si>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</si>
  <si>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</si>
  <si>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</si>
  <si>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</si>
  <si>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</si>
  <si>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</si>
  <si>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</si>
  <si>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</si>
  <si>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</si>
  <si>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</si>
  <si>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</si>
  <si>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</si>
  <si>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</si>
  <si>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</si>
  <si>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</si>
  <si>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</si>
  <si>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5월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</si>
</sst>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selection activeCell="K8" sqref="K8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59250</v>
      </c>
      <c r="F5" s="4">
        <f>(G5+H5+J5+K5)/4</f>
        <v>58375</v>
      </c>
      <c r="G5" s="20">
        <v>55000</v>
      </c>
      <c r="H5" s="20">
        <v>55000</v>
      </c>
      <c r="I5" s="21">
        <f>H5-G5</f>
        <v>0</v>
      </c>
      <c r="J5" s="20">
        <v>63500</v>
      </c>
      <c r="K5" s="20">
        <v>60000</v>
      </c>
      <c r="L5" s="21">
        <f>K5-J5</f>
        <v>-3500</v>
      </c>
      <c r="M5" s="30">
        <f>IFERROR(((F5-E5)/E5*100),"")</f>
        <v>-1.4767932489451476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3600</v>
      </c>
      <c r="F6" s="7">
        <f t="shared" ref="F6:F68" si="0">(G6+H6+J6+K6)/4</f>
        <v>3600</v>
      </c>
      <c r="G6" s="22">
        <v>4000</v>
      </c>
      <c r="H6" s="22">
        <v>4000</v>
      </c>
      <c r="I6" s="23">
        <f t="shared" ref="I6:I68" si="1">H6-G6</f>
        <v>0</v>
      </c>
      <c r="J6" s="22">
        <v>3200</v>
      </c>
      <c r="K6" s="22">
        <v>3200</v>
      </c>
      <c r="L6" s="23">
        <f t="shared" ref="L6:L68" si="2">K6-J6</f>
        <v>0</v>
      </c>
      <c r="M6" s="30">
        <f t="shared" ref="M6:M68" si="3">IFERROR(((F6-E6)/E6*100),"")</f>
        <v>0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25700</v>
      </c>
      <c r="F7" s="7">
        <f t="shared" si="0"/>
        <v>25700</v>
      </c>
      <c r="G7" s="22">
        <v>25000</v>
      </c>
      <c r="H7" s="22">
        <v>25000</v>
      </c>
      <c r="I7" s="23">
        <f t="shared" si="1"/>
        <v>0</v>
      </c>
      <c r="J7" s="22">
        <v>26400</v>
      </c>
      <c r="K7" s="22">
        <v>26400</v>
      </c>
      <c r="L7" s="23">
        <f t="shared" si="2"/>
        <v>0</v>
      </c>
      <c r="M7" s="30">
        <f t="shared" si="3"/>
        <v>0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14100</v>
      </c>
      <c r="F8" s="7">
        <f t="shared" si="0"/>
        <v>14100</v>
      </c>
      <c r="G8" s="22">
        <v>15000</v>
      </c>
      <c r="H8" s="22">
        <v>15000</v>
      </c>
      <c r="I8" s="23">
        <f t="shared" si="1"/>
        <v>0</v>
      </c>
      <c r="J8" s="22">
        <v>13200</v>
      </c>
      <c r="K8" s="22">
        <v>13200</v>
      </c>
      <c r="L8" s="23">
        <f t="shared" si="2"/>
        <v>0</v>
      </c>
      <c r="M8" s="30">
        <f t="shared" si="3"/>
        <v>0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7200</v>
      </c>
      <c r="F9" s="7">
        <f t="shared" si="0"/>
        <v>7200</v>
      </c>
      <c r="G9" s="22">
        <v>7500</v>
      </c>
      <c r="H9" s="22">
        <v>7500</v>
      </c>
      <c r="I9" s="23">
        <f t="shared" si="1"/>
        <v>0</v>
      </c>
      <c r="J9" s="22">
        <v>6900</v>
      </c>
      <c r="K9" s="22">
        <v>6900</v>
      </c>
      <c r="L9" s="23">
        <f t="shared" si="2"/>
        <v>0</v>
      </c>
      <c r="M9" s="30">
        <f t="shared" si="3"/>
        <v>0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5450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7875</v>
      </c>
      <c r="F11" s="7">
        <f t="shared" si="0"/>
        <v>8375</v>
      </c>
      <c r="G11" s="22">
        <v>8500</v>
      </c>
      <c r="H11" s="22">
        <v>8500</v>
      </c>
      <c r="I11" s="23">
        <f t="shared" si="1"/>
        <v>0</v>
      </c>
      <c r="J11" s="22">
        <v>8500</v>
      </c>
      <c r="K11" s="22">
        <v>8000</v>
      </c>
      <c r="L11" s="23">
        <f t="shared" si="2"/>
        <v>-500</v>
      </c>
      <c r="M11" s="30">
        <f t="shared" si="3"/>
        <v>6.3492063492063489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1772.5</v>
      </c>
      <c r="F12" s="10">
        <f t="shared" si="0"/>
        <v>2425</v>
      </c>
      <c r="G12" s="24">
        <v>2500</v>
      </c>
      <c r="H12" s="24">
        <v>2500</v>
      </c>
      <c r="I12" s="25">
        <f t="shared" si="1"/>
        <v>0</v>
      </c>
      <c r="J12" s="24">
        <v>2200</v>
      </c>
      <c r="K12" s="24">
        <v>2500</v>
      </c>
      <c r="L12" s="25">
        <f t="shared" si="2"/>
        <v>300</v>
      </c>
      <c r="M12" s="30">
        <f t="shared" si="3"/>
        <v>36.812411847672777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5425</v>
      </c>
      <c r="F13" s="10">
        <f t="shared" si="0"/>
        <v>6200</v>
      </c>
      <c r="G13" s="24">
        <v>7900</v>
      </c>
      <c r="H13" s="24">
        <v>7900</v>
      </c>
      <c r="I13" s="25">
        <f t="shared" si="1"/>
        <v>0</v>
      </c>
      <c r="J13" s="24">
        <v>5800</v>
      </c>
      <c r="K13" s="24">
        <v>3200</v>
      </c>
      <c r="L13" s="25">
        <f t="shared" si="2"/>
        <v>-2600</v>
      </c>
      <c r="M13" s="30">
        <f t="shared" si="3"/>
        <v>14.285714285714285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4225</v>
      </c>
      <c r="F14" s="10">
        <f t="shared" si="0"/>
        <v>4375</v>
      </c>
      <c r="G14" s="24">
        <v>4500</v>
      </c>
      <c r="H14" s="24">
        <v>4500</v>
      </c>
      <c r="I14" s="25">
        <f t="shared" si="1"/>
        <v>0</v>
      </c>
      <c r="J14" s="24">
        <v>5000</v>
      </c>
      <c r="K14" s="24">
        <v>3500</v>
      </c>
      <c r="L14" s="25">
        <f t="shared" si="2"/>
        <v>-1500</v>
      </c>
      <c r="M14" s="30">
        <f t="shared" si="3"/>
        <v>3.5502958579881656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63500</v>
      </c>
      <c r="F15" s="13">
        <f t="shared" si="0"/>
        <v>73500</v>
      </c>
      <c r="G15" s="26">
        <v>68000</v>
      </c>
      <c r="H15" s="26">
        <v>68000</v>
      </c>
      <c r="I15" s="27">
        <f t="shared" si="1"/>
        <v>0</v>
      </c>
      <c r="J15" s="26">
        <v>79000</v>
      </c>
      <c r="K15" s="26">
        <v>79000</v>
      </c>
      <c r="L15" s="27">
        <f t="shared" si="2"/>
        <v>0</v>
      </c>
      <c r="M15" s="30">
        <f t="shared" si="3"/>
        <v>15.748031496062993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64500</v>
      </c>
      <c r="F16" s="13">
        <f t="shared" si="0"/>
        <v>75500</v>
      </c>
      <c r="G16" s="26">
        <v>68000</v>
      </c>
      <c r="H16" s="26">
        <v>68000</v>
      </c>
      <c r="I16" s="27">
        <f t="shared" si="1"/>
        <v>0</v>
      </c>
      <c r="J16" s="26">
        <v>83000</v>
      </c>
      <c r="K16" s="26">
        <v>83000</v>
      </c>
      <c r="L16" s="27">
        <f t="shared" si="2"/>
        <v>0</v>
      </c>
      <c r="M16" s="30">
        <f t="shared" si="3"/>
        <v>17.054263565891471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1935</v>
      </c>
      <c r="F17" s="13">
        <f t="shared" si="0"/>
        <v>1935</v>
      </c>
      <c r="G17" s="26">
        <v>1800</v>
      </c>
      <c r="H17" s="26">
        <v>1800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2800</v>
      </c>
      <c r="F18" s="13">
        <f t="shared" si="0"/>
        <v>2800</v>
      </c>
      <c r="G18" s="26">
        <v>3000</v>
      </c>
      <c r="H18" s="26">
        <v>3000</v>
      </c>
      <c r="I18" s="27">
        <f t="shared" si="1"/>
        <v>0</v>
      </c>
      <c r="J18" s="26">
        <v>2600</v>
      </c>
      <c r="K18" s="26">
        <v>2600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8485</v>
      </c>
      <c r="F19" s="13">
        <f t="shared" si="0"/>
        <v>8315</v>
      </c>
      <c r="G19" s="26">
        <v>9900</v>
      </c>
      <c r="H19" s="26">
        <v>9900</v>
      </c>
      <c r="I19" s="27">
        <f t="shared" si="1"/>
        <v>0</v>
      </c>
      <c r="J19" s="26">
        <v>6980</v>
      </c>
      <c r="K19" s="26">
        <v>6480</v>
      </c>
      <c r="L19" s="27">
        <f t="shared" si="2"/>
        <v>-500</v>
      </c>
      <c r="M19" s="30">
        <f t="shared" si="3"/>
        <v>-2.0035356511490869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885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2275</v>
      </c>
      <c r="F21" s="13">
        <f t="shared" si="0"/>
        <v>1600</v>
      </c>
      <c r="G21" s="26">
        <v>1700</v>
      </c>
      <c r="H21" s="26">
        <v>1700</v>
      </c>
      <c r="I21" s="27">
        <f t="shared" si="1"/>
        <v>0</v>
      </c>
      <c r="J21" s="26">
        <v>1550</v>
      </c>
      <c r="K21" s="26">
        <v>1450</v>
      </c>
      <c r="L21" s="27">
        <f t="shared" si="2"/>
        <v>-100</v>
      </c>
      <c r="M21" s="30">
        <f t="shared" si="3"/>
        <v>-29.670329670329672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8350</v>
      </c>
      <c r="F22" s="13">
        <f t="shared" si="0"/>
        <v>7967.5</v>
      </c>
      <c r="G22" s="26">
        <v>8800</v>
      </c>
      <c r="H22" s="26">
        <v>8800</v>
      </c>
      <c r="I22" s="27">
        <f t="shared" si="1"/>
        <v>0</v>
      </c>
      <c r="J22" s="26">
        <v>6370</v>
      </c>
      <c r="K22" s="26">
        <v>7900</v>
      </c>
      <c r="L22" s="27">
        <f t="shared" si="2"/>
        <v>1530</v>
      </c>
      <c r="M22" s="30">
        <f t="shared" si="3"/>
        <v>-4.5808383233532934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2750</v>
      </c>
      <c r="F23" s="13">
        <f t="shared" si="0"/>
        <v>2750</v>
      </c>
      <c r="G23" s="26">
        <v>3000</v>
      </c>
      <c r="H23" s="26">
        <v>3000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20500</v>
      </c>
      <c r="F24" s="13">
        <f t="shared" si="0"/>
        <v>20500</v>
      </c>
      <c r="G24" s="26">
        <v>23000</v>
      </c>
      <c r="H24" s="26">
        <v>23000</v>
      </c>
      <c r="I24" s="27">
        <f t="shared" si="1"/>
        <v>0</v>
      </c>
      <c r="J24" s="26">
        <v>18000</v>
      </c>
      <c r="K24" s="26">
        <v>18000</v>
      </c>
      <c r="L24" s="27">
        <f t="shared" si="2"/>
        <v>0</v>
      </c>
      <c r="M24" s="30">
        <f t="shared" si="3"/>
        <v>0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6240</v>
      </c>
      <c r="F25" s="13">
        <f t="shared" si="0"/>
        <v>6247.5</v>
      </c>
      <c r="G25" s="26">
        <v>6500</v>
      </c>
      <c r="H25" s="26">
        <v>6500</v>
      </c>
      <c r="I25" s="27">
        <f t="shared" si="1"/>
        <v>0</v>
      </c>
      <c r="J25" s="26">
        <v>6490</v>
      </c>
      <c r="K25" s="26">
        <v>5500</v>
      </c>
      <c r="L25" s="27">
        <f t="shared" si="2"/>
        <v>-990</v>
      </c>
      <c r="M25" s="30">
        <f t="shared" si="3"/>
        <v>0.1201923076923077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8250</v>
      </c>
      <c r="F26" s="13">
        <f t="shared" si="0"/>
        <v>8250</v>
      </c>
      <c r="G26" s="26">
        <v>9000</v>
      </c>
      <c r="H26" s="26">
        <v>9000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11000</v>
      </c>
      <c r="F27" s="33">
        <f t="shared" si="0"/>
        <v>11000</v>
      </c>
      <c r="G27" s="34">
        <v>11000</v>
      </c>
      <c r="H27" s="34">
        <v>11000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0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9000</v>
      </c>
      <c r="F28" s="33">
        <f t="shared" si="0"/>
        <v>9000</v>
      </c>
      <c r="G28" s="34">
        <v>9000</v>
      </c>
      <c r="H28" s="34">
        <v>9000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0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7250</v>
      </c>
      <c r="F29" s="33">
        <f t="shared" si="0"/>
        <v>7250</v>
      </c>
      <c r="G29" s="34">
        <v>7000</v>
      </c>
      <c r="H29" s="34">
        <v>7000</v>
      </c>
      <c r="I29" s="35">
        <f t="shared" si="1"/>
        <v>0</v>
      </c>
      <c r="J29" s="34">
        <v>7500</v>
      </c>
      <c r="K29" s="34">
        <v>7500</v>
      </c>
      <c r="L29" s="35">
        <f t="shared" si="2"/>
        <v>0</v>
      </c>
      <c r="M29" s="30">
        <f t="shared" si="3"/>
        <v>0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12500</v>
      </c>
      <c r="F30" s="33">
        <f t="shared" si="0"/>
        <v>10500</v>
      </c>
      <c r="G30" s="34">
        <v>9000</v>
      </c>
      <c r="H30" s="34">
        <v>9000</v>
      </c>
      <c r="I30" s="35">
        <f t="shared" si="1"/>
        <v>0</v>
      </c>
      <c r="J30" s="34">
        <v>12000</v>
      </c>
      <c r="K30" s="34">
        <v>12000</v>
      </c>
      <c r="L30" s="35">
        <f t="shared" si="2"/>
        <v>0</v>
      </c>
      <c r="M30" s="30">
        <f t="shared" si="3"/>
        <v>-16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16000</v>
      </c>
      <c r="F31" s="33">
        <f t="shared" si="0"/>
        <v>16000</v>
      </c>
      <c r="G31" s="34">
        <v>14000</v>
      </c>
      <c r="H31" s="34">
        <v>14000</v>
      </c>
      <c r="I31" s="35">
        <f t="shared" si="1"/>
        <v>0</v>
      </c>
      <c r="J31" s="34">
        <v>18000</v>
      </c>
      <c r="K31" s="34">
        <v>18000</v>
      </c>
      <c r="L31" s="35">
        <f t="shared" si="2"/>
        <v>0</v>
      </c>
      <c r="M31" s="30">
        <f t="shared" si="3"/>
        <v>0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8500</v>
      </c>
      <c r="F32" s="33">
        <f t="shared" si="0"/>
        <v>8500</v>
      </c>
      <c r="G32" s="34">
        <v>8000</v>
      </c>
      <c r="H32" s="34">
        <v>8000</v>
      </c>
      <c r="I32" s="35">
        <f t="shared" si="1"/>
        <v>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8000</v>
      </c>
      <c r="F33" s="33">
        <f t="shared" si="0"/>
        <v>8000</v>
      </c>
      <c r="G33" s="34">
        <v>7000</v>
      </c>
      <c r="H33" s="34">
        <v>7000</v>
      </c>
      <c r="I33" s="35">
        <f t="shared" si="1"/>
        <v>0</v>
      </c>
      <c r="J33" s="34">
        <v>9000</v>
      </c>
      <c r="K33" s="34">
        <v>9000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12000</v>
      </c>
      <c r="F34" s="33">
        <f t="shared" si="0"/>
        <v>10500</v>
      </c>
      <c r="G34" s="34">
        <v>9000</v>
      </c>
      <c r="H34" s="34">
        <v>9000</v>
      </c>
      <c r="I34" s="35">
        <f t="shared" si="1"/>
        <v>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-12.5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27500</v>
      </c>
      <c r="F35" s="33">
        <f t="shared" si="0"/>
        <v>32500</v>
      </c>
      <c r="G35" s="34">
        <v>30000</v>
      </c>
      <c r="H35" s="34">
        <v>30000</v>
      </c>
      <c r="I35" s="35">
        <f t="shared" si="1"/>
        <v>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18.181818181818183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14450</v>
      </c>
      <c r="F36" s="33">
        <f t="shared" si="0"/>
        <v>11500</v>
      </c>
      <c r="G36" s="34">
        <v>9000</v>
      </c>
      <c r="H36" s="34">
        <v>9000</v>
      </c>
      <c r="I36" s="35">
        <f t="shared" si="1"/>
        <v>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-20.415224913494807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12975</v>
      </c>
      <c r="F37" s="33">
        <f t="shared" si="0"/>
        <v>11000</v>
      </c>
      <c r="G37" s="34">
        <v>10000</v>
      </c>
      <c r="H37" s="34">
        <v>10000</v>
      </c>
      <c r="I37" s="35">
        <f t="shared" si="1"/>
        <v>0</v>
      </c>
      <c r="J37" s="34">
        <v>12000</v>
      </c>
      <c r="K37" s="34">
        <v>12000</v>
      </c>
      <c r="L37" s="35">
        <f t="shared" si="2"/>
        <v>0</v>
      </c>
      <c r="M37" s="30">
        <f t="shared" si="3"/>
        <v>-15.221579961464354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6500</v>
      </c>
      <c r="F38" s="33">
        <f t="shared" si="0"/>
        <v>5250</v>
      </c>
      <c r="G38" s="34">
        <v>5000</v>
      </c>
      <c r="H38" s="34">
        <v>5000</v>
      </c>
      <c r="I38" s="35">
        <f t="shared" si="1"/>
        <v>0</v>
      </c>
      <c r="J38" s="34">
        <v>5500</v>
      </c>
      <c r="K38" s="34">
        <v>5500</v>
      </c>
      <c r="L38" s="35">
        <f t="shared" si="2"/>
        <v>0</v>
      </c>
      <c r="M38" s="30">
        <f t="shared" si="3"/>
        <v>-19.230769230769234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7250</v>
      </c>
      <c r="F39" s="33">
        <f t="shared" si="0"/>
        <v>7000</v>
      </c>
      <c r="G39" s="34">
        <v>6000</v>
      </c>
      <c r="H39" s="34">
        <v>6000</v>
      </c>
      <c r="I39" s="35">
        <f t="shared" si="1"/>
        <v>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-3.4482758620689653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21000</v>
      </c>
      <c r="F40" s="33">
        <f t="shared" si="0"/>
        <v>20500</v>
      </c>
      <c r="G40" s="34">
        <v>20000</v>
      </c>
      <c r="H40" s="34">
        <v>20000</v>
      </c>
      <c r="I40" s="35">
        <f t="shared" si="1"/>
        <v>0</v>
      </c>
      <c r="J40" s="34">
        <v>21000</v>
      </c>
      <c r="K40" s="34">
        <v>21000</v>
      </c>
      <c r="L40" s="35">
        <f t="shared" si="2"/>
        <v>0</v>
      </c>
      <c r="M40" s="30">
        <f t="shared" si="3"/>
        <v>-2.3809523809523809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8950</v>
      </c>
      <c r="F41" s="33">
        <f t="shared" si="0"/>
        <v>8000</v>
      </c>
      <c r="G41" s="34">
        <v>8000</v>
      </c>
      <c r="H41" s="34">
        <v>8000</v>
      </c>
      <c r="I41" s="35">
        <f t="shared" si="1"/>
        <v>0</v>
      </c>
      <c r="J41" s="34">
        <v>8000</v>
      </c>
      <c r="K41" s="34">
        <v>8000</v>
      </c>
      <c r="L41" s="35">
        <f t="shared" si="2"/>
        <v>0</v>
      </c>
      <c r="M41" s="30">
        <f t="shared" si="3"/>
        <v>-10.614525139664805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15250</v>
      </c>
      <c r="F42" s="33">
        <f t="shared" si="0"/>
        <v>15250</v>
      </c>
      <c r="G42" s="34">
        <v>15500</v>
      </c>
      <c r="H42" s="34">
        <v>15500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0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18200</v>
      </c>
      <c r="F43" s="33">
        <f t="shared" si="0"/>
        <v>18950</v>
      </c>
      <c r="G43" s="34">
        <v>19000</v>
      </c>
      <c r="H43" s="34">
        <v>19000</v>
      </c>
      <c r="I43" s="35">
        <f t="shared" si="1"/>
        <v>0</v>
      </c>
      <c r="J43" s="34">
        <v>18900</v>
      </c>
      <c r="K43" s="34">
        <v>18900</v>
      </c>
      <c r="L43" s="35">
        <f t="shared" si="2"/>
        <v>0</v>
      </c>
      <c r="M43" s="30">
        <f t="shared" si="3"/>
        <v>4.1208791208791204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4750</v>
      </c>
      <c r="F44" s="33">
        <f t="shared" si="0"/>
        <v>4750</v>
      </c>
      <c r="G44" s="34">
        <v>4800</v>
      </c>
      <c r="H44" s="34">
        <v>4800</v>
      </c>
      <c r="I44" s="35">
        <f t="shared" si="1"/>
        <v>0</v>
      </c>
      <c r="J44" s="34">
        <v>4700</v>
      </c>
      <c r="K44" s="34">
        <v>4700</v>
      </c>
      <c r="L44" s="35">
        <f t="shared" si="2"/>
        <v>0</v>
      </c>
      <c r="M44" s="30">
        <f t="shared" si="3"/>
        <v>0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20550</v>
      </c>
      <c r="F45" s="33">
        <f t="shared" si="0"/>
        <v>17450</v>
      </c>
      <c r="G45" s="34">
        <v>19000</v>
      </c>
      <c r="H45" s="34">
        <v>19000</v>
      </c>
      <c r="I45" s="35">
        <f t="shared" si="1"/>
        <v>0</v>
      </c>
      <c r="J45" s="34">
        <v>15900</v>
      </c>
      <c r="K45" s="34">
        <v>15900</v>
      </c>
      <c r="L45" s="35">
        <f t="shared" si="2"/>
        <v>0</v>
      </c>
      <c r="M45" s="30">
        <f t="shared" si="3"/>
        <v>-15.085158150851582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7500</v>
      </c>
      <c r="F46" s="33">
        <f t="shared" si="0"/>
        <v>7000</v>
      </c>
      <c r="G46" s="34">
        <v>7000</v>
      </c>
      <c r="H46" s="34">
        <v>7000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-6.666666666666667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5500</v>
      </c>
      <c r="F48" s="33">
        <f t="shared" si="0"/>
        <v>5750</v>
      </c>
      <c r="G48" s="34">
        <v>6000</v>
      </c>
      <c r="H48" s="34">
        <v>5000</v>
      </c>
      <c r="I48" s="35">
        <f t="shared" si="1"/>
        <v>-1000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4.5454545454545459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11000</v>
      </c>
      <c r="F57" s="17">
        <f t="shared" si="0"/>
        <v>11000</v>
      </c>
      <c r="G57" s="28">
        <v>12000</v>
      </c>
      <c r="H57" s="28">
        <v>12000</v>
      </c>
      <c r="I57" s="29">
        <f t="shared" si="1"/>
        <v>0</v>
      </c>
      <c r="J57" s="28">
        <v>10000</v>
      </c>
      <c r="K57" s="28">
        <v>10000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400</v>
      </c>
      <c r="F58" s="17">
        <f t="shared" si="0"/>
        <v>400</v>
      </c>
      <c r="G58" s="28">
        <v>300</v>
      </c>
      <c r="H58" s="28">
        <v>300</v>
      </c>
      <c r="I58" s="29">
        <f t="shared" si="1"/>
        <v>0</v>
      </c>
      <c r="J58" s="28">
        <v>500</v>
      </c>
      <c r="K58" s="28">
        <v>500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15000</v>
      </c>
      <c r="F61" s="17">
        <f t="shared" si="0"/>
        <v>15000</v>
      </c>
      <c r="G61" s="28">
        <v>15000</v>
      </c>
      <c r="H61" s="28">
        <v>15000</v>
      </c>
      <c r="I61" s="29">
        <f t="shared" si="1"/>
        <v>0</v>
      </c>
      <c r="J61" s="28">
        <v>15000</v>
      </c>
      <c r="K61" s="28">
        <v>15000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40000</v>
      </c>
      <c r="F63" s="17">
        <f t="shared" si="0"/>
        <v>40000</v>
      </c>
      <c r="G63" s="28">
        <v>40000</v>
      </c>
      <c r="H63" s="28">
        <v>40000</v>
      </c>
      <c r="I63" s="29">
        <f t="shared" si="1"/>
        <v>0</v>
      </c>
      <c r="J63" s="28">
        <v>40000</v>
      </c>
      <c r="K63" s="28">
        <v>40000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3750</v>
      </c>
      <c r="F65" s="17">
        <f t="shared" si="0"/>
        <v>3750</v>
      </c>
      <c r="G65" s="28">
        <v>3500</v>
      </c>
      <c r="H65" s="28">
        <v>3500</v>
      </c>
      <c r="I65" s="29">
        <f t="shared" si="1"/>
        <v>0</v>
      </c>
      <c r="J65" s="28">
        <v>4000</v>
      </c>
      <c r="K65" s="28">
        <v>4000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1635</v>
      </c>
      <c r="F67" s="17">
        <f t="shared" si="0"/>
        <v>1737.5</v>
      </c>
      <c r="G67" s="28">
        <v>1740</v>
      </c>
      <c r="H67" s="28">
        <v>1730</v>
      </c>
      <c r="I67" s="29">
        <f t="shared" si="1"/>
        <v>-10</v>
      </c>
      <c r="J67" s="28">
        <v>1740</v>
      </c>
      <c r="K67" s="28">
        <v>1740</v>
      </c>
      <c r="L67" s="29">
        <f t="shared" si="2"/>
        <v>0</v>
      </c>
      <c r="M67" s="30">
        <f t="shared" si="3"/>
        <v>6.2691131498470938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46500</v>
      </c>
      <c r="F68" s="17">
        <f t="shared" si="0"/>
        <v>46500</v>
      </c>
      <c r="G68" s="28">
        <v>48000</v>
      </c>
      <c r="H68" s="28">
        <v>48000</v>
      </c>
      <c r="I68" s="29">
        <f t="shared" si="1"/>
        <v>0</v>
      </c>
      <c r="J68" s="28">
        <v>45000</v>
      </c>
      <c r="K68" s="28">
        <v>45000</v>
      </c>
      <c r="L68" s="29">
        <f t="shared" si="2"/>
        <v>0</v>
      </c>
      <c r="M68" s="30">
        <f t="shared" si="3"/>
        <v>0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2024-06-03T05:06:59Z</dcterms:modified>
</cp:coreProperties>
</file>