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I54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<sst xmlns="http://schemas.openxmlformats.org/spreadsheetml/2006/main" count="156" uniqueCount="138">
  <si>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</si>
  <si>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</si>
  <si>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</si>
  <si>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</si>
  <si>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</si>
  <si>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</si>
  <si>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</si>
  <si>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</si>
  <si>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</si>
  <si>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</si>
  <si>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</si>
  <si>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</si>
  <si>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</si>
  <si>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</si>
  <si>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</si>
  <si>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</si>
  <si>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</si>
  <si>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</si>
  <si>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</si>
  <si>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</si>
  <si>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</si>
  <si>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</si>
  <si>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</si>
  <si>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</si>
  <si>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</si>
  <si>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</si>
  <si>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</si>
  <si>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</si>
  <si>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</si>
  <si>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</si>
  <si>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</si>
  <si>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</si>
  <si>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</si>
  <si>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</si>
  <si>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</si>
  <si>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</si>
  <si>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</si>
  <si>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</si>
  <si>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</si>
  <si>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</si>
  <si>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</si>
  <si>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</si>
  <si>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</si>
  <si>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</si>
  <si>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</si>
  <si>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</si>
  <si>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</si>
  <si>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</si>
  <si>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</si>
  <si>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</si>
  <si>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</si>
  <si>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</si>
  <si>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</si>
  <si>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</si>
  <si>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</si>
  <si>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</si>
  <si>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</si>
  <si>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</si>
  <si>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</si>
  <si>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</si>
  <si>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</si>
  <si>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</si>
  <si>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</si>
  <si>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</si>
  <si>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</si>
  <si>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</si>
  <si>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</si>
  <si>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</si>
  <si>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</si>
  <si>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</si>
  <si>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</si>
  <si>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</si>
  <si>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</si>
  <si>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</si>
  <si>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</si>
  <si>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</si>
  <si>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</si>
  <si>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</si>
  <si>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</si>
  <si>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</si>
  <si>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</si>
  <si>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</si>
  <si>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</si>
  <si>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</si>
  <si>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</si>
  <si>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</si>
  <si>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</si>
  <si>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</si>
  <si>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</si>
  <si>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</si>
  <si>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</si>
  <si>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</si>
  <si>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</si>
  <si>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</si>
  <si>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</si>
  <si>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</si>
  <si>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</si>
  <si>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</si>
  <si>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</si>
  <si>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</si>
  <si>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</si>
  <si>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</si>
  <si>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</si>
  <si>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</si>
  <si>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</si>
  <si>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</si>
  <si>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</si>
  <si>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</si>
  <si>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</si>
  <si>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</si>
  <si>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</si>
  <si>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</si>
  <si>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</si>
  <si>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</si>
  <si>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</si>
  <si>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</si>
  <si>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</si>
  <si>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</si>
  <si>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</si>
  <si>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</si>
  <si>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</si>
  <si>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</si>
  <si>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</si>
  <si>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</si>
  <si>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</si>
  <si>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</si>
  <si>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</si>
  <si>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</si>
  <si>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</si>
  <si>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</si>
  <si>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</si>
  <si>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</si>
  <si>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</si>
  <si>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</si>
  <si>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</si>
  <si>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</si>
  <si>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</si>
  <si>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11월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</si>
</sst>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topLeftCell="C1" zoomScale="175" zoomScaleNormal="175" workbookViewId="0">
      <pane ySplit="4" topLeftCell="A5" activePane="bottomLeft" state="frozen"/>
      <selection pane="bottomLeft" activeCell="E5" sqref="E5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19.2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40500</v>
      </c>
      <c r="F5" s="15">
        <f>(G5+H5+J5+K5)/4</f>
        <v>37500</v>
      </c>
      <c r="G5" s="16">
        <v>38000</v>
      </c>
      <c r="H5" s="16">
        <v>37000</v>
      </c>
      <c r="I5" s="17">
        <f>H5-G5</f>
        <v>-1000</v>
      </c>
      <c r="J5" s="16">
        <v>37500</v>
      </c>
      <c r="K5" s="16">
        <v>37500</v>
      </c>
      <c r="L5" s="17">
        <f>K5-J5</f>
        <v>0</v>
      </c>
      <c r="M5" s="18">
        <f>(F5-E5)/E5*100</f>
        <v>-7.4074074074074066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2850</v>
      </c>
      <c r="F6" s="15">
        <f t="shared" ref="F6:F68" si="0">(G6+H6+J6+K6)/4</f>
        <v>2850</v>
      </c>
      <c r="G6" s="11">
        <v>3500</v>
      </c>
      <c r="H6" s="11">
        <v>3500</v>
      </c>
      <c r="I6" s="17">
        <f t="shared" ref="I6:I68" si="1">H6-G6</f>
        <v>0</v>
      </c>
      <c r="J6" s="11">
        <v>2200</v>
      </c>
      <c r="K6" s="11">
        <v>2200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26050</v>
      </c>
      <c r="F7" s="15">
        <f t="shared" si="0"/>
        <v>25300</v>
      </c>
      <c r="G7" s="11">
        <v>26000</v>
      </c>
      <c r="H7" s="11">
        <v>26000</v>
      </c>
      <c r="I7" s="17">
        <f t="shared" si="1"/>
        <v>0</v>
      </c>
      <c r="J7" s="11">
        <v>24600</v>
      </c>
      <c r="K7" s="11">
        <v>24600</v>
      </c>
      <c r="L7" s="17">
        <f t="shared" si="2"/>
        <v>0</v>
      </c>
      <c r="M7" s="18">
        <f t="shared" si="3"/>
        <v>-2.8790786948176583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11550</v>
      </c>
      <c r="F8" s="15">
        <f t="shared" si="0"/>
        <v>11550</v>
      </c>
      <c r="G8" s="11">
        <v>12000</v>
      </c>
      <c r="H8" s="11">
        <v>12000</v>
      </c>
      <c r="I8" s="17">
        <f t="shared" si="1"/>
        <v>0</v>
      </c>
      <c r="J8" s="11">
        <v>11100</v>
      </c>
      <c r="K8" s="11">
        <v>11100</v>
      </c>
      <c r="L8" s="17">
        <f t="shared" si="2"/>
        <v>0</v>
      </c>
      <c r="M8" s="18">
        <f t="shared" si="3"/>
        <v>0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7375</v>
      </c>
      <c r="F9" s="15">
        <f t="shared" si="0"/>
        <v>7250</v>
      </c>
      <c r="G9" s="11">
        <v>6500</v>
      </c>
      <c r="H9" s="11">
        <v>6500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-1.6949152542372881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2625</v>
      </c>
      <c r="F11" s="15">
        <f t="shared" si="0"/>
        <v>3250</v>
      </c>
      <c r="G11" s="11">
        <v>2000</v>
      </c>
      <c r="H11" s="11">
        <v>2000</v>
      </c>
      <c r="I11" s="17">
        <f t="shared" si="1"/>
        <v>0</v>
      </c>
      <c r="J11" s="11">
        <v>4500</v>
      </c>
      <c r="K11" s="11">
        <v>4500</v>
      </c>
      <c r="L11" s="17">
        <f t="shared" si="2"/>
        <v>0</v>
      </c>
      <c r="M11" s="18">
        <f t="shared" si="3"/>
        <v>23.809523809523807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3413</v>
      </c>
      <c r="F12" s="15">
        <f t="shared" si="0"/>
        <v>1950</v>
      </c>
      <c r="G12" s="11">
        <v>2000</v>
      </c>
      <c r="H12" s="11">
        <v>2000</v>
      </c>
      <c r="I12" s="17">
        <f t="shared" si="1"/>
        <v>0</v>
      </c>
      <c r="J12" s="11">
        <v>1600</v>
      </c>
      <c r="K12" s="11">
        <v>2200</v>
      </c>
      <c r="L12" s="17">
        <f t="shared" si="2"/>
        <v>600</v>
      </c>
      <c r="M12" s="18">
        <f t="shared" si="3"/>
        <v>-42.865514210372105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4150</v>
      </c>
      <c r="F13" s="15">
        <f t="shared" si="0"/>
        <v>2600</v>
      </c>
      <c r="G13" s="11">
        <v>2000</v>
      </c>
      <c r="H13" s="11">
        <v>3000</v>
      </c>
      <c r="I13" s="17">
        <f t="shared" si="1"/>
        <v>1000</v>
      </c>
      <c r="J13" s="11">
        <v>2500</v>
      </c>
      <c r="K13" s="11">
        <v>2900</v>
      </c>
      <c r="L13" s="17">
        <f t="shared" si="2"/>
        <v>400</v>
      </c>
      <c r="M13" s="18">
        <f t="shared" si="3"/>
        <v>-37.349397590361441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2350</v>
      </c>
      <c r="F14" s="15">
        <f t="shared" si="0"/>
        <v>2350</v>
      </c>
      <c r="G14" s="11">
        <v>3000</v>
      </c>
      <c r="H14" s="11">
        <v>3000</v>
      </c>
      <c r="I14" s="17">
        <f t="shared" si="1"/>
        <v>0</v>
      </c>
      <c r="J14" s="11">
        <v>1700</v>
      </c>
      <c r="K14" s="11">
        <v>1700</v>
      </c>
      <c r="L14" s="17">
        <f t="shared" si="2"/>
        <v>0</v>
      </c>
      <c r="M14" s="18">
        <f t="shared" si="3"/>
        <v>0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28250</v>
      </c>
      <c r="F15" s="15">
        <f t="shared" si="0"/>
        <v>27500</v>
      </c>
      <c r="G15" s="11">
        <v>35000</v>
      </c>
      <c r="H15" s="11">
        <v>35000</v>
      </c>
      <c r="I15" s="17">
        <f t="shared" si="1"/>
        <v>0</v>
      </c>
      <c r="J15" s="11">
        <v>20000</v>
      </c>
      <c r="K15" s="11">
        <v>20000</v>
      </c>
      <c r="L15" s="17">
        <f t="shared" si="2"/>
        <v>0</v>
      </c>
      <c r="M15" s="18">
        <f t="shared" si="3"/>
        <v>-2.6548672566371683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25000</v>
      </c>
      <c r="F16" s="15">
        <f t="shared" si="0"/>
        <v>25250</v>
      </c>
      <c r="G16" s="11">
        <v>30000</v>
      </c>
      <c r="H16" s="11">
        <v>25000</v>
      </c>
      <c r="I16" s="17">
        <f t="shared" si="1"/>
        <v>-5000</v>
      </c>
      <c r="J16" s="11">
        <v>24000</v>
      </c>
      <c r="K16" s="11">
        <v>22000</v>
      </c>
      <c r="L16" s="17">
        <f t="shared" si="2"/>
        <v>-2000</v>
      </c>
      <c r="M16" s="18">
        <f t="shared" si="3"/>
        <v>1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15450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6500</v>
      </c>
      <c r="F25" s="15">
        <f t="shared" si="0"/>
        <v>6500</v>
      </c>
      <c r="G25" s="11">
        <v>6500</v>
      </c>
      <c r="H25" s="11">
        <v>6500</v>
      </c>
      <c r="I25" s="17">
        <f t="shared" si="1"/>
        <v>0</v>
      </c>
      <c r="J25" s="11">
        <v>6500</v>
      </c>
      <c r="K25" s="11">
        <v>6500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3000</v>
      </c>
      <c r="F48" s="15">
        <f>(G48+H48+J48+K48)/4</f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1050</v>
      </c>
      <c r="F53" s="15">
        <f t="shared" si="0"/>
        <v>1200</v>
      </c>
      <c r="G53" s="11">
        <v>1200</v>
      </c>
      <c r="H53" s="11">
        <v>1200</v>
      </c>
      <c r="I53" s="17">
        <f t="shared" si="1"/>
        <v>0</v>
      </c>
      <c r="J53" s="11">
        <v>1200</v>
      </c>
      <c r="K53" s="11">
        <v>1200</v>
      </c>
      <c r="L53" s="17">
        <f t="shared" si="2"/>
        <v>0</v>
      </c>
      <c r="M53" s="18">
        <f t="shared" si="3"/>
        <v>14.285714285714285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1393</v>
      </c>
      <c r="F67" s="15">
        <f t="shared" si="0"/>
        <v>1407.5</v>
      </c>
      <c r="G67" s="11">
        <v>1415</v>
      </c>
      <c r="H67" s="11">
        <v>1415</v>
      </c>
      <c r="I67" s="17">
        <f t="shared" si="1"/>
        <v>0</v>
      </c>
      <c r="J67" s="11">
        <v>1400</v>
      </c>
      <c r="K67" s="11">
        <v>1400</v>
      </c>
      <c r="L67" s="17">
        <f t="shared" si="2"/>
        <v>0</v>
      </c>
      <c r="M67" s="18">
        <f t="shared" si="3"/>
        <v>1.0409188801148601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31000</v>
      </c>
      <c r="F68" s="15">
        <f t="shared" si="0"/>
        <v>32250</v>
      </c>
      <c r="G68" s="11">
        <v>31000</v>
      </c>
      <c r="H68" s="11">
        <v>34000</v>
      </c>
      <c r="I68" s="17">
        <f t="shared" si="1"/>
        <v>3000</v>
      </c>
      <c r="J68" s="11">
        <v>32000</v>
      </c>
      <c r="K68" s="11">
        <v>32000</v>
      </c>
      <c r="L68" s="17">
        <f t="shared" si="2"/>
        <v>0</v>
      </c>
      <c r="M68" s="18">
        <f t="shared" si="3"/>
        <v>4.032258064516129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2016-12-02T01:10:25Z</cp:lastPrinted>
  <dcterms:created xsi:type="dcterms:W3CDTF">2004-09-18T01:03:07Z</dcterms:created>
  <dcterms:modified xsi:type="dcterms:W3CDTF">2016-12-02T01:11:02Z</dcterms:modified>
</cp:coreProperties>
</file>