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 s="1"/>
  <c r="F38"/>
  <c r="M38" s="1"/>
  <c r="F39"/>
  <c r="M39" s="1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<sst xmlns="http://schemas.openxmlformats.org/spreadsheetml/2006/main" count="156" uniqueCount="138">
  <si>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</si>
  <si>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</si>
  <si>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</si>
  <si>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</si>
  <si>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</si>
  <si>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</si>
  <si>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</si>
  <si>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</si>
  <si>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</si>
  <si>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</si>
  <si>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</si>
  <si>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</si>
  <si>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</si>
  <si>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</si>
  <si>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</si>
  <si>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</si>
  <si>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</si>
  <si>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</si>
  <si>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</si>
  <si>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</si>
  <si>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</si>
  <si>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</si>
  <si>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</si>
  <si>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</si>
  <si>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</si>
  <si>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</si>
  <si>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</si>
  <si>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</si>
  <si>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</si>
  <si>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</si>
  <si>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</si>
  <si>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</si>
  <si>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</si>
  <si>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</si>
  <si>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</si>
  <si>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</si>
  <si>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</si>
  <si>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</si>
  <si>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</si>
  <si>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</si>
  <si>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</si>
  <si>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</si>
  <si>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</si>
  <si>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</si>
  <si>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</si>
  <si>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</si>
  <si>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</si>
  <si>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</si>
  <si>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</si>
  <si>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</si>
  <si>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</si>
  <si>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</si>
  <si>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</si>
  <si>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</si>
  <si>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</si>
  <si>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</si>
  <si>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</si>
  <si>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</si>
  <si>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</si>
  <si>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</si>
  <si>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</si>
  <si>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</si>
  <si>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</si>
  <si>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</si>
  <si>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</si>
  <si>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</si>
  <si>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</si>
  <si>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</si>
  <si>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</si>
  <si>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</si>
  <si>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</si>
  <si>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</si>
  <si>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</si>
  <si>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</si>
  <si>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</si>
  <si>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</si>
  <si>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</si>
  <si>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</si>
  <si>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</si>
  <si>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</si>
  <si>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</si>
  <si>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</si>
  <si>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</si>
  <si>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</si>
  <si>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</si>
  <si>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</si>
  <si>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</si>
  <si>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</si>
  <si>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</si>
  <si>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</si>
  <si>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</si>
  <si>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</si>
  <si>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</si>
  <si>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</si>
  <si>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</si>
  <si>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</si>
  <si>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</si>
  <si>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</si>
  <si>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</si>
  <si>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</si>
  <si>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</si>
  <si>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</si>
  <si>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</si>
  <si>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</si>
  <si>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</si>
  <si>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</si>
  <si>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</si>
  <si>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</si>
  <si>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</si>
  <si>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</si>
  <si>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</si>
  <si>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</si>
  <si>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</si>
  <si>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</si>
  <si>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</si>
  <si>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</si>
  <si>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</si>
  <si>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</si>
  <si>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</si>
  <si>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</si>
  <si>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</si>
  <si>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</si>
  <si>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</si>
  <si>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</si>
  <si>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</si>
  <si>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</si>
  <si>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</si>
  <si>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</si>
  <si>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</si>
  <si>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</si>
  <si>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</si>
  <si>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</si>
  <si>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</si>
  <si>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</si>
  <si>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</si>
  <si>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</si>
  <si>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</si>
  <si>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7월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</si>
</sst>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topLeftCell="C1" zoomScale="175" zoomScaleNormal="175" workbookViewId="0">
      <pane ySplit="4" topLeftCell="A5" activePane="bottomLeft" state="frozen"/>
      <selection pane="bottomLeft" activeCell="H68" sqref="H68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36250</v>
      </c>
      <c r="F5" s="15">
        <f>(G5+H5+J5+K5)/4</f>
        <v>36250</v>
      </c>
      <c r="G5" s="16">
        <v>35000</v>
      </c>
      <c r="H5" s="16">
        <v>35000</v>
      </c>
      <c r="I5" s="17">
        <f>H5-G5</f>
        <v>0</v>
      </c>
      <c r="J5" s="16">
        <v>37500</v>
      </c>
      <c r="K5" s="16">
        <v>37500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3650</v>
      </c>
      <c r="F6" s="15">
        <f t="shared" ref="F6:F68" si="0">(G6+H6+J6+K6)/4</f>
        <v>3650</v>
      </c>
      <c r="G6" s="11">
        <v>3800</v>
      </c>
      <c r="H6" s="11">
        <v>3800</v>
      </c>
      <c r="I6" s="17">
        <f t="shared" ref="I6:I68" si="1">H6-G6</f>
        <v>0</v>
      </c>
      <c r="J6" s="11">
        <v>3500</v>
      </c>
      <c r="K6" s="11">
        <v>3500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23900</v>
      </c>
      <c r="F7" s="15">
        <f t="shared" si="0"/>
        <v>24825</v>
      </c>
      <c r="G7" s="11">
        <v>26000</v>
      </c>
      <c r="H7" s="11">
        <v>26000</v>
      </c>
      <c r="I7" s="17">
        <f t="shared" si="1"/>
        <v>0</v>
      </c>
      <c r="J7" s="11">
        <v>23400</v>
      </c>
      <c r="K7" s="11">
        <v>23900</v>
      </c>
      <c r="L7" s="17">
        <f t="shared" si="2"/>
        <v>500</v>
      </c>
      <c r="M7" s="18">
        <f t="shared" si="3"/>
        <v>3.8702928870292883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13800</v>
      </c>
      <c r="F8" s="15">
        <f t="shared" si="0"/>
        <v>12850</v>
      </c>
      <c r="G8" s="11">
        <v>14000</v>
      </c>
      <c r="H8" s="11">
        <v>14000</v>
      </c>
      <c r="I8" s="17">
        <f t="shared" si="1"/>
        <v>0</v>
      </c>
      <c r="J8" s="11">
        <v>11700</v>
      </c>
      <c r="K8" s="11">
        <v>11700</v>
      </c>
      <c r="L8" s="17">
        <f t="shared" si="2"/>
        <v>0</v>
      </c>
      <c r="M8" s="18">
        <f t="shared" si="3"/>
        <v>-6.8840579710144931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8250</v>
      </c>
      <c r="F9" s="15">
        <f t="shared" si="0"/>
        <v>7750</v>
      </c>
      <c r="G9" s="11">
        <v>7500</v>
      </c>
      <c r="H9" s="11">
        <v>7500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-6.0606060606060606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3000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3125</v>
      </c>
      <c r="F11" s="15">
        <f t="shared" si="0"/>
        <v>2750</v>
      </c>
      <c r="G11" s="11">
        <v>2000</v>
      </c>
      <c r="H11" s="11">
        <v>2000</v>
      </c>
      <c r="I11" s="17">
        <f t="shared" si="1"/>
        <v>0</v>
      </c>
      <c r="J11" s="11">
        <v>4000</v>
      </c>
      <c r="K11" s="11">
        <v>3000</v>
      </c>
      <c r="L11" s="17">
        <f t="shared" si="2"/>
        <v>-1000</v>
      </c>
      <c r="M11" s="18">
        <f t="shared" si="3"/>
        <v>-12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1413</v>
      </c>
      <c r="F12" s="15">
        <f t="shared" si="0"/>
        <v>1772.5</v>
      </c>
      <c r="G12" s="11">
        <v>2000</v>
      </c>
      <c r="H12" s="11">
        <v>2800</v>
      </c>
      <c r="I12" s="17">
        <f t="shared" si="1"/>
        <v>800</v>
      </c>
      <c r="J12" s="11">
        <v>790</v>
      </c>
      <c r="K12" s="11">
        <v>1500</v>
      </c>
      <c r="L12" s="17">
        <f t="shared" si="2"/>
        <v>710</v>
      </c>
      <c r="M12" s="18">
        <f t="shared" si="3"/>
        <v>25.442321302193914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1800</v>
      </c>
      <c r="F13" s="15">
        <f t="shared" si="0"/>
        <v>4750</v>
      </c>
      <c r="G13" s="11">
        <v>2500</v>
      </c>
      <c r="H13" s="11">
        <v>7000</v>
      </c>
      <c r="I13" s="17">
        <f t="shared" si="1"/>
        <v>4500</v>
      </c>
      <c r="J13" s="11">
        <v>3500</v>
      </c>
      <c r="K13" s="11">
        <v>6000</v>
      </c>
      <c r="L13" s="17">
        <f t="shared" si="2"/>
        <v>2500</v>
      </c>
      <c r="M13" s="18">
        <f t="shared" si="3"/>
        <v>163.88888888888889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2575</v>
      </c>
      <c r="F14" s="15">
        <f t="shared" si="0"/>
        <v>2550</v>
      </c>
      <c r="G14" s="11">
        <v>3500</v>
      </c>
      <c r="H14" s="11">
        <v>3500</v>
      </c>
      <c r="I14" s="17">
        <f t="shared" si="1"/>
        <v>0</v>
      </c>
      <c r="J14" s="11">
        <v>1600</v>
      </c>
      <c r="K14" s="11">
        <v>1600</v>
      </c>
      <c r="L14" s="17">
        <f t="shared" si="2"/>
        <v>0</v>
      </c>
      <c r="M14" s="18">
        <f t="shared" si="3"/>
        <v>-0.97087378640776689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35000</v>
      </c>
      <c r="F15" s="15">
        <f t="shared" si="0"/>
        <v>33750</v>
      </c>
      <c r="G15" s="11">
        <v>40000</v>
      </c>
      <c r="H15" s="11">
        <v>40000</v>
      </c>
      <c r="I15" s="17">
        <f t="shared" si="1"/>
        <v>0</v>
      </c>
      <c r="J15" s="11">
        <v>30000</v>
      </c>
      <c r="K15" s="11">
        <v>25000</v>
      </c>
      <c r="L15" s="17">
        <f t="shared" si="2"/>
        <v>-5000</v>
      </c>
      <c r="M15" s="18">
        <f t="shared" si="3"/>
        <v>-3.5714285714285712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45875</v>
      </c>
      <c r="F16" s="15">
        <f t="shared" si="0"/>
        <v>46625</v>
      </c>
      <c r="G16" s="11">
        <v>40000</v>
      </c>
      <c r="H16" s="11">
        <v>40000</v>
      </c>
      <c r="I16" s="17">
        <f t="shared" si="1"/>
        <v>0</v>
      </c>
      <c r="J16" s="11">
        <v>72500</v>
      </c>
      <c r="K16" s="11">
        <v>34000</v>
      </c>
      <c r="L16" s="17">
        <f t="shared" si="2"/>
        <v>-38500</v>
      </c>
      <c r="M16" s="18">
        <f t="shared" si="3"/>
        <v>1.6348773841961852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4100</v>
      </c>
      <c r="F19" s="15">
        <f t="shared" si="0"/>
        <v>4262.5</v>
      </c>
      <c r="G19" s="11">
        <v>4900</v>
      </c>
      <c r="H19" s="11">
        <v>4900</v>
      </c>
      <c r="I19" s="17">
        <f t="shared" si="1"/>
        <v>0</v>
      </c>
      <c r="J19" s="11">
        <v>3300</v>
      </c>
      <c r="K19" s="11">
        <v>3950</v>
      </c>
      <c r="L19" s="17">
        <f t="shared" si="2"/>
        <v>650</v>
      </c>
      <c r="M19" s="18">
        <f t="shared" si="3"/>
        <v>3.9634146341463414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660</v>
      </c>
      <c r="G20" s="11">
        <v>700</v>
      </c>
      <c r="H20" s="11">
        <v>700</v>
      </c>
      <c r="I20" s="17">
        <f t="shared" si="1"/>
        <v>0</v>
      </c>
      <c r="J20" s="11">
        <v>600</v>
      </c>
      <c r="K20" s="11">
        <v>640</v>
      </c>
      <c r="L20" s="17">
        <f t="shared" si="2"/>
        <v>40</v>
      </c>
      <c r="M20" s="18">
        <f t="shared" si="3"/>
        <v>-1.4925373134328357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1200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4.1666666666666661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5738</v>
      </c>
      <c r="F22" s="15">
        <f t="shared" si="0"/>
        <v>5450</v>
      </c>
      <c r="G22" s="12">
        <v>7500</v>
      </c>
      <c r="H22" s="12">
        <v>7500</v>
      </c>
      <c r="I22" s="17">
        <f t="shared" si="1"/>
        <v>0</v>
      </c>
      <c r="J22" s="12">
        <v>2900</v>
      </c>
      <c r="K22" s="12">
        <v>3900</v>
      </c>
      <c r="L22" s="17">
        <f t="shared" si="2"/>
        <v>1000</v>
      </c>
      <c r="M22" s="18">
        <f t="shared" si="3"/>
        <v>-5.0191704426629489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15450</v>
      </c>
      <c r="F24" s="15">
        <f t="shared" si="0"/>
        <v>14850</v>
      </c>
      <c r="G24" s="11">
        <v>16000</v>
      </c>
      <c r="H24" s="11">
        <v>16000</v>
      </c>
      <c r="I24" s="17">
        <f t="shared" si="1"/>
        <v>0</v>
      </c>
      <c r="J24" s="11">
        <v>12500</v>
      </c>
      <c r="K24" s="11">
        <v>14900</v>
      </c>
      <c r="L24" s="17">
        <f t="shared" si="2"/>
        <v>2400</v>
      </c>
      <c r="M24" s="18">
        <f t="shared" si="3"/>
        <v>-3.8834951456310676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5350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24.299065420560748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9025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9500</v>
      </c>
      <c r="L26" s="17">
        <f t="shared" si="2"/>
        <v>500</v>
      </c>
      <c r="M26" s="18">
        <f t="shared" si="3"/>
        <v>1.4044943820224718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1469</v>
      </c>
      <c r="F67" s="15">
        <f t="shared" si="0"/>
        <v>1455</v>
      </c>
      <c r="G67" s="11">
        <v>1470</v>
      </c>
      <c r="H67" s="11">
        <v>1470</v>
      </c>
      <c r="I67" s="17">
        <f t="shared" si="1"/>
        <v>0</v>
      </c>
      <c r="J67" s="11">
        <v>1440</v>
      </c>
      <c r="K67" s="11">
        <v>1440</v>
      </c>
      <c r="L67" s="17">
        <f t="shared" si="2"/>
        <v>0</v>
      </c>
      <c r="M67" s="18">
        <f t="shared" si="3"/>
        <v>-0.95302927161334239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36750</v>
      </c>
      <c r="F68" s="15">
        <f t="shared" si="0"/>
        <v>36500</v>
      </c>
      <c r="G68" s="11">
        <v>36000</v>
      </c>
      <c r="H68" s="11">
        <v>36000</v>
      </c>
      <c r="I68" s="17">
        <f t="shared" si="1"/>
        <v>0</v>
      </c>
      <c r="J68" s="11">
        <v>37000</v>
      </c>
      <c r="K68" s="11">
        <v>37000</v>
      </c>
      <c r="L68" s="17">
        <f t="shared" si="2"/>
        <v>0</v>
      </c>
      <c r="M68" s="18">
        <f t="shared" si="3"/>
        <v>-0.68027210884353739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2017-06-05T02:23:09Z</cp:lastPrinted>
  <dcterms:created xsi:type="dcterms:W3CDTF">2004-09-18T01:03:07Z</dcterms:created>
  <dcterms:modified xsi:type="dcterms:W3CDTF">2017-08-02T02:32:43Z</dcterms:modified>
</cp:coreProperties>
</file>