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M48" s="1"/>
  <c r="I5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 s="1"/>
  <c r="F36"/>
  <c r="M36" s="1"/>
  <c r="F37"/>
  <c r="M37" s="1"/>
  <c r="F38"/>
  <c r="M38" s="1"/>
  <c r="F39"/>
  <c r="M39" s="1"/>
  <c r="F40"/>
  <c r="M40"/>
  <c r="F41"/>
  <c r="M41" s="1"/>
  <c r="F42"/>
  <c r="M42" s="1"/>
  <c r="F43"/>
  <c r="M43" s="1"/>
  <c r="F44"/>
  <c r="M44" s="1"/>
  <c r="F45"/>
  <c r="M45" s="1"/>
  <c r="F46"/>
  <c r="M46" s="1"/>
  <c r="F47"/>
  <c r="M47" s="1"/>
  <c r="F49"/>
  <c r="M49" s="1"/>
  <c r="F50"/>
  <c r="M50" s="1"/>
  <c r="F51"/>
  <c r="M51" s="1"/>
  <c r="F52"/>
  <c r="M52" s="1"/>
  <c r="F53"/>
  <c r="M53" s="1"/>
  <c r="F54"/>
  <c r="M54" s="1"/>
  <c r="F55"/>
  <c r="M55" s="1"/>
  <c r="F56"/>
  <c r="M56" s="1"/>
  <c r="F57"/>
  <c r="M57" s="1"/>
  <c r="F58"/>
  <c r="M58" s="1"/>
  <c r="F59"/>
  <c r="M59" s="1"/>
  <c r="F60"/>
  <c r="M60" s="1"/>
  <c r="F61"/>
  <c r="M61" s="1"/>
  <c r="F62"/>
  <c r="M62" s="1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<sst xmlns="http://schemas.openxmlformats.org/spreadsheetml/2006/main" count="156" uniqueCount="138">
  <si>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</si>
  <si>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</si>
  <si>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</si>
  <si>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</si>
  <si>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</si>
  <si>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</si>
  <si>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</si>
  <si>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</si>
  <si>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</si>
  <si>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</si>
  <si>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</si>
  <si>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</si>
  <si>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</si>
  <si>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</si>
  <si>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</si>
  <si>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</si>
  <si>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</si>
  <si>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</si>
  <si>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</si>
  <si>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</si>
  <si>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</si>
  <si>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</si>
  <si>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</si>
  <si>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</si>
  <si>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</si>
  <si>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</si>
  <si>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</si>
  <si>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</si>
  <si>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</si>
  <si>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</si>
  <si>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</si>
  <si>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</si>
  <si>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</si>
  <si>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</si>
  <si>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</si>
  <si>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</si>
  <si>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</si>
  <si>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</si>
  <si>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</si>
  <si>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</si>
  <si>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</si>
  <si>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</si>
  <si>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</si>
  <si>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</si>
  <si>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</si>
  <si>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</si>
  <si>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</si>
  <si>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</si>
  <si>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</si>
  <si>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</si>
  <si>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</si>
  <si>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</si>
  <si>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</si>
  <si>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</si>
  <si>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</si>
  <si>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</si>
  <si>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</si>
  <si>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</si>
  <si>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</si>
  <si>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</si>
  <si>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</si>
  <si>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</si>
  <si>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</si>
  <si>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</si>
  <si>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</si>
  <si>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</si>
  <si>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</si>
  <si>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</si>
  <si>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</si>
  <si>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</si>
  <si>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</si>
  <si>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</si>
  <si>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</si>
  <si>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</si>
  <si>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</si>
  <si>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</si>
  <si>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</si>
  <si>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</si>
  <si>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</si>
  <si>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</si>
  <si>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</si>
  <si>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</si>
  <si>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</si>
  <si>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</si>
  <si>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</si>
  <si>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</si>
  <si>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</si>
  <si>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</si>
  <si>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</si>
  <si>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</si>
  <si>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</si>
  <si>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</si>
  <si>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</si>
  <si>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</si>
  <si>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</si>
  <si>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</si>
  <si>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</si>
  <si>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</si>
  <si>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</si>
  <si>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</si>
  <si>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</si>
  <si>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</si>
  <si>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</si>
  <si>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</si>
  <si>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</si>
  <si>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</si>
  <si>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</si>
  <si>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</si>
  <si>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</si>
  <si>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</si>
  <si>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</si>
  <si>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</si>
  <si>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</si>
  <si>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</si>
  <si>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</si>
  <si>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</si>
  <si>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</si>
  <si>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</si>
  <si>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</si>
  <si>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</si>
  <si>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</si>
  <si>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</si>
  <si>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</si>
  <si>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</si>
  <si>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</si>
  <si>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</si>
  <si>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</si>
  <si>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</si>
  <si>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</si>
  <si>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</si>
  <si>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</si>
  <si>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</si>
  <si>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</si>
  <si>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</si>
  <si>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</si>
  <si>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</si>
  <si>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</si>
  <si>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2018년 1월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</si>
</sst>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E5" sqref="E5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44625</v>
      </c>
      <c r="F5" s="15">
        <f>(G5+H5+J5+K5)/4</f>
        <v>46250</v>
      </c>
      <c r="G5" s="16">
        <v>45000</v>
      </c>
      <c r="H5" s="16">
        <v>45000</v>
      </c>
      <c r="I5" s="17">
        <f>H5-G5</f>
        <v>0</v>
      </c>
      <c r="J5" s="16">
        <v>47500</v>
      </c>
      <c r="K5" s="16">
        <v>47500</v>
      </c>
      <c r="L5" s="17">
        <f>K5-J5</f>
        <v>0</v>
      </c>
      <c r="M5" s="18">
        <f>(F5-E5)/E5*100</f>
        <v>3.6414565826330536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3200</v>
      </c>
      <c r="F6" s="15">
        <f t="shared" ref="F6:F68" si="0">(G6+H6+J6+K6)/4</f>
        <v>3200</v>
      </c>
      <c r="G6" s="11">
        <v>3600</v>
      </c>
      <c r="H6" s="11">
        <v>3600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24400</v>
      </c>
      <c r="F7" s="15">
        <f t="shared" si="0"/>
        <v>24400</v>
      </c>
      <c r="G7" s="11">
        <v>26000</v>
      </c>
      <c r="H7" s="11">
        <v>26000</v>
      </c>
      <c r="I7" s="17">
        <f t="shared" si="1"/>
        <v>0</v>
      </c>
      <c r="J7" s="11">
        <v>22800</v>
      </c>
      <c r="K7" s="11">
        <v>22800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12375</v>
      </c>
      <c r="F8" s="15">
        <f t="shared" si="0"/>
        <v>11650</v>
      </c>
      <c r="G8" s="11">
        <v>14000</v>
      </c>
      <c r="H8" s="11">
        <v>14000</v>
      </c>
      <c r="I8" s="17">
        <f t="shared" si="1"/>
        <v>0</v>
      </c>
      <c r="J8" s="11">
        <v>9300</v>
      </c>
      <c r="K8" s="11">
        <v>9300</v>
      </c>
      <c r="L8" s="17">
        <f t="shared" si="2"/>
        <v>0</v>
      </c>
      <c r="M8" s="18">
        <f t="shared" si="3"/>
        <v>-5.858585858585859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7000</v>
      </c>
      <c r="F9" s="15">
        <f t="shared" si="0"/>
        <v>7000</v>
      </c>
      <c r="G9" s="11">
        <v>7000</v>
      </c>
      <c r="H9" s="11">
        <v>7000</v>
      </c>
      <c r="I9" s="17">
        <f t="shared" si="1"/>
        <v>0</v>
      </c>
      <c r="J9" s="11">
        <v>7000</v>
      </c>
      <c r="K9" s="11">
        <v>7000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3125</v>
      </c>
      <c r="F10" s="15">
        <f t="shared" si="0"/>
        <v>3000</v>
      </c>
      <c r="G10" s="11">
        <v>3000</v>
      </c>
      <c r="H10" s="11">
        <v>3000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-4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3625</v>
      </c>
      <c r="F11" s="15">
        <f t="shared" si="0"/>
        <v>4250</v>
      </c>
      <c r="G11" s="11">
        <v>4000</v>
      </c>
      <c r="H11" s="11">
        <v>4000</v>
      </c>
      <c r="I11" s="17">
        <f t="shared" si="1"/>
        <v>0</v>
      </c>
      <c r="J11" s="11">
        <v>4000</v>
      </c>
      <c r="K11" s="11">
        <v>5000</v>
      </c>
      <c r="L11" s="17">
        <f t="shared" si="2"/>
        <v>1000</v>
      </c>
      <c r="M11" s="18">
        <f t="shared" si="3"/>
        <v>17.241379310344829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945</v>
      </c>
      <c r="F12" s="15">
        <f t="shared" si="0"/>
        <v>1060</v>
      </c>
      <c r="G12" s="11">
        <v>1000</v>
      </c>
      <c r="H12" s="11">
        <v>1000</v>
      </c>
      <c r="I12" s="17">
        <f t="shared" si="1"/>
        <v>0</v>
      </c>
      <c r="J12" s="11">
        <v>1390</v>
      </c>
      <c r="K12" s="11">
        <v>850</v>
      </c>
      <c r="L12" s="17">
        <f t="shared" si="2"/>
        <v>-540</v>
      </c>
      <c r="M12" s="18">
        <f t="shared" si="3"/>
        <v>12.169312169312169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2000</v>
      </c>
      <c r="F13" s="15">
        <f t="shared" si="0"/>
        <v>2750</v>
      </c>
      <c r="G13" s="11">
        <v>2000</v>
      </c>
      <c r="H13" s="11">
        <v>3000</v>
      </c>
      <c r="I13" s="17">
        <f t="shared" si="1"/>
        <v>1000</v>
      </c>
      <c r="J13" s="11">
        <v>3000</v>
      </c>
      <c r="K13" s="11">
        <v>3000</v>
      </c>
      <c r="L13" s="17">
        <f t="shared" si="2"/>
        <v>0</v>
      </c>
      <c r="M13" s="18">
        <f t="shared" si="3"/>
        <v>37.5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3200</v>
      </c>
      <c r="F14" s="15">
        <f t="shared" si="0"/>
        <v>3200</v>
      </c>
      <c r="G14" s="11">
        <v>3700</v>
      </c>
      <c r="H14" s="11">
        <v>3700</v>
      </c>
      <c r="I14" s="17">
        <f t="shared" si="1"/>
        <v>0</v>
      </c>
      <c r="J14" s="11">
        <v>2700</v>
      </c>
      <c r="K14" s="11">
        <v>2700</v>
      </c>
      <c r="L14" s="17">
        <f t="shared" si="2"/>
        <v>0</v>
      </c>
      <c r="M14" s="18">
        <f t="shared" si="3"/>
        <v>0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26250</v>
      </c>
      <c r="F15" s="15">
        <f t="shared" si="0"/>
        <v>30625</v>
      </c>
      <c r="G15" s="11">
        <v>30000</v>
      </c>
      <c r="H15" s="11">
        <v>30000</v>
      </c>
      <c r="I15" s="17">
        <f t="shared" si="1"/>
        <v>0</v>
      </c>
      <c r="J15" s="11">
        <v>32500</v>
      </c>
      <c r="K15" s="11">
        <v>30000</v>
      </c>
      <c r="L15" s="17">
        <f t="shared" si="2"/>
        <v>-2500</v>
      </c>
      <c r="M15" s="18">
        <f t="shared" si="3"/>
        <v>16.666666666666664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27375</v>
      </c>
      <c r="F16" s="15">
        <f t="shared" si="0"/>
        <v>27187.5</v>
      </c>
      <c r="G16" s="11">
        <v>30000</v>
      </c>
      <c r="H16" s="11">
        <v>30000</v>
      </c>
      <c r="I16" s="17">
        <f t="shared" si="1"/>
        <v>0</v>
      </c>
      <c r="J16" s="11">
        <v>23750</v>
      </c>
      <c r="K16" s="11">
        <v>25000</v>
      </c>
      <c r="L16" s="17">
        <f t="shared" si="2"/>
        <v>1250</v>
      </c>
      <c r="M16" s="18">
        <f t="shared" si="3"/>
        <v>-0.68493150684931503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4425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6225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2900</v>
      </c>
      <c r="F23" s="15">
        <f t="shared" si="0"/>
        <v>3250</v>
      </c>
      <c r="G23" s="11">
        <v>3800</v>
      </c>
      <c r="H23" s="11">
        <v>3800</v>
      </c>
      <c r="I23" s="17">
        <f t="shared" si="1"/>
        <v>0</v>
      </c>
      <c r="J23" s="11">
        <v>2700</v>
      </c>
      <c r="K23" s="11">
        <v>2700</v>
      </c>
      <c r="L23" s="17">
        <f t="shared" si="2"/>
        <v>0</v>
      </c>
      <c r="M23" s="18">
        <f t="shared" si="3"/>
        <v>12.068965517241379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15450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6650</v>
      </c>
      <c r="F25" s="15">
        <f t="shared" si="0"/>
        <v>6650</v>
      </c>
      <c r="G25" s="11">
        <v>6500</v>
      </c>
      <c r="H25" s="11">
        <v>6500</v>
      </c>
      <c r="I25" s="17">
        <f t="shared" si="1"/>
        <v>0</v>
      </c>
      <c r="J25" s="11">
        <v>6800</v>
      </c>
      <c r="K25" s="11">
        <v>6800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9150</v>
      </c>
      <c r="F26" s="15">
        <f t="shared" si="0"/>
        <v>9150</v>
      </c>
      <c r="G26" s="11">
        <v>8800</v>
      </c>
      <c r="H26" s="11">
        <v>8800</v>
      </c>
      <c r="I26" s="17">
        <f t="shared" si="1"/>
        <v>0</v>
      </c>
      <c r="J26" s="11">
        <v>9500</v>
      </c>
      <c r="K26" s="11">
        <v>9500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4750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4750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5250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3200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1.5625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1523</v>
      </c>
      <c r="F67" s="15">
        <f t="shared" si="0"/>
        <v>1555</v>
      </c>
      <c r="G67" s="11">
        <v>1580</v>
      </c>
      <c r="H67" s="11">
        <v>1580</v>
      </c>
      <c r="I67" s="17">
        <f t="shared" si="1"/>
        <v>0</v>
      </c>
      <c r="J67" s="11">
        <v>1525</v>
      </c>
      <c r="K67" s="11">
        <v>1535</v>
      </c>
      <c r="L67" s="17">
        <f t="shared" si="2"/>
        <v>10</v>
      </c>
      <c r="M67" s="18">
        <f t="shared" si="3"/>
        <v>2.1011162179908074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38500</v>
      </c>
      <c r="F68" s="15">
        <f t="shared" si="0"/>
        <v>39000</v>
      </c>
      <c r="G68" s="11">
        <v>39000</v>
      </c>
      <c r="H68" s="11">
        <v>39000</v>
      </c>
      <c r="I68" s="17">
        <f t="shared" si="1"/>
        <v>0</v>
      </c>
      <c r="J68" s="11">
        <v>39000</v>
      </c>
      <c r="K68" s="11">
        <v>39000</v>
      </c>
      <c r="L68" s="17">
        <f t="shared" si="2"/>
        <v>0</v>
      </c>
      <c r="M68" s="18">
        <f t="shared" si="3"/>
        <v>1.2987012987012987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2017-11-06T01:32:45Z</cp:lastPrinted>
  <dcterms:created xsi:type="dcterms:W3CDTF">2004-09-18T01:03:07Z</dcterms:created>
  <dcterms:modified xsi:type="dcterms:W3CDTF">2018-02-05T04:08:06Z</dcterms:modified>
</cp:coreProperties>
</file>