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4" i="10"/>
  <c r="I25" l="1"/>
  <c r="F48"/>
  <c r="M48" s="1"/>
  <c r="I5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M14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 s="1"/>
  <c r="F36"/>
  <c r="M36" s="1"/>
  <c r="F37"/>
  <c r="M37" s="1"/>
  <c r="F38"/>
  <c r="M38" s="1"/>
  <c r="F39"/>
  <c r="M39" s="1"/>
  <c r="F40"/>
  <c r="M40"/>
  <c r="F41"/>
  <c r="M41" s="1"/>
  <c r="F42"/>
  <c r="M42" s="1"/>
  <c r="F43"/>
  <c r="M43" s="1"/>
  <c r="F44"/>
  <c r="M44" s="1"/>
  <c r="F45"/>
  <c r="M45" s="1"/>
  <c r="F46"/>
  <c r="M46" s="1"/>
  <c r="F47"/>
  <c r="M47" s="1"/>
  <c r="F49"/>
  <c r="M49" s="1"/>
  <c r="F50"/>
  <c r="M50" s="1"/>
  <c r="F51"/>
  <c r="M51" s="1"/>
  <c r="F52"/>
  <c r="M52" s="1"/>
  <c r="F53"/>
  <c r="M53" s="1"/>
  <c r="F54"/>
  <c r="M54" s="1"/>
  <c r="F55"/>
  <c r="M55" s="1"/>
  <c r="F56"/>
  <c r="M56" s="1"/>
  <c r="F57"/>
  <c r="M57" s="1"/>
  <c r="F58"/>
  <c r="M58" s="1"/>
  <c r="F59"/>
  <c r="M59" s="1"/>
  <c r="F60"/>
  <c r="M60" s="1"/>
  <c r="F61"/>
  <c r="M61" s="1"/>
  <c r="F62"/>
  <c r="M62" s="1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<sst xmlns="http://schemas.openxmlformats.org/spreadsheetml/2006/main" count="156" uniqueCount="138">
  <si>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</si>
  <si>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</si>
  <si>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</si>
  <si>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</si>
  <si>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</si>
  <si>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</si>
  <si>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</si>
  <si>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</si>
  <si>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</si>
  <si>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</si>
  <si>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</si>
  <si>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</si>
  <si>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</si>
  <si>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</si>
  <si>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</si>
  <si>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</si>
  <si>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</si>
  <si>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</si>
  <si>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</si>
  <si>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</si>
  <si>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</si>
  <si>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</si>
  <si>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</si>
  <si>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</si>
  <si>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</si>
  <si>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</si>
  <si>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</si>
  <si>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</si>
  <si>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</si>
  <si>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</si>
  <si>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</si>
  <si>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</si>
  <si>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</si>
  <si>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</si>
  <si>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</si>
  <si>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</si>
  <si>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</si>
  <si>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</si>
  <si>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</si>
  <si>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</si>
  <si>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</si>
  <si>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</si>
  <si>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</si>
  <si>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</si>
  <si>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</si>
  <si>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</si>
  <si>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</si>
  <si>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</si>
  <si>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</si>
  <si>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</si>
  <si>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</si>
  <si>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</si>
  <si>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</si>
  <si>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</si>
  <si>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</si>
  <si>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</si>
  <si>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</si>
  <si>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</si>
  <si>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</si>
  <si>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</si>
  <si>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</si>
  <si>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</si>
  <si>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</si>
  <si>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</si>
  <si>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</si>
  <si>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</si>
  <si>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</si>
  <si>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</si>
  <si>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</si>
  <si>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</si>
  <si>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</si>
  <si>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</si>
  <si>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</si>
  <si>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</si>
  <si>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</si>
  <si>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</si>
  <si>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</si>
  <si>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</si>
  <si>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</si>
  <si>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</si>
  <si>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</si>
  <si>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</si>
  <si>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</si>
  <si>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</si>
  <si>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</si>
  <si>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</si>
  <si>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</si>
  <si>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</si>
  <si>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</si>
  <si>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</si>
  <si>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</si>
  <si>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</si>
  <si>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</si>
  <si>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</si>
  <si>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</si>
  <si>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</si>
  <si>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</si>
  <si>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</si>
  <si>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</si>
  <si>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</si>
  <si>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</si>
  <si>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</si>
  <si>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</si>
  <si>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</si>
  <si>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</si>
  <si>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</si>
  <si>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</si>
  <si>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</si>
  <si>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</si>
  <si>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</si>
  <si>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</si>
  <si>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</si>
  <si>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</si>
  <si>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</si>
  <si>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</si>
  <si>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</si>
  <si>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</si>
  <si>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</si>
  <si>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</si>
  <si>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</si>
  <si>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</si>
  <si>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</si>
  <si>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</si>
  <si>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</si>
  <si>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</si>
  <si>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</si>
  <si>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</si>
  <si>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</si>
  <si>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</si>
  <si>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</si>
  <si>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</si>
  <si>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</si>
  <si>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</si>
  <si>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</si>
  <si>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</si>
  <si>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</si>
  <si>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</si>
  <si>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8월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</si>
</sst>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E3" sqref="E3:E4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4.25" customHeight="1">
      <c r="A2" s="34" t="s">
        <v>114</v>
      </c>
      <c r="B2" s="34"/>
      <c r="C2" s="34"/>
      <c r="D2" s="34"/>
      <c r="E2" s="34"/>
      <c r="F2" s="34"/>
      <c r="G2" s="34"/>
      <c r="H2" s="34"/>
      <c r="I2" s="34"/>
      <c r="J2" s="4"/>
      <c r="K2" s="4"/>
      <c r="L2" s="4"/>
    </row>
    <row r="3" spans="1:13" s="5" customFormat="1" ht="20.100000000000001" customHeight="1">
      <c r="A3" s="33" t="s">
        <v>19</v>
      </c>
      <c r="B3" s="33" t="s">
        <v>20</v>
      </c>
      <c r="C3" s="33" t="s">
        <v>32</v>
      </c>
      <c r="D3" s="33" t="s">
        <v>33</v>
      </c>
      <c r="E3" s="33" t="s">
        <v>110</v>
      </c>
      <c r="F3" s="33" t="s">
        <v>111</v>
      </c>
      <c r="G3" s="33" t="s">
        <v>113</v>
      </c>
      <c r="H3" s="33"/>
      <c r="I3" s="33"/>
      <c r="J3" s="33" t="s">
        <v>109</v>
      </c>
      <c r="K3" s="33"/>
      <c r="L3" s="33"/>
      <c r="M3" s="33" t="s">
        <v>112</v>
      </c>
    </row>
    <row r="4" spans="1:13" s="5" customFormat="1" ht="21">
      <c r="A4" s="33"/>
      <c r="B4" s="33"/>
      <c r="C4" s="33"/>
      <c r="D4" s="33"/>
      <c r="E4" s="33"/>
      <c r="F4" s="33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3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47875</v>
      </c>
      <c r="F5" s="15">
        <f>(G5+H5+J5+K5)/4</f>
        <v>48250</v>
      </c>
      <c r="G5" s="16">
        <v>46000</v>
      </c>
      <c r="H5" s="16">
        <v>45000</v>
      </c>
      <c r="I5" s="17">
        <f>H5-G5</f>
        <v>-1000</v>
      </c>
      <c r="J5" s="16">
        <v>51000</v>
      </c>
      <c r="K5" s="16">
        <v>51000</v>
      </c>
      <c r="L5" s="17">
        <f>K5-J5</f>
        <v>0</v>
      </c>
      <c r="M5" s="18">
        <f>(F5-E5)/E5*100</f>
        <v>0.7832898172323759</v>
      </c>
    </row>
    <row r="6" spans="1:13" s="5" customFormat="1" ht="20.100000000000001" customHeight="1">
      <c r="A6" s="9">
        <v>2</v>
      </c>
      <c r="B6" s="43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3"/>
      <c r="C7" s="10" t="s">
        <v>40</v>
      </c>
      <c r="D7" s="10" t="s">
        <v>43</v>
      </c>
      <c r="E7" s="15">
        <v>25900</v>
      </c>
      <c r="F7" s="15">
        <f t="shared" si="0"/>
        <v>25900</v>
      </c>
      <c r="G7" s="11">
        <v>26000</v>
      </c>
      <c r="H7" s="11">
        <v>26000</v>
      </c>
      <c r="I7" s="17">
        <f t="shared" si="1"/>
        <v>0</v>
      </c>
      <c r="J7" s="11">
        <v>25800</v>
      </c>
      <c r="K7" s="11">
        <v>25800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>
      <c r="A8" s="9">
        <v>4</v>
      </c>
      <c r="B8" s="43"/>
      <c r="C8" s="10" t="s">
        <v>17</v>
      </c>
      <c r="D8" s="10" t="s">
        <v>44</v>
      </c>
      <c r="E8" s="15">
        <v>13700</v>
      </c>
      <c r="F8" s="15">
        <f t="shared" si="0"/>
        <v>12675</v>
      </c>
      <c r="G8" s="11">
        <v>13400</v>
      </c>
      <c r="H8" s="11">
        <v>13000</v>
      </c>
      <c r="I8" s="17">
        <f t="shared" si="1"/>
        <v>-400</v>
      </c>
      <c r="J8" s="11">
        <v>11700</v>
      </c>
      <c r="K8" s="11">
        <v>12600</v>
      </c>
      <c r="L8" s="17">
        <f t="shared" si="2"/>
        <v>900</v>
      </c>
      <c r="M8" s="18">
        <f t="shared" si="3"/>
        <v>-7.4817518248175192</v>
      </c>
    </row>
    <row r="9" spans="1:13" s="5" customFormat="1" ht="20.100000000000001" customHeight="1">
      <c r="A9" s="9">
        <v>5</v>
      </c>
      <c r="B9" s="43"/>
      <c r="C9" s="10" t="s">
        <v>116</v>
      </c>
      <c r="D9" s="10" t="s">
        <v>45</v>
      </c>
      <c r="E9" s="15">
        <v>7250</v>
      </c>
      <c r="F9" s="15">
        <f t="shared" si="0"/>
        <v>7000</v>
      </c>
      <c r="G9" s="11">
        <v>7000</v>
      </c>
      <c r="H9" s="11">
        <v>7000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-3.4482758620689653</v>
      </c>
    </row>
    <row r="10" spans="1:13" s="5" customFormat="1" ht="20.100000000000001" customHeight="1">
      <c r="A10" s="9">
        <v>6</v>
      </c>
      <c r="B10" s="43"/>
      <c r="C10" s="10" t="s">
        <v>48</v>
      </c>
      <c r="D10" s="10" t="s">
        <v>46</v>
      </c>
      <c r="E10" s="15">
        <v>3250</v>
      </c>
      <c r="F10" s="15">
        <f t="shared" si="0"/>
        <v>3000</v>
      </c>
      <c r="G10" s="11">
        <v>3000</v>
      </c>
      <c r="H10" s="11">
        <v>3000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-7.6923076923076925</v>
      </c>
    </row>
    <row r="11" spans="1:13" s="5" customFormat="1" ht="20.100000000000001" customHeight="1">
      <c r="A11" s="9">
        <v>7</v>
      </c>
      <c r="B11" s="43"/>
      <c r="C11" s="10" t="s">
        <v>41</v>
      </c>
      <c r="D11" s="10" t="s">
        <v>45</v>
      </c>
      <c r="E11" s="15">
        <v>5250</v>
      </c>
      <c r="F11" s="15">
        <f t="shared" si="0"/>
        <v>5250</v>
      </c>
      <c r="G11" s="11">
        <v>6000</v>
      </c>
      <c r="H11" s="11">
        <v>6000</v>
      </c>
      <c r="I11" s="17">
        <f t="shared" si="1"/>
        <v>0</v>
      </c>
      <c r="J11" s="11">
        <v>4500</v>
      </c>
      <c r="K11" s="11">
        <v>4500</v>
      </c>
      <c r="L11" s="17">
        <f t="shared" si="2"/>
        <v>0</v>
      </c>
      <c r="M11" s="18">
        <f t="shared" si="3"/>
        <v>0</v>
      </c>
    </row>
    <row r="12" spans="1:13" s="5" customFormat="1" ht="20.100000000000001" customHeight="1">
      <c r="A12" s="9">
        <v>8</v>
      </c>
      <c r="B12" s="43" t="s">
        <v>58</v>
      </c>
      <c r="C12" s="10" t="s">
        <v>18</v>
      </c>
      <c r="D12" s="10" t="s">
        <v>49</v>
      </c>
      <c r="E12" s="15">
        <v>2563</v>
      </c>
      <c r="F12" s="15">
        <f t="shared" si="0"/>
        <v>3872.5</v>
      </c>
      <c r="G12" s="11">
        <v>4000</v>
      </c>
      <c r="H12" s="11">
        <v>4000</v>
      </c>
      <c r="I12" s="17">
        <f t="shared" si="1"/>
        <v>0</v>
      </c>
      <c r="J12" s="11">
        <v>1990</v>
      </c>
      <c r="K12" s="11">
        <v>5500</v>
      </c>
      <c r="L12" s="17">
        <f t="shared" si="2"/>
        <v>3510</v>
      </c>
      <c r="M12" s="18">
        <f t="shared" si="3"/>
        <v>51.092469761997663</v>
      </c>
    </row>
    <row r="13" spans="1:13" s="5" customFormat="1" ht="20.100000000000001" customHeight="1">
      <c r="A13" s="9">
        <v>9</v>
      </c>
      <c r="B13" s="43"/>
      <c r="C13" s="10" t="s">
        <v>24</v>
      </c>
      <c r="D13" s="10" t="s">
        <v>50</v>
      </c>
      <c r="E13" s="15">
        <v>4075</v>
      </c>
      <c r="F13" s="15">
        <f t="shared" si="0"/>
        <v>6975</v>
      </c>
      <c r="G13" s="11">
        <v>6000</v>
      </c>
      <c r="H13" s="11">
        <v>7000</v>
      </c>
      <c r="I13" s="17">
        <f t="shared" si="1"/>
        <v>1000</v>
      </c>
      <c r="J13" s="11">
        <v>5400</v>
      </c>
      <c r="K13" s="11">
        <v>9500</v>
      </c>
      <c r="L13" s="17">
        <f t="shared" si="2"/>
        <v>4100</v>
      </c>
      <c r="M13" s="18">
        <f t="shared" si="3"/>
        <v>71.165644171779135</v>
      </c>
    </row>
    <row r="14" spans="1:13" s="5" customFormat="1" ht="20.100000000000001" customHeight="1">
      <c r="A14" s="9">
        <v>10</v>
      </c>
      <c r="B14" s="43"/>
      <c r="C14" s="10" t="s">
        <v>25</v>
      </c>
      <c r="D14" s="10" t="s">
        <v>51</v>
      </c>
      <c r="E14" s="15">
        <v>2175</v>
      </c>
      <c r="F14" s="15">
        <f>(G14+H14+J14+K14)/4</f>
        <v>2350</v>
      </c>
      <c r="G14" s="11">
        <v>3000</v>
      </c>
      <c r="H14" s="11">
        <v>3000</v>
      </c>
      <c r="I14" s="17">
        <f t="shared" si="1"/>
        <v>0</v>
      </c>
      <c r="J14" s="11">
        <v>1500</v>
      </c>
      <c r="K14" s="11">
        <v>1900</v>
      </c>
      <c r="L14" s="17">
        <f t="shared" si="2"/>
        <v>400</v>
      </c>
      <c r="M14" s="18">
        <f t="shared" si="3"/>
        <v>8.0459770114942533</v>
      </c>
    </row>
    <row r="15" spans="1:13" s="5" customFormat="1" ht="20.100000000000001" customHeight="1">
      <c r="A15" s="9">
        <v>11</v>
      </c>
      <c r="B15" s="38" t="s">
        <v>57</v>
      </c>
      <c r="C15" s="10" t="s">
        <v>22</v>
      </c>
      <c r="D15" s="10" t="s">
        <v>115</v>
      </c>
      <c r="E15" s="15">
        <v>30375</v>
      </c>
      <c r="F15" s="15">
        <f t="shared" si="0"/>
        <v>36000</v>
      </c>
      <c r="G15" s="11">
        <v>30000</v>
      </c>
      <c r="H15" s="11">
        <v>35000</v>
      </c>
      <c r="I15" s="17">
        <f t="shared" si="1"/>
        <v>5000</v>
      </c>
      <c r="J15" s="11">
        <v>32000</v>
      </c>
      <c r="K15" s="11">
        <v>47000</v>
      </c>
      <c r="L15" s="17">
        <f t="shared" si="2"/>
        <v>15000</v>
      </c>
      <c r="M15" s="18">
        <f t="shared" si="3"/>
        <v>18.518518518518519</v>
      </c>
    </row>
    <row r="16" spans="1:13" s="5" customFormat="1" ht="20.100000000000001" customHeight="1">
      <c r="A16" s="9">
        <v>12</v>
      </c>
      <c r="B16" s="39"/>
      <c r="C16" s="10" t="s">
        <v>52</v>
      </c>
      <c r="D16" s="10" t="s">
        <v>129</v>
      </c>
      <c r="E16" s="15">
        <v>34375</v>
      </c>
      <c r="F16" s="15">
        <f t="shared" si="0"/>
        <v>30000</v>
      </c>
      <c r="G16" s="11">
        <v>30000</v>
      </c>
      <c r="H16" s="11">
        <v>35000</v>
      </c>
      <c r="I16" s="17">
        <f t="shared" si="1"/>
        <v>5000</v>
      </c>
      <c r="J16" s="11">
        <v>25000</v>
      </c>
      <c r="K16" s="11">
        <v>30000</v>
      </c>
      <c r="L16" s="17">
        <f t="shared" si="2"/>
        <v>5000</v>
      </c>
      <c r="M16" s="18">
        <f t="shared" si="3"/>
        <v>-12.727272727272727</v>
      </c>
    </row>
    <row r="17" spans="1:13" s="5" customFormat="1" ht="20.100000000000001" customHeight="1">
      <c r="A17" s="9">
        <v>13</v>
      </c>
      <c r="B17" s="39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9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9"/>
      <c r="C19" s="10" t="s">
        <v>21</v>
      </c>
      <c r="D19" s="19" t="s">
        <v>80</v>
      </c>
      <c r="E19" s="15">
        <v>4550</v>
      </c>
      <c r="F19" s="15">
        <f t="shared" si="0"/>
        <v>4475</v>
      </c>
      <c r="G19" s="11">
        <v>4900</v>
      </c>
      <c r="H19" s="11">
        <v>4900</v>
      </c>
      <c r="I19" s="17">
        <f t="shared" si="1"/>
        <v>0</v>
      </c>
      <c r="J19" s="11">
        <v>3600</v>
      </c>
      <c r="K19" s="11">
        <v>4500</v>
      </c>
      <c r="L19" s="17">
        <f t="shared" si="2"/>
        <v>900</v>
      </c>
      <c r="M19" s="18">
        <f t="shared" si="3"/>
        <v>-1.6483516483516485</v>
      </c>
    </row>
    <row r="20" spans="1:13" s="5" customFormat="1" ht="20.100000000000001" customHeight="1">
      <c r="A20" s="9">
        <v>16</v>
      </c>
      <c r="B20" s="39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9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9"/>
      <c r="C22" s="10" t="s">
        <v>23</v>
      </c>
      <c r="D22" s="10" t="s">
        <v>83</v>
      </c>
      <c r="E22" s="15">
        <v>6225</v>
      </c>
      <c r="F22" s="15">
        <f t="shared" si="0"/>
        <v>5900</v>
      </c>
      <c r="G22" s="12">
        <v>7500</v>
      </c>
      <c r="H22" s="12">
        <v>7500</v>
      </c>
      <c r="I22" s="17">
        <f t="shared" si="1"/>
        <v>0</v>
      </c>
      <c r="J22" s="12">
        <v>4300</v>
      </c>
      <c r="K22" s="12">
        <v>4300</v>
      </c>
      <c r="L22" s="17">
        <f t="shared" si="2"/>
        <v>0</v>
      </c>
      <c r="M22" s="18">
        <f t="shared" si="3"/>
        <v>-5.2208835341365463</v>
      </c>
    </row>
    <row r="23" spans="1:13" s="5" customFormat="1" ht="20.100000000000001" customHeight="1">
      <c r="A23" s="9">
        <v>19</v>
      </c>
      <c r="B23" s="39"/>
      <c r="C23" s="10" t="s">
        <v>54</v>
      </c>
      <c r="D23" s="10" t="s">
        <v>84</v>
      </c>
      <c r="E23" s="15">
        <v>2250</v>
      </c>
      <c r="F23" s="15">
        <f t="shared" si="0"/>
        <v>2250</v>
      </c>
      <c r="G23" s="11">
        <v>2000</v>
      </c>
      <c r="H23" s="11">
        <v>2000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9"/>
      <c r="C24" s="10" t="s">
        <v>29</v>
      </c>
      <c r="D24" s="10" t="s">
        <v>85</v>
      </c>
      <c r="E24" s="15">
        <v>16300</v>
      </c>
      <c r="F24" s="15">
        <f t="shared" si="0"/>
        <v>16800</v>
      </c>
      <c r="G24" s="11">
        <v>18000</v>
      </c>
      <c r="H24" s="11">
        <v>20000</v>
      </c>
      <c r="I24" s="17">
        <f t="shared" si="1"/>
        <v>2000</v>
      </c>
      <c r="J24" s="11">
        <v>13900</v>
      </c>
      <c r="K24" s="11">
        <v>15300</v>
      </c>
      <c r="L24" s="17">
        <f t="shared" si="2"/>
        <v>1400</v>
      </c>
      <c r="M24" s="18">
        <f t="shared" si="3"/>
        <v>3.0674846625766872</v>
      </c>
    </row>
    <row r="25" spans="1:13" s="5" customFormat="1" ht="20.100000000000001" customHeight="1">
      <c r="A25" s="9">
        <v>21</v>
      </c>
      <c r="B25" s="39"/>
      <c r="C25" s="10" t="s">
        <v>55</v>
      </c>
      <c r="D25" s="19" t="s">
        <v>86</v>
      </c>
      <c r="E25" s="15">
        <v>7050</v>
      </c>
      <c r="F25" s="15">
        <f t="shared" si="0"/>
        <v>7050</v>
      </c>
      <c r="G25" s="11">
        <v>6500</v>
      </c>
      <c r="H25" s="11">
        <v>6500</v>
      </c>
      <c r="I25" s="17">
        <f t="shared" si="1"/>
        <v>0</v>
      </c>
      <c r="J25" s="11">
        <v>7600</v>
      </c>
      <c r="K25" s="11">
        <v>7600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40"/>
      <c r="C26" s="10" t="s">
        <v>56</v>
      </c>
      <c r="D26" s="19" t="s">
        <v>87</v>
      </c>
      <c r="E26" s="15">
        <v>9150</v>
      </c>
      <c r="F26" s="15">
        <f t="shared" si="0"/>
        <v>8400</v>
      </c>
      <c r="G26" s="11">
        <v>8800</v>
      </c>
      <c r="H26" s="11">
        <v>8800</v>
      </c>
      <c r="I26" s="17">
        <f t="shared" si="1"/>
        <v>0</v>
      </c>
      <c r="J26" s="11">
        <v>9500</v>
      </c>
      <c r="K26" s="11">
        <v>6500</v>
      </c>
      <c r="L26" s="17">
        <f t="shared" si="2"/>
        <v>-3000</v>
      </c>
      <c r="M26" s="18">
        <f t="shared" si="3"/>
        <v>-8.1967213114754092</v>
      </c>
    </row>
    <row r="27" spans="1:13" s="5" customFormat="1" ht="20.25" customHeight="1">
      <c r="A27" s="9">
        <v>23</v>
      </c>
      <c r="B27" s="41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42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42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42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42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42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42"/>
      <c r="C33" s="10" t="s">
        <v>63</v>
      </c>
      <c r="D33" s="10" t="s">
        <v>1</v>
      </c>
      <c r="E33" s="15">
        <v>4750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42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42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42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42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42"/>
      <c r="C38" s="10" t="s">
        <v>5</v>
      </c>
      <c r="D38" s="10" t="s">
        <v>4</v>
      </c>
      <c r="E38" s="15">
        <v>4750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42"/>
      <c r="C39" s="10" t="s">
        <v>66</v>
      </c>
      <c r="D39" s="10" t="s">
        <v>4</v>
      </c>
      <c r="E39" s="15">
        <v>5250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42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42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42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42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42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42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42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42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42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3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3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3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3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3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3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3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3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3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3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3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5">
        <v>56</v>
      </c>
      <c r="B60" s="43"/>
      <c r="C60" s="44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6"/>
      <c r="B61" s="43"/>
      <c r="C61" s="45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7"/>
      <c r="B62" s="43"/>
      <c r="C62" s="46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3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3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3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3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3"/>
      <c r="C67" s="10" t="s">
        <v>30</v>
      </c>
      <c r="D67" s="10" t="s">
        <v>103</v>
      </c>
      <c r="E67" s="15">
        <v>1610</v>
      </c>
      <c r="F67" s="15">
        <f t="shared" si="0"/>
        <v>1631.25</v>
      </c>
      <c r="G67" s="11">
        <v>1640</v>
      </c>
      <c r="H67" s="11">
        <v>1640</v>
      </c>
      <c r="I67" s="17">
        <f t="shared" si="1"/>
        <v>0</v>
      </c>
      <c r="J67" s="11">
        <v>1605</v>
      </c>
      <c r="K67" s="11">
        <v>1640</v>
      </c>
      <c r="L67" s="17">
        <f t="shared" si="2"/>
        <v>35</v>
      </c>
      <c r="M67" s="18">
        <f t="shared" si="3"/>
        <v>1.3198757763975155</v>
      </c>
    </row>
    <row r="68" spans="1:13" s="5" customFormat="1" ht="20.100000000000001" customHeight="1">
      <c r="A68" s="9">
        <v>62</v>
      </c>
      <c r="B68" s="43"/>
      <c r="C68" s="10" t="s">
        <v>31</v>
      </c>
      <c r="D68" s="10" t="s">
        <v>104</v>
      </c>
      <c r="E68" s="15">
        <v>37750</v>
      </c>
      <c r="F68" s="15">
        <f t="shared" si="0"/>
        <v>38000</v>
      </c>
      <c r="G68" s="11">
        <v>38000</v>
      </c>
      <c r="H68" s="11">
        <v>38000</v>
      </c>
      <c r="I68" s="17">
        <f t="shared" si="1"/>
        <v>0</v>
      </c>
      <c r="J68" s="11">
        <v>38000</v>
      </c>
      <c r="K68" s="11">
        <v>38000</v>
      </c>
      <c r="L68" s="17">
        <f t="shared" si="2"/>
        <v>0</v>
      </c>
      <c r="M68" s="18">
        <f t="shared" si="3"/>
        <v>0.66225165562913912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2018-09-10T02:24:06Z</cp:lastPrinted>
  <dcterms:created xsi:type="dcterms:W3CDTF">2004-09-18T01:03:07Z</dcterms:created>
  <dcterms:modified xsi:type="dcterms:W3CDTF">2018-10-05T00:50:42Z</dcterms:modified>
</cp:coreProperties>
</file>