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8" i="1" l="1"/>
  <c r="J9" i="1"/>
  <c r="J10" i="1"/>
  <c r="K10" i="1" s="1"/>
  <c r="L10" i="1" s="1"/>
  <c r="J11" i="1"/>
  <c r="K11" i="1" s="1"/>
  <c r="L11" i="1" s="1"/>
  <c r="J12" i="1"/>
  <c r="J7" i="1"/>
  <c r="K7" i="1" s="1"/>
  <c r="K9" i="1" l="1"/>
  <c r="L9" i="1" s="1"/>
  <c r="K12" i="1"/>
  <c r="L12" i="1" s="1"/>
  <c r="K8" i="1"/>
  <c r="K6" i="1" s="1"/>
  <c r="L7" i="1"/>
  <c r="J6" i="1"/>
  <c r="L8" i="1" l="1"/>
  <c r="L6" i="1" s="1"/>
</calcChain>
</file>

<file path=xl/sharedStrings.xml><?xml version="1.0" encoding="utf-8"?>
<sst xmlns="http://schemas.openxmlformats.org/spreadsheetml/2006/main" count="30" uniqueCount="29">
  <si>
    <t>세부사업명</t>
    <phoneticPr fontId="4" type="noConversion"/>
  </si>
  <si>
    <t>사  업  비 (원)</t>
    <phoneticPr fontId="4" type="noConversion"/>
  </si>
  <si>
    <t>읍면</t>
    <phoneticPr fontId="4" type="noConversion"/>
  </si>
  <si>
    <t>주  소</t>
    <phoneticPr fontId="4" type="noConversion"/>
  </si>
  <si>
    <t>성 명</t>
    <phoneticPr fontId="4" type="noConversion"/>
  </si>
  <si>
    <t>연락처</t>
    <phoneticPr fontId="4" type="noConversion"/>
  </si>
  <si>
    <t>생년월일</t>
    <phoneticPr fontId="4" type="noConversion"/>
  </si>
  <si>
    <t>계</t>
    <phoneticPr fontId="4" type="noConversion"/>
  </si>
  <si>
    <t>보  조</t>
    <phoneticPr fontId="4" type="noConversion"/>
  </si>
  <si>
    <t>자  담</t>
    <phoneticPr fontId="4" type="noConversion"/>
  </si>
  <si>
    <t>비고</t>
    <phoneticPr fontId="4" type="noConversion"/>
  </si>
  <si>
    <t>단위</t>
    <phoneticPr fontId="3" type="noConversion"/>
  </si>
  <si>
    <t>영동읍</t>
    <phoneticPr fontId="3" type="noConversion"/>
  </si>
  <si>
    <t>동정로 1</t>
    <phoneticPr fontId="3" type="noConversion"/>
  </si>
  <si>
    <t>홍길동</t>
    <phoneticPr fontId="3" type="noConversion"/>
  </si>
  <si>
    <t>010-1234-5978</t>
    <phoneticPr fontId="3" type="noConversion"/>
  </si>
  <si>
    <t>예시</t>
    <phoneticPr fontId="3" type="noConversion"/>
  </si>
  <si>
    <t>서식 및 작성방법 변경 금지</t>
    <phoneticPr fontId="3" type="noConversion"/>
  </si>
  <si>
    <t>영동읍</t>
    <phoneticPr fontId="3" type="noConversion"/>
  </si>
  <si>
    <t>관리
읍면</t>
    <phoneticPr fontId="3" type="noConversion"/>
  </si>
  <si>
    <t>보 조 사 업 자</t>
    <phoneticPr fontId="4" type="noConversion"/>
  </si>
  <si>
    <t>비파괴당도측정기</t>
    <phoneticPr fontId="3" type="noConversion"/>
  </si>
  <si>
    <t>수량</t>
    <phoneticPr fontId="3" type="noConversion"/>
  </si>
  <si>
    <t>대</t>
    <phoneticPr fontId="3" type="noConversion"/>
  </si>
  <si>
    <t>사 업 량</t>
    <phoneticPr fontId="3" type="noConversion"/>
  </si>
  <si>
    <t>마을명</t>
    <phoneticPr fontId="3" type="noConversion"/>
  </si>
  <si>
    <t>인</t>
    <phoneticPr fontId="3" type="noConversion"/>
  </si>
  <si>
    <t>(        )</t>
    <phoneticPr fontId="3" type="noConversion"/>
  </si>
  <si>
    <t>2020년 비파괴당도측정기 지원사업 수요조사 결과(영동읍)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</si>
</sst>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.00_);[Red]\(#,##0.00\)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4"/>
      <color rgb="FF3333FF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8"/>
      <name val="굴림체"/>
      <family val="3"/>
      <charset val="129"/>
    </font>
    <font>
      <sz val="18"/>
      <name val="돋움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b/>
      <sz val="11"/>
      <name val="돋움"/>
      <family val="3"/>
      <charset val="129"/>
    </font>
    <font>
      <b/>
      <sz val="11"/>
      <color rgb="FF3333FF"/>
      <name val="굴림체"/>
      <family val="3"/>
      <charset val="129"/>
    </font>
    <font>
      <sz val="14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176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1" fontId="7" fillId="0" borderId="0" xfId="1" applyFont="1" applyAlignment="1">
      <alignment horizontal="center" vertical="center"/>
    </xf>
    <xf numFmtId="176" fontId="8" fillId="0" borderId="11" xfId="1" applyNumberFormat="1" applyFont="1" applyFill="1" applyBorder="1" applyAlignment="1">
      <alignment horizontal="center" vertical="center" shrinkToFit="1"/>
    </xf>
    <xf numFmtId="41" fontId="8" fillId="0" borderId="11" xfId="1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1" fontId="10" fillId="3" borderId="12" xfId="1" applyFont="1" applyFill="1" applyBorder="1" applyAlignment="1">
      <alignment horizontal="center" vertical="center" shrinkToFit="1"/>
    </xf>
    <xf numFmtId="41" fontId="10" fillId="3" borderId="11" xfId="1" applyFont="1" applyFill="1" applyBorder="1" applyAlignment="1">
      <alignment horizontal="center" vertical="center" shrinkToFit="1"/>
    </xf>
    <xf numFmtId="41" fontId="7" fillId="3" borderId="8" xfId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0" fillId="0" borderId="11" xfId="0" applyFill="1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176" fontId="8" fillId="0" borderId="14" xfId="1" applyNumberFormat="1" applyFont="1" applyFill="1" applyBorder="1" applyAlignment="1">
      <alignment horizontal="center" vertical="center" shrinkToFit="1"/>
    </xf>
    <xf numFmtId="3" fontId="0" fillId="0" borderId="15" xfId="0" applyNumberFormat="1" applyBorder="1" applyAlignment="1">
      <alignment horizontal="center" vertical="center" shrinkToFit="1"/>
    </xf>
    <xf numFmtId="176" fontId="7" fillId="2" borderId="11" xfId="0" applyNumberFormat="1" applyFont="1" applyFill="1" applyBorder="1" applyAlignment="1">
      <alignment horizontal="center" vertical="center" shrinkToFit="1"/>
    </xf>
    <xf numFmtId="3" fontId="0" fillId="0" borderId="0" xfId="0" applyNumberFormat="1" applyAlignment="1">
      <alignment horizontal="center"/>
    </xf>
    <xf numFmtId="41" fontId="10" fillId="3" borderId="17" xfId="1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41" fontId="8" fillId="0" borderId="14" xfId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176" fontId="7" fillId="2" borderId="16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</cellXfs>
  <cellStyles count="2">
    <cellStyle name="쉼표 [0]" xfId="1" builtinId="6"/>
    <cellStyle name="표준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tabSelected="1" workbookViewId="0">
      <selection activeCell="D10" sqref="D10"/>
    </sheetView>
  </sheetViews>
  <sheetFormatPr defaultRowHeight="16.5" x14ac:dyDescent="0.3"/>
  <cols>
    <col min="1" max="1" width="10.875" customWidth="1"/>
    <col min="2" max="2" width="6.875" customWidth="1"/>
    <col min="3" max="3" width="7.25" customWidth="1"/>
    <col min="4" max="4" width="13.5" customWidth="1"/>
    <col min="6" max="6" width="10.875" customWidth="1"/>
    <col min="9" max="9" width="5" customWidth="1"/>
    <col min="10" max="12" width="11.75" customWidth="1"/>
    <col min="13" max="13" width="7.875" customWidth="1"/>
  </cols>
  <sheetData>
    <row r="1" spans="1:38" s="1" customFormat="1" ht="41.25" customHeight="1" thickBot="1" x14ac:dyDescent="0.35">
      <c r="A1" s="36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8" s="1" customFormat="1" ht="21" customHeight="1" x14ac:dyDescent="0.3">
      <c r="A2" s="2"/>
      <c r="B2" s="2"/>
      <c r="C2" s="2"/>
      <c r="D2" s="3"/>
      <c r="E2" s="2"/>
      <c r="F2" s="2"/>
      <c r="G2" s="4"/>
      <c r="H2" s="6"/>
      <c r="I2" s="7"/>
      <c r="J2" s="8"/>
      <c r="K2" s="2"/>
      <c r="L2" s="2"/>
      <c r="M2" s="5"/>
    </row>
    <row r="3" spans="1:38" s="1" customFormat="1" ht="21" customHeight="1" thickBot="1" x14ac:dyDescent="0.35">
      <c r="A3" s="2"/>
      <c r="B3" s="2"/>
      <c r="C3" s="2"/>
      <c r="D3" s="3"/>
      <c r="E3" s="2"/>
      <c r="F3" s="2"/>
      <c r="G3" s="4"/>
      <c r="H3" s="6"/>
      <c r="I3" s="7"/>
      <c r="J3" s="8"/>
      <c r="K3" s="46" t="s">
        <v>25</v>
      </c>
      <c r="L3" s="9" t="s">
        <v>27</v>
      </c>
      <c r="M3" s="5" t="s">
        <v>26</v>
      </c>
    </row>
    <row r="4" spans="1:38" s="9" customFormat="1" ht="24" customHeight="1" x14ac:dyDescent="0.15">
      <c r="A4" s="39" t="s">
        <v>0</v>
      </c>
      <c r="B4" s="44" t="s">
        <v>19</v>
      </c>
      <c r="C4" s="41" t="s">
        <v>20</v>
      </c>
      <c r="D4" s="41"/>
      <c r="E4" s="41"/>
      <c r="F4" s="41"/>
      <c r="G4" s="41"/>
      <c r="H4" s="34" t="s">
        <v>24</v>
      </c>
      <c r="I4" s="35"/>
      <c r="J4" s="41" t="s">
        <v>1</v>
      </c>
      <c r="K4" s="41"/>
      <c r="L4" s="41"/>
      <c r="M4" s="42" t="s">
        <v>10</v>
      </c>
    </row>
    <row r="5" spans="1:38" s="9" customFormat="1" ht="24" customHeight="1" x14ac:dyDescent="0.15">
      <c r="A5" s="40"/>
      <c r="B5" s="45"/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28" t="s">
        <v>22</v>
      </c>
      <c r="I5" s="13" t="s">
        <v>11</v>
      </c>
      <c r="J5" s="14" t="s">
        <v>7</v>
      </c>
      <c r="K5" s="13" t="s">
        <v>8</v>
      </c>
      <c r="L5" s="13" t="s">
        <v>9</v>
      </c>
      <c r="M5" s="43"/>
    </row>
    <row r="6" spans="1:38" s="10" customFormat="1" ht="24" customHeight="1" x14ac:dyDescent="0.3">
      <c r="A6" s="15" t="s">
        <v>7</v>
      </c>
      <c r="B6" s="30"/>
      <c r="C6" s="16"/>
      <c r="D6" s="16"/>
      <c r="E6" s="16"/>
      <c r="F6" s="16"/>
      <c r="G6" s="16"/>
      <c r="H6" s="16"/>
      <c r="I6" s="16"/>
      <c r="J6" s="16">
        <f>SUM(J7:J12)</f>
        <v>3000000</v>
      </c>
      <c r="K6" s="16">
        <f t="shared" ref="K6:L6" si="0">SUM(K7:K12)</f>
        <v>1500000</v>
      </c>
      <c r="L6" s="16">
        <f t="shared" si="0"/>
        <v>1500000</v>
      </c>
      <c r="M6" s="17"/>
    </row>
    <row r="7" spans="1:38" s="5" customFormat="1" ht="24" customHeight="1" x14ac:dyDescent="0.3">
      <c r="A7" s="18" t="s">
        <v>21</v>
      </c>
      <c r="B7" s="31" t="s">
        <v>18</v>
      </c>
      <c r="C7" s="19" t="s">
        <v>12</v>
      </c>
      <c r="D7" s="20" t="s">
        <v>13</v>
      </c>
      <c r="E7" s="21" t="s">
        <v>14</v>
      </c>
      <c r="F7" s="19" t="s">
        <v>15</v>
      </c>
      <c r="G7" s="21">
        <v>19600101</v>
      </c>
      <c r="H7" s="12">
        <v>1</v>
      </c>
      <c r="I7" s="19" t="s">
        <v>23</v>
      </c>
      <c r="J7" s="12">
        <f>H7*3000000</f>
        <v>3000000</v>
      </c>
      <c r="K7" s="12">
        <f>J7/2</f>
        <v>1500000</v>
      </c>
      <c r="L7" s="12">
        <f>J7-K7</f>
        <v>1500000</v>
      </c>
      <c r="M7" s="22" t="s">
        <v>16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s="5" customFormat="1" ht="24" customHeight="1" x14ac:dyDescent="0.3">
      <c r="A8" s="18"/>
      <c r="B8" s="31"/>
      <c r="C8" s="19"/>
      <c r="D8" s="19"/>
      <c r="E8" s="21"/>
      <c r="F8" s="19"/>
      <c r="G8" s="21"/>
      <c r="H8" s="11"/>
      <c r="I8" s="19"/>
      <c r="J8" s="12">
        <f t="shared" ref="J8:J12" si="1">H8*3000000</f>
        <v>0</v>
      </c>
      <c r="K8" s="12">
        <f t="shared" ref="K8:K12" si="2">J8/2</f>
        <v>0</v>
      </c>
      <c r="L8" s="12">
        <f t="shared" ref="L8:L12" si="3">J8-K8</f>
        <v>0</v>
      </c>
      <c r="M8" s="22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38" s="5" customFormat="1" ht="24" customHeight="1" x14ac:dyDescent="0.3">
      <c r="A9" s="18"/>
      <c r="B9" s="31"/>
      <c r="C9" s="19"/>
      <c r="D9" s="19"/>
      <c r="E9" s="21"/>
      <c r="F9" s="19"/>
      <c r="G9" s="21"/>
      <c r="H9" s="11"/>
      <c r="I9" s="19"/>
      <c r="J9" s="12">
        <f t="shared" si="1"/>
        <v>0</v>
      </c>
      <c r="K9" s="12">
        <f t="shared" si="2"/>
        <v>0</v>
      </c>
      <c r="L9" s="12">
        <f t="shared" si="3"/>
        <v>0</v>
      </c>
      <c r="M9" s="22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s="5" customFormat="1" ht="24" customHeight="1" x14ac:dyDescent="0.3">
      <c r="A10" s="18"/>
      <c r="B10" s="31"/>
      <c r="C10" s="19"/>
      <c r="D10" s="19"/>
      <c r="E10" s="21"/>
      <c r="F10" s="19"/>
      <c r="G10" s="21"/>
      <c r="H10" s="11"/>
      <c r="I10" s="19"/>
      <c r="J10" s="12">
        <f t="shared" si="1"/>
        <v>0</v>
      </c>
      <c r="K10" s="12">
        <f t="shared" si="2"/>
        <v>0</v>
      </c>
      <c r="L10" s="12">
        <f t="shared" si="3"/>
        <v>0</v>
      </c>
      <c r="M10" s="22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38" s="5" customFormat="1" ht="24" customHeight="1" x14ac:dyDescent="0.3">
      <c r="A11" s="18"/>
      <c r="B11" s="31"/>
      <c r="C11" s="19"/>
      <c r="D11" s="19"/>
      <c r="E11" s="21"/>
      <c r="F11" s="19"/>
      <c r="G11" s="21"/>
      <c r="H11" s="11"/>
      <c r="I11" s="19"/>
      <c r="J11" s="12">
        <f t="shared" si="1"/>
        <v>0</v>
      </c>
      <c r="K11" s="12">
        <f t="shared" si="2"/>
        <v>0</v>
      </c>
      <c r="L11" s="12">
        <f t="shared" si="3"/>
        <v>0</v>
      </c>
      <c r="M11" s="22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s="5" customFormat="1" ht="24" customHeight="1" thickBot="1" x14ac:dyDescent="0.35">
      <c r="A12" s="23"/>
      <c r="B12" s="32"/>
      <c r="C12" s="24"/>
      <c r="D12" s="24"/>
      <c r="E12" s="25"/>
      <c r="F12" s="24"/>
      <c r="G12" s="25"/>
      <c r="H12" s="26"/>
      <c r="I12" s="24"/>
      <c r="J12" s="33">
        <f t="shared" si="1"/>
        <v>0</v>
      </c>
      <c r="K12" s="33">
        <f t="shared" si="2"/>
        <v>0</v>
      </c>
      <c r="L12" s="33">
        <f t="shared" si="3"/>
        <v>0</v>
      </c>
      <c r="M12" s="27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4" spans="1:38" x14ac:dyDescent="0.3">
      <c r="A14" t="s">
        <v>17</v>
      </c>
    </row>
  </sheetData>
  <mergeCells count="7">
    <mergeCell ref="H4:I4"/>
    <mergeCell ref="A1:M1"/>
    <mergeCell ref="A4:A5"/>
    <mergeCell ref="C4:G4"/>
    <mergeCell ref="J4:L4"/>
    <mergeCell ref="M4:M5"/>
    <mergeCell ref="B4:B5"/>
  </mergeCells>
  <phoneticPr fontId="3" type="noConversion"/>
  <conditionalFormatting sqref="A7:B12">
    <cfRule type="expression" dxfId="4" priority="5" stopIfTrue="1">
      <formula>A7="동력살분무기"</formula>
    </cfRule>
  </conditionalFormatting>
  <conditionalFormatting sqref="A7:B12">
    <cfRule type="expression" dxfId="3" priority="4" stopIfTrue="1">
      <formula>A7="경운기"</formula>
    </cfRule>
  </conditionalFormatting>
  <conditionalFormatting sqref="K7:K12">
    <cfRule type="expression" dxfId="2" priority="3" stopIfTrue="1">
      <formula>$K7="ERROR"</formula>
    </cfRule>
  </conditionalFormatting>
  <conditionalFormatting sqref="J7:J12">
    <cfRule type="expression" dxfId="1" priority="2">
      <formula>$J7="ERROR"</formula>
    </cfRule>
  </conditionalFormatting>
  <conditionalFormatting sqref="K7:L12">
    <cfRule type="expression" dxfId="0" priority="1">
      <formula>#REF!="ERROR"</formula>
    </cfRule>
  </conditionalFormatting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2019-12-24T02:14:47Z</cp:lastPrinted>
  <dcterms:created xsi:type="dcterms:W3CDTF">2017-03-09T02:12:40Z</dcterms:created>
  <dcterms:modified xsi:type="dcterms:W3CDTF">2019-12-24T02:19:07Z</dcterms:modified>
</cp:coreProperties>
</file>