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xr:revisionPtr revIDLastSave="0" documentId="8_{43013BA0-A50D-4190-A15A-15B139306052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별지+제1-1호서식_2023-09-14 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D17" i="1"/>
</calcChain>
</file>

<file path=xl/sharedStrings.xml><?xml version="1.0" encoding="utf-8"?>
<sst xmlns="http://schemas.openxmlformats.org/spreadsheetml/2006/main" count="348" uniqueCount="243">
  <si>
    <t>구분</t>
  </si>
  <si>
    <t>문 여는 병원</t>
  </si>
  <si>
    <t>응급의료기관</t>
  </si>
  <si>
    <t>소계</t>
  </si>
  <si>
    <t>권역및 전문응급의료센터</t>
  </si>
  <si>
    <t>지역응급의료센터</t>
  </si>
  <si>
    <t>지역응급의료기관</t>
  </si>
  <si>
    <t>응급의료시설</t>
  </si>
  <si>
    <t>종합병원응급실</t>
  </si>
  <si>
    <t>기타 병의원</t>
  </si>
  <si>
    <t>(당직의료기관)</t>
  </si>
  <si>
    <t>병원</t>
  </si>
  <si>
    <t>의원</t>
  </si>
  <si>
    <t>공공의료기관</t>
  </si>
  <si>
    <t>보건소</t>
  </si>
  <si>
    <t>보건의료원</t>
  </si>
  <si>
    <t>보건지소</t>
  </si>
  <si>
    <t>보건진료소</t>
  </si>
  <si>
    <t>문 여는 약국</t>
  </si>
  <si>
    <t>약국</t>
  </si>
  <si>
    <t>총계</t>
  </si>
  <si>
    <t>지역별 상세내역</t>
  </si>
  <si>
    <t>충청북도 영동군</t>
  </si>
  <si>
    <t>기관명</t>
  </si>
  <si>
    <t>소재지</t>
  </si>
  <si>
    <t>전화번호</t>
  </si>
  <si>
    <t>진료과목</t>
  </si>
  <si>
    <t>의료법인조윤의료재단영동병원</t>
  </si>
  <si>
    <t>충청북도 영동군 영동읍 대학로 106</t>
  </si>
  <si>
    <t>043-740-9000</t>
  </si>
  <si>
    <t>응급실운영</t>
  </si>
  <si>
    <t>내과,외과,정형외과,신경외과,산부인과,마취통증의학과,영상의학과</t>
  </si>
  <si>
    <t>08:00~12:30</t>
  </si>
  <si>
    <t>성인정형외과의원</t>
  </si>
  <si>
    <t>충청북도 영동군 영동읍 부용동1로 15</t>
  </si>
  <si>
    <t>043-744-9982</t>
  </si>
  <si>
    <t>내과,정형외과</t>
  </si>
  <si>
    <t>이비뇨기과의원</t>
  </si>
  <si>
    <t>충청북도 영동군 영동읍 계산로 3 (영동읍)</t>
  </si>
  <si>
    <t>043-744-7799</t>
  </si>
  <si>
    <t>피부과,비뇨의학과</t>
  </si>
  <si>
    <t>내과,소아청소년과</t>
  </si>
  <si>
    <t>한내과의원</t>
  </si>
  <si>
    <t>충청북도 영동군 영동읍 중앙로3길 5-1</t>
  </si>
  <si>
    <t>043-742-2271</t>
  </si>
  <si>
    <t>성심마취통증의학과의원</t>
  </si>
  <si>
    <t>충청북도 영동군 영동읍 영동시장3길 4 (영동읍)</t>
  </si>
  <si>
    <t>043-742-8921</t>
  </si>
  <si>
    <t>재활의학과,마취통증의학과</t>
  </si>
  <si>
    <t>영창의원</t>
  </si>
  <si>
    <t>충청북도 영동군 황간면 황간로 21 (황간면)</t>
  </si>
  <si>
    <t>043-742-4013</t>
  </si>
  <si>
    <t>08:00~13:00</t>
  </si>
  <si>
    <t>상쾌한이비인후과의원</t>
  </si>
  <si>
    <t>충청북도 영동군 영동읍 중앙로3길 2, 4층 (영동읍)</t>
  </si>
  <si>
    <t>043-744-7582</t>
  </si>
  <si>
    <t>09:00~12:30</t>
  </si>
  <si>
    <t>소아청소년과,이비인후과,영상의학과</t>
  </si>
  <si>
    <t>아이랑온가족의원</t>
  </si>
  <si>
    <t>충청북도 영동군 영동읍 계산로 91, 2층</t>
  </si>
  <si>
    <t>043-745-9665</t>
  </si>
  <si>
    <t>내과,소아청소년과,피부과</t>
  </si>
  <si>
    <t>08:30~13:00</t>
  </si>
  <si>
    <t>영동한의원</t>
  </si>
  <si>
    <t>충청북도 영동군 영동읍 중앙로 23-2</t>
  </si>
  <si>
    <t>043-743-7582</t>
  </si>
  <si>
    <t>한방내과,한방부인과,한방소아과,한방안이비인후피부과,한방신경정신과,한방재활의학과,사상체질과,침구과</t>
  </si>
  <si>
    <t>활천당한의원</t>
  </si>
  <si>
    <t>충청북도 영동군 영동읍 중앙로 21</t>
  </si>
  <si>
    <t>043-743-6041</t>
  </si>
  <si>
    <t>08:50~16:00</t>
  </si>
  <si>
    <t>한방내과,한방소아과,한방안이비인후피부과,한방신경정신과,한방재활의학과,침구과</t>
  </si>
  <si>
    <t>용산한의원</t>
  </si>
  <si>
    <t>충청북도 영동군 용산면 용산로 327-1</t>
  </si>
  <si>
    <t>043-744-0606</t>
  </si>
  <si>
    <t>영일당한의원</t>
  </si>
  <si>
    <t>충청북도 영동군 영동읍 영동시장4길 6</t>
  </si>
  <si>
    <t>043-743-6677</t>
  </si>
  <si>
    <t>한방내과,한방부인과</t>
  </si>
  <si>
    <t>경희한의원</t>
  </si>
  <si>
    <t>충청북도 영동군 영동읍 중앙로 28 (영동읍)</t>
  </si>
  <si>
    <t>043-742-5522</t>
  </si>
  <si>
    <t>08:30~18:30</t>
  </si>
  <si>
    <t>한방내과,한방부인과,한방소아과,한방안이비인후피부과,침구과</t>
  </si>
  <si>
    <t>경희본한의원</t>
  </si>
  <si>
    <t>충청북도 영동군 황간면 남성2길 3 (연수목욕탕)</t>
  </si>
  <si>
    <t>043-742-4200</t>
  </si>
  <si>
    <t>한방내과,한방부인과,한방소아과,한방안이비인후피부과,한방신경정신과,침구과</t>
  </si>
  <si>
    <t>참경희한의원</t>
  </si>
  <si>
    <t>충청북도 영동군 영동읍 영동시장4길 5, 중앙모범상가 A동 17~18호</t>
  </si>
  <si>
    <t>043-745-9955</t>
  </si>
  <si>
    <t>한방내과,한방부인과,한방소아과,한방안이비인후피부과,한방신경정신과,한방재활의학과,침구과</t>
  </si>
  <si>
    <t>건강약국</t>
  </si>
  <si>
    <t>충청북도 영동군 영동읍 중앙로 44 (영동읍)</t>
  </si>
  <si>
    <t>043-745-2111</t>
  </si>
  <si>
    <t>동산약국</t>
  </si>
  <si>
    <t>충청북도 영동군 영동읍 중앙로 27-1,</t>
  </si>
  <si>
    <t>043-742-1545</t>
  </si>
  <si>
    <t>09:00~13:00</t>
  </si>
  <si>
    <t>서울약국</t>
  </si>
  <si>
    <t>충청북도 영동군 상촌면 민주지산로 3026-1,</t>
  </si>
  <si>
    <t>043-743-3671</t>
  </si>
  <si>
    <t>용산약국</t>
  </si>
  <si>
    <t>충청북도 영동군 용산면 용산로 333-1 (용산면)</t>
  </si>
  <si>
    <t>043-742-2669</t>
  </si>
  <si>
    <t>뉴유명약국</t>
  </si>
  <si>
    <t>충청북도 영동군 황간면 황간로 24,</t>
  </si>
  <si>
    <t>043-744-9261</t>
  </si>
  <si>
    <t>중앙약국</t>
  </si>
  <si>
    <t>충청북도 영동군 추풍령면 추풍령로 480 (추풍령면)</t>
  </si>
  <si>
    <t>043-742-2545</t>
  </si>
  <si>
    <t>09:00~20:00</t>
  </si>
  <si>
    <t>충청북도 영동군 영동읍 영동천2길 1,</t>
  </si>
  <si>
    <t>043-745-8822</t>
  </si>
  <si>
    <t>포도알약국</t>
  </si>
  <si>
    <t>충청북도 영동군 영동읍 중앙로3길 2</t>
  </si>
  <si>
    <t>043-745-5332</t>
  </si>
  <si>
    <t>소원약국</t>
  </si>
  <si>
    <t>충청북도 영동군 영동읍 중앙로3길 6</t>
  </si>
  <si>
    <t>043-742-5502</t>
  </si>
  <si>
    <t>영동종로약국</t>
  </si>
  <si>
    <t>043-744-7201</t>
  </si>
  <si>
    <t>가까운약국</t>
  </si>
  <si>
    <t>충청북도 영동군 황간면 황간로 38 (황간분식)</t>
  </si>
  <si>
    <t>043-742-6390</t>
  </si>
  <si>
    <t>영동큰사랑약국</t>
  </si>
  <si>
    <t>충청북도 영동군 영동읍 중앙로 41, 모아빌딩</t>
  </si>
  <si>
    <t>043-742-6900</t>
  </si>
  <si>
    <t>08:30~21:00</t>
  </si>
  <si>
    <t>이수약국</t>
  </si>
  <si>
    <t>충청북도 영동군 영동읍 난계로 1202</t>
  </si>
  <si>
    <t>043-743-3054</t>
  </si>
  <si>
    <t>2024-09-14(토)</t>
  </si>
  <si>
    <t>2024-09-14(토)</t>
    <phoneticPr fontId="21" type="noConversion"/>
  </si>
  <si>
    <t>2024-09-15(일)</t>
  </si>
  <si>
    <t>2024-09-15(일)</t>
    <phoneticPr fontId="21" type="noConversion"/>
  </si>
  <si>
    <t>2024-09-16(월)</t>
  </si>
  <si>
    <t>2024-09-16(월)</t>
    <phoneticPr fontId="21" type="noConversion"/>
  </si>
  <si>
    <t>2024-09-17(화)</t>
  </si>
  <si>
    <t>2024-09-17(화)</t>
    <phoneticPr fontId="21" type="noConversion"/>
  </si>
  <si>
    <t>2024-09-18(수)</t>
  </si>
  <si>
    <t>2024-09-18(수)</t>
    <phoneticPr fontId="21" type="noConversion"/>
  </si>
  <si>
    <t>08:00~12:30</t>
    <phoneticPr fontId="21" type="noConversion"/>
  </si>
  <si>
    <t>서울메디칼약국</t>
    <phoneticPr fontId="21" type="noConversion"/>
  </si>
  <si>
    <t>충청북도 영동군 학산면 서산로 59</t>
    <phoneticPr fontId="21" type="noConversion"/>
  </si>
  <si>
    <t>043-743-6591</t>
    <phoneticPr fontId="21" type="noConversion"/>
  </si>
  <si>
    <t>08:00~12:00</t>
    <phoneticPr fontId="21" type="noConversion"/>
  </si>
  <si>
    <t>08:00~19:00</t>
    <phoneticPr fontId="21" type="noConversion"/>
  </si>
  <si>
    <t>08:00~14:30</t>
    <phoneticPr fontId="21" type="noConversion"/>
  </si>
  <si>
    <t>08:00~18:00</t>
    <phoneticPr fontId="21" type="noConversion"/>
  </si>
  <si>
    <t>정약국</t>
    <phoneticPr fontId="21" type="noConversion"/>
  </si>
  <si>
    <t>충청북도 영동군 영동읍 중앙로 28</t>
    <phoneticPr fontId="21" type="noConversion"/>
  </si>
  <si>
    <t>043-742-8275</t>
    <phoneticPr fontId="21" type="noConversion"/>
  </si>
  <si>
    <t>08:30~14:00</t>
    <phoneticPr fontId="21" type="noConversion"/>
  </si>
  <si>
    <t>하나약국</t>
    <phoneticPr fontId="21" type="noConversion"/>
  </si>
  <si>
    <t>08:30~13:00</t>
    <phoneticPr fontId="21" type="noConversion"/>
  </si>
  <si>
    <t>충청북도 영동군 영동읍 중앙로4길 8</t>
    <phoneticPr fontId="21" type="noConversion"/>
  </si>
  <si>
    <t>043-744-7785</t>
    <phoneticPr fontId="21" type="noConversion"/>
  </si>
  <si>
    <t>사라약국</t>
    <phoneticPr fontId="21" type="noConversion"/>
  </si>
  <si>
    <t>충청북도 영동군 영동읍 학산영동로 1244-1</t>
    <phoneticPr fontId="21" type="noConversion"/>
  </si>
  <si>
    <t>043-745-0966</t>
    <phoneticPr fontId="21" type="noConversion"/>
  </si>
  <si>
    <t>08:30~15:00</t>
    <phoneticPr fontId="21" type="noConversion"/>
  </si>
  <si>
    <t>성신약국</t>
    <phoneticPr fontId="21" type="noConversion"/>
  </si>
  <si>
    <t>09:00~13:00</t>
    <phoneticPr fontId="21" type="noConversion"/>
  </si>
  <si>
    <t>충청북도 영동군 영동읍 중앙로 21</t>
    <phoneticPr fontId="21" type="noConversion"/>
  </si>
  <si>
    <t>043-744-7666</t>
    <phoneticPr fontId="21" type="noConversion"/>
  </si>
  <si>
    <t>09:00~17:00</t>
    <phoneticPr fontId="21" type="noConversion"/>
  </si>
  <si>
    <t>새영동약국</t>
    <phoneticPr fontId="21" type="noConversion"/>
  </si>
  <si>
    <t>충청북도 영동군 영동읍 중앙로 31-1</t>
    <phoneticPr fontId="21" type="noConversion"/>
  </si>
  <si>
    <t>043-743-4806</t>
    <phoneticPr fontId="21" type="noConversion"/>
  </si>
  <si>
    <t>영동프라자약국</t>
    <phoneticPr fontId="21" type="noConversion"/>
  </si>
  <si>
    <t>충청북도 영동군 영동읍 계산로3</t>
    <phoneticPr fontId="21" type="noConversion"/>
  </si>
  <si>
    <t>043-742-1616</t>
    <phoneticPr fontId="21" type="noConversion"/>
  </si>
  <si>
    <t>태평양약국</t>
    <phoneticPr fontId="21" type="noConversion"/>
  </si>
  <si>
    <t>남서울약국</t>
    <phoneticPr fontId="21" type="noConversion"/>
  </si>
  <si>
    <t>충청북도 영동군 영동읍 중앙로 33</t>
    <phoneticPr fontId="21" type="noConversion"/>
  </si>
  <si>
    <t>043-745-3223</t>
    <phoneticPr fontId="21" type="noConversion"/>
  </si>
  <si>
    <t>08:30~13:30</t>
    <phoneticPr fontId="21" type="noConversion"/>
  </si>
  <si>
    <t>세정온누리약국</t>
    <phoneticPr fontId="21" type="noConversion"/>
  </si>
  <si>
    <t>043-744-8255</t>
    <phoneticPr fontId="21" type="noConversion"/>
  </si>
  <si>
    <t>충청북도 영동군 영동읍 계산로 31</t>
    <phoneticPr fontId="21" type="noConversion"/>
  </si>
  <si>
    <t>08:00~15:00</t>
    <phoneticPr fontId="21" type="noConversion"/>
  </si>
  <si>
    <t>08:30~18:30</t>
    <phoneticPr fontId="21" type="noConversion"/>
  </si>
  <si>
    <t>07:00~21:00</t>
    <phoneticPr fontId="21" type="noConversion"/>
  </si>
  <si>
    <t>부부약국</t>
    <phoneticPr fontId="21" type="noConversion"/>
  </si>
  <si>
    <t>충청북도 영동군 영동읍 중앙로 18-1</t>
    <phoneticPr fontId="21" type="noConversion"/>
  </si>
  <si>
    <t>043-745-5050</t>
    <phoneticPr fontId="21" type="noConversion"/>
  </si>
  <si>
    <t>08:00~13::00</t>
    <phoneticPr fontId="21" type="noConversion"/>
  </si>
  <si>
    <t>일편단심약국</t>
    <phoneticPr fontId="21" type="noConversion"/>
  </si>
  <si>
    <t>충청북도 영동군 영동읍 계산로 91</t>
    <phoneticPr fontId="21" type="noConversion"/>
  </si>
  <si>
    <t>043-744-2360</t>
    <phoneticPr fontId="21" type="noConversion"/>
  </si>
  <si>
    <t>08:00~14:00</t>
    <phoneticPr fontId="21" type="noConversion"/>
  </si>
  <si>
    <t>08:00~17:00</t>
    <phoneticPr fontId="21" type="noConversion"/>
  </si>
  <si>
    <t>하나제통의원</t>
    <phoneticPr fontId="21" type="noConversion"/>
  </si>
  <si>
    <t>043-745-8277</t>
    <phoneticPr fontId="21" type="noConversion"/>
  </si>
  <si>
    <t>09:00~12:00</t>
    <phoneticPr fontId="21" type="noConversion"/>
  </si>
  <si>
    <t>08:30~12:30</t>
    <phoneticPr fontId="21" type="noConversion"/>
  </si>
  <si>
    <t>조정신건강의학과의원</t>
    <phoneticPr fontId="21" type="noConversion"/>
  </si>
  <si>
    <t>043-743-3355</t>
    <phoneticPr fontId="21" type="noConversion"/>
  </si>
  <si>
    <t>영동신경정신과의원</t>
    <phoneticPr fontId="21" type="noConversion"/>
  </si>
  <si>
    <t>043-744-6888</t>
    <phoneticPr fontId="21" type="noConversion"/>
  </si>
  <si>
    <t>현대의원</t>
    <phoneticPr fontId="21" type="noConversion"/>
  </si>
  <si>
    <t>043-743-0088</t>
    <phoneticPr fontId="21" type="noConversion"/>
  </si>
  <si>
    <t>서외과의원</t>
    <phoneticPr fontId="21" type="noConversion"/>
  </si>
  <si>
    <t>043-744-1121</t>
    <phoneticPr fontId="21" type="noConversion"/>
  </si>
  <si>
    <t>오정형외과의원</t>
    <phoneticPr fontId="21" type="noConversion"/>
  </si>
  <si>
    <t>043-742-3711</t>
    <phoneticPr fontId="21" type="noConversion"/>
  </si>
  <si>
    <t>플러스비뇨기과</t>
    <phoneticPr fontId="21" type="noConversion"/>
  </si>
  <si>
    <t>043-742-8775</t>
    <phoneticPr fontId="21" type="noConversion"/>
  </si>
  <si>
    <t>노상필내과</t>
    <phoneticPr fontId="21" type="noConversion"/>
  </si>
  <si>
    <t>043-770-7171</t>
    <phoneticPr fontId="21" type="noConversion"/>
  </si>
  <si>
    <t>정준내과</t>
    <phoneticPr fontId="21" type="noConversion"/>
  </si>
  <si>
    <t>043-744-</t>
    <phoneticPr fontId="21" type="noConversion"/>
  </si>
  <si>
    <t>043-770-7582</t>
    <phoneticPr fontId="21" type="noConversion"/>
  </si>
  <si>
    <t>성심한의원</t>
    <phoneticPr fontId="21" type="noConversion"/>
  </si>
  <si>
    <t>043-744-2552</t>
    <phoneticPr fontId="21" type="noConversion"/>
  </si>
  <si>
    <t>금강한의원</t>
    <phoneticPr fontId="21" type="noConversion"/>
  </si>
  <si>
    <t>043-743-1075</t>
    <phoneticPr fontId="21" type="noConversion"/>
  </si>
  <si>
    <t>속편한신내과</t>
    <phoneticPr fontId="21" type="noConversion"/>
  </si>
  <si>
    <t>신경과, 정신건강의학과, 가정의학과</t>
    <phoneticPr fontId="21" type="noConversion"/>
  </si>
  <si>
    <t>충청북도 영동군 영동읍 중앙로 41, 모아빌딩</t>
    <phoneticPr fontId="21" type="noConversion"/>
  </si>
  <si>
    <t>정형외과 외과</t>
    <phoneticPr fontId="21" type="noConversion"/>
  </si>
  <si>
    <t>충청북도 영동군 영동읍 계산로 5</t>
    <phoneticPr fontId="21" type="noConversion"/>
  </si>
  <si>
    <t>충청북도 영동군 영동읍 학산영동로 1241</t>
    <phoneticPr fontId="21" type="noConversion"/>
  </si>
  <si>
    <t>충청북도 영동군 영동읍 중앙로 28, 성림빌딩</t>
    <phoneticPr fontId="21" type="noConversion"/>
  </si>
  <si>
    <t>충청북도 영동군 영동읍 중앙로 31</t>
    <phoneticPr fontId="21" type="noConversion"/>
  </si>
  <si>
    <t>충청북도 영동군 영동읍 계산로 29-1 (의원)</t>
    <phoneticPr fontId="21" type="noConversion"/>
  </si>
  <si>
    <t>충청북도 영동군 영동읍 중앙로3길 5, 상가</t>
    <phoneticPr fontId="21" type="noConversion"/>
  </si>
  <si>
    <t>충청북도 영동군 영동읍 중앙로 41, 모아빌딩 3층</t>
    <phoneticPr fontId="21" type="noConversion"/>
  </si>
  <si>
    <t>충청북도 영동군 영동읍 계산로 3</t>
    <phoneticPr fontId="21" type="noConversion"/>
  </si>
  <si>
    <t>충청북도 영동군 영동읍 중앙로3길 2</t>
    <phoneticPr fontId="21" type="noConversion"/>
  </si>
  <si>
    <t>충청북도 영동군 영동읍 영산로1길 16-2</t>
    <phoneticPr fontId="21" type="noConversion"/>
  </si>
  <si>
    <t>외과</t>
    <phoneticPr fontId="21" type="noConversion"/>
  </si>
  <si>
    <t>가정의학과 진단검사의학과 영상의학과 이비인후과 소아청소년과 정신건강의학과 신경과 내과</t>
    <phoneticPr fontId="21" type="noConversion"/>
  </si>
  <si>
    <t>내과 비뇨의학과 피부과</t>
    <phoneticPr fontId="21" type="noConversion"/>
  </si>
  <si>
    <t>내과 소아청소년과</t>
    <phoneticPr fontId="21" type="noConversion"/>
  </si>
  <si>
    <t>가정의학과 비뇨의학과 피부과 이비인후과 소아청소년과 산부인과 마취통증의학과 외과 신경과 내과</t>
    <phoneticPr fontId="21" type="noConversion"/>
  </si>
  <si>
    <t>신경과</t>
    <phoneticPr fontId="21" type="noConversion"/>
  </si>
  <si>
    <t>내과 외과</t>
    <phoneticPr fontId="21" type="noConversion"/>
  </si>
  <si>
    <t>한방내과 한방부인과</t>
    <phoneticPr fontId="21" type="noConversion"/>
  </si>
  <si>
    <t>코로나19 처방·조제기관</t>
    <phoneticPr fontId="21" type="noConversion"/>
  </si>
  <si>
    <t>O</t>
  </si>
  <si>
    <t>O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</si>
</sst>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rgb="FF585858"/>
      <name val="맑은 고딕"/>
      <family val="3"/>
      <charset val="129"/>
      <scheme val="minor"/>
    </font>
    <font>
      <sz val="10"/>
      <color rgb="FF555555"/>
      <name val="맑은 고딕"/>
      <family val="3"/>
      <charset val="129"/>
      <scheme val="minor"/>
    </font>
    <font>
      <b/>
      <sz val="10"/>
      <color rgb="FF555555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EAD"/>
        <bgColor indexed="64"/>
      </patternFill>
    </fill>
    <fill>
      <patternFill patternType="solid">
        <fgColor rgb="FF00FA9A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/>
      <right/>
      <top/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/>
      <diagonal/>
    </border>
    <border>
      <left style="medium">
        <color rgb="FFD4D4D4"/>
      </left>
      <right style="medium">
        <color rgb="FFD4D4D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/>
      <right/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/>
      <top style="medium">
        <color rgb="FF3993D2"/>
      </top>
      <bottom style="medium">
        <color rgb="FFD4D4D4"/>
      </bottom>
      <diagonal/>
    </border>
    <border>
      <left/>
      <right/>
      <top style="medium">
        <color rgb="FF3993D2"/>
      </top>
      <bottom style="medium">
        <color rgb="FFD4D4D4"/>
      </bottom>
      <diagonal/>
    </border>
    <border>
      <left/>
      <right style="medium">
        <color rgb="FFD4D4D4"/>
      </right>
      <top style="medium">
        <color rgb="FF3993D2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 style="medium">
        <color rgb="FF3993D2"/>
      </top>
      <bottom style="medium">
        <color rgb="FFD4D4D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1" xfId="0" applyBorder="1">
      <alignment vertical="center"/>
    </xf>
    <xf numFmtId="0" fontId="19" fillId="35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37" borderId="13" xfId="0" applyFont="1" applyFill="1" applyBorder="1" applyAlignment="1">
      <alignment horizontal="center" vertical="center" wrapText="1"/>
    </xf>
    <xf numFmtId="0" fontId="19" fillId="37" borderId="14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vertical="center" wrapText="1"/>
    </xf>
    <xf numFmtId="0" fontId="19" fillId="38" borderId="12" xfId="0" applyFont="1" applyFill="1" applyBorder="1" applyAlignment="1">
      <alignment horizontal="center" vertical="center" wrapText="1"/>
    </xf>
    <xf numFmtId="0" fontId="19" fillId="39" borderId="1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9" fillId="36" borderId="12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19" fillId="35" borderId="14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36" borderId="15" xfId="0" applyFont="1" applyFill="1" applyBorder="1" applyAlignment="1">
      <alignment horizontal="center" vertical="center" wrapText="1"/>
    </xf>
    <xf numFmtId="0" fontId="19" fillId="36" borderId="16" xfId="0" applyFont="1" applyFill="1" applyBorder="1" applyAlignment="1">
      <alignment horizontal="center" vertical="center" wrapText="1"/>
    </xf>
    <xf numFmtId="0" fontId="19" fillId="38" borderId="13" xfId="0" applyFont="1" applyFill="1" applyBorder="1" applyAlignment="1">
      <alignment horizontal="center" vertical="center" wrapText="1"/>
    </xf>
    <xf numFmtId="0" fontId="19" fillId="38" borderId="14" xfId="0" applyFont="1" applyFill="1" applyBorder="1" applyAlignment="1">
      <alignment horizontal="center" vertical="center" wrapText="1"/>
    </xf>
    <xf numFmtId="0" fontId="19" fillId="38" borderId="10" xfId="0" applyFont="1" applyFill="1" applyBorder="1" applyAlignment="1">
      <alignment horizontal="center" vertical="center" wrapText="1"/>
    </xf>
    <xf numFmtId="0" fontId="19" fillId="39" borderId="15" xfId="0" applyFont="1" applyFill="1" applyBorder="1" applyAlignment="1">
      <alignment horizontal="center" vertical="center" wrapText="1"/>
    </xf>
    <xf numFmtId="0" fontId="19" fillId="39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19" fillId="40" borderId="18" xfId="0" applyFont="1" applyFill="1" applyBorder="1" applyAlignment="1">
      <alignment horizontal="center" vertical="center" wrapText="1"/>
    </xf>
    <xf numFmtId="0" fontId="19" fillId="40" borderId="19" xfId="0" applyFont="1" applyFill="1" applyBorder="1" applyAlignment="1">
      <alignment horizontal="center" vertical="center" wrapText="1"/>
    </xf>
    <xf numFmtId="0" fontId="19" fillId="40" borderId="20" xfId="0" applyFont="1" applyFill="1" applyBorder="1" applyAlignment="1">
      <alignment horizontal="center" vertical="center" wrapText="1"/>
    </xf>
    <xf numFmtId="0" fontId="19" fillId="41" borderId="15" xfId="0" applyFont="1" applyFill="1" applyBorder="1" applyAlignment="1">
      <alignment horizontal="center" vertical="center" wrapText="1"/>
    </xf>
    <xf numFmtId="0" fontId="19" fillId="41" borderId="17" xfId="0" applyFont="1" applyFill="1" applyBorder="1" applyAlignment="1">
      <alignment horizontal="center" vertical="center" wrapText="1"/>
    </xf>
    <xf numFmtId="0" fontId="19" fillId="41" borderId="16" xfId="0" applyFon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showGridLines="0" tabSelected="1" topLeftCell="C49" zoomScale="85" zoomScaleNormal="85" workbookViewId="0">
      <selection activeCell="N30" sqref="N30"/>
    </sheetView>
  </sheetViews>
  <sheetFormatPr defaultRowHeight="16.5" x14ac:dyDescent="0.3"/>
  <cols>
    <col min="1" max="1" width="21.125" bestFit="1" customWidth="1"/>
    <col min="2" max="2" width="12.5" bestFit="1" customWidth="1"/>
    <col min="3" max="3" width="50.75" customWidth="1"/>
    <col min="4" max="9" width="14" bestFit="1" customWidth="1"/>
    <col min="10" max="10" width="19" customWidth="1"/>
    <col min="11" max="11" width="36" bestFit="1" customWidth="1"/>
  </cols>
  <sheetData>
    <row r="1" spans="1:8" ht="17.25" thickBot="1" x14ac:dyDescent="0.35">
      <c r="A1" s="23" t="s">
        <v>0</v>
      </c>
      <c r="B1" s="24"/>
      <c r="C1" s="25"/>
      <c r="D1" s="11" t="s">
        <v>133</v>
      </c>
      <c r="E1" s="11" t="s">
        <v>135</v>
      </c>
      <c r="F1" s="11" t="s">
        <v>137</v>
      </c>
      <c r="G1" s="11" t="s">
        <v>139</v>
      </c>
      <c r="H1" s="11" t="s">
        <v>141</v>
      </c>
    </row>
    <row r="2" spans="1:8" ht="17.25" thickBot="1" x14ac:dyDescent="0.35">
      <c r="A2" s="26" t="s">
        <v>1</v>
      </c>
      <c r="B2" s="29" t="s">
        <v>2</v>
      </c>
      <c r="C2" s="2" t="s">
        <v>3</v>
      </c>
      <c r="D2" s="3">
        <v>1</v>
      </c>
      <c r="E2" s="3">
        <v>1</v>
      </c>
      <c r="F2" s="3">
        <v>1</v>
      </c>
      <c r="G2" s="3">
        <v>1</v>
      </c>
      <c r="H2" s="3">
        <v>1</v>
      </c>
    </row>
    <row r="3" spans="1:8" ht="17.25" thickBot="1" x14ac:dyDescent="0.35">
      <c r="A3" s="27"/>
      <c r="B3" s="30"/>
      <c r="C3" s="2" t="s">
        <v>4</v>
      </c>
      <c r="D3" s="3">
        <v>0</v>
      </c>
      <c r="E3" s="3">
        <v>0</v>
      </c>
      <c r="F3" s="3">
        <v>0</v>
      </c>
      <c r="G3" s="3">
        <v>0</v>
      </c>
      <c r="H3" s="3">
        <v>0</v>
      </c>
    </row>
    <row r="4" spans="1:8" ht="17.25" thickBot="1" x14ac:dyDescent="0.35">
      <c r="A4" s="27"/>
      <c r="B4" s="30"/>
      <c r="C4" s="2" t="s">
        <v>5</v>
      </c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spans="1:8" ht="17.25" thickBot="1" x14ac:dyDescent="0.35">
      <c r="A5" s="27"/>
      <c r="B5" s="31"/>
      <c r="C5" s="2" t="s">
        <v>6</v>
      </c>
      <c r="D5" s="3">
        <v>1</v>
      </c>
      <c r="E5" s="3">
        <v>1</v>
      </c>
      <c r="F5" s="3">
        <v>1</v>
      </c>
      <c r="G5" s="3">
        <v>1</v>
      </c>
      <c r="H5" s="3">
        <v>1</v>
      </c>
    </row>
    <row r="6" spans="1:8" ht="17.25" thickBot="1" x14ac:dyDescent="0.35">
      <c r="A6" s="27"/>
      <c r="B6" s="32" t="s">
        <v>7</v>
      </c>
      <c r="C6" s="33"/>
      <c r="D6" s="3">
        <v>0</v>
      </c>
      <c r="E6" s="3">
        <v>0</v>
      </c>
      <c r="F6" s="3">
        <v>0</v>
      </c>
      <c r="G6" s="3">
        <v>0</v>
      </c>
      <c r="H6" s="3">
        <v>0</v>
      </c>
    </row>
    <row r="7" spans="1:8" ht="17.25" thickBot="1" x14ac:dyDescent="0.35">
      <c r="A7" s="27"/>
      <c r="B7" s="32" t="s">
        <v>8</v>
      </c>
      <c r="C7" s="33"/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spans="1:8" ht="17.25" thickBot="1" x14ac:dyDescent="0.35">
      <c r="A8" s="27"/>
      <c r="B8" s="4" t="s">
        <v>9</v>
      </c>
      <c r="C8" s="7" t="s">
        <v>3</v>
      </c>
      <c r="D8" s="3">
        <v>4</v>
      </c>
      <c r="E8" s="3">
        <v>1</v>
      </c>
      <c r="F8" s="3">
        <v>1</v>
      </c>
      <c r="G8" s="3">
        <v>1</v>
      </c>
      <c r="H8" s="3">
        <v>16</v>
      </c>
    </row>
    <row r="9" spans="1:8" ht="17.25" thickBot="1" x14ac:dyDescent="0.35">
      <c r="A9" s="27"/>
      <c r="B9" s="5" t="s">
        <v>10</v>
      </c>
      <c r="C9" s="7" t="s">
        <v>11</v>
      </c>
      <c r="D9" s="3">
        <v>1</v>
      </c>
      <c r="E9" s="3">
        <v>0</v>
      </c>
      <c r="F9" s="3">
        <v>0</v>
      </c>
      <c r="G9" s="3">
        <v>0</v>
      </c>
      <c r="H9" s="3">
        <v>0</v>
      </c>
    </row>
    <row r="10" spans="1:8" ht="17.25" thickBot="1" x14ac:dyDescent="0.35">
      <c r="A10" s="27"/>
      <c r="B10" s="6"/>
      <c r="C10" s="7" t="s">
        <v>12</v>
      </c>
      <c r="D10" s="3">
        <v>25</v>
      </c>
      <c r="E10" s="3">
        <v>1</v>
      </c>
      <c r="F10" s="3">
        <v>1</v>
      </c>
      <c r="G10" s="3">
        <v>1</v>
      </c>
      <c r="H10" s="3">
        <v>3</v>
      </c>
    </row>
    <row r="11" spans="1:8" ht="17.25" thickBot="1" x14ac:dyDescent="0.35">
      <c r="A11" s="27"/>
      <c r="B11" s="34" t="s">
        <v>13</v>
      </c>
      <c r="C11" s="8" t="s">
        <v>3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1:8" ht="17.25" thickBot="1" x14ac:dyDescent="0.35">
      <c r="A12" s="27"/>
      <c r="B12" s="35"/>
      <c r="C12" s="8" t="s">
        <v>14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ht="17.25" thickBot="1" x14ac:dyDescent="0.35">
      <c r="A13" s="27"/>
      <c r="B13" s="35"/>
      <c r="C13" s="8" t="s">
        <v>15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ht="17.25" thickBot="1" x14ac:dyDescent="0.35">
      <c r="A14" s="27"/>
      <c r="B14" s="35"/>
      <c r="C14" s="8" t="s">
        <v>16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ht="17.25" thickBot="1" x14ac:dyDescent="0.35">
      <c r="A15" s="28"/>
      <c r="B15" s="36"/>
      <c r="C15" s="8" t="s">
        <v>17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ht="17.25" thickBot="1" x14ac:dyDescent="0.35">
      <c r="A16" s="9" t="s">
        <v>18</v>
      </c>
      <c r="B16" s="37" t="s">
        <v>19</v>
      </c>
      <c r="C16" s="38"/>
      <c r="D16" s="3">
        <v>24</v>
      </c>
      <c r="E16" s="3">
        <v>4</v>
      </c>
      <c r="F16" s="3">
        <v>6</v>
      </c>
      <c r="G16" s="3">
        <v>4</v>
      </c>
      <c r="H16" s="3">
        <v>8</v>
      </c>
    </row>
    <row r="17" spans="1:11" ht="17.25" thickBot="1" x14ac:dyDescent="0.35">
      <c r="A17" s="21" t="s">
        <v>20</v>
      </c>
      <c r="B17" s="39"/>
      <c r="C17" s="22"/>
      <c r="D17" s="10">
        <f>SUM(D2:D16)</f>
        <v>56</v>
      </c>
      <c r="E17" s="10">
        <f t="shared" ref="E17:H17" si="0">SUM(E2:E16)</f>
        <v>8</v>
      </c>
      <c r="F17" s="10">
        <f t="shared" si="0"/>
        <v>10</v>
      </c>
      <c r="G17" s="10">
        <f t="shared" si="0"/>
        <v>8</v>
      </c>
      <c r="H17" s="10">
        <f t="shared" si="0"/>
        <v>29</v>
      </c>
    </row>
    <row r="18" spans="1:11" ht="17.25" thickBot="1" x14ac:dyDescent="0.35">
      <c r="A18" s="1"/>
      <c r="B18" s="1"/>
      <c r="C18" s="1"/>
      <c r="D18" s="1"/>
      <c r="E18" s="1"/>
      <c r="F18" s="1"/>
      <c r="G18" s="1"/>
      <c r="H18" s="1"/>
      <c r="I18" s="1"/>
    </row>
    <row r="19" spans="1:11" ht="17.25" thickBot="1" x14ac:dyDescent="0.35">
      <c r="A19" s="40" t="s">
        <v>21</v>
      </c>
      <c r="B19" s="41"/>
      <c r="C19" s="41"/>
      <c r="D19" s="41"/>
      <c r="E19" s="41"/>
      <c r="F19" s="41"/>
      <c r="G19" s="41"/>
      <c r="H19" s="41"/>
      <c r="I19" s="41"/>
      <c r="J19" s="41"/>
      <c r="K19" s="42"/>
    </row>
    <row r="20" spans="1:11" ht="17.25" thickBot="1" x14ac:dyDescent="0.35">
      <c r="A20" s="43" t="s">
        <v>22</v>
      </c>
      <c r="B20" s="44"/>
      <c r="C20" s="44"/>
      <c r="D20" s="44"/>
      <c r="E20" s="44"/>
      <c r="F20" s="44"/>
      <c r="G20" s="44"/>
      <c r="H20" s="44"/>
      <c r="I20" s="44"/>
      <c r="J20" s="44"/>
      <c r="K20" s="45"/>
    </row>
    <row r="21" spans="1:11" ht="17.25" thickBot="1" x14ac:dyDescent="0.35">
      <c r="A21" s="19" t="s">
        <v>23</v>
      </c>
      <c r="B21" s="20"/>
      <c r="C21" s="3" t="s">
        <v>24</v>
      </c>
      <c r="D21" s="3" t="s">
        <v>25</v>
      </c>
      <c r="E21" s="3" t="s">
        <v>132</v>
      </c>
      <c r="F21" s="3" t="s">
        <v>134</v>
      </c>
      <c r="G21" s="3" t="s">
        <v>136</v>
      </c>
      <c r="H21" s="3" t="s">
        <v>138</v>
      </c>
      <c r="I21" s="3" t="s">
        <v>140</v>
      </c>
      <c r="J21" s="3" t="s">
        <v>240</v>
      </c>
      <c r="K21" s="3" t="s">
        <v>26</v>
      </c>
    </row>
    <row r="22" spans="1:11" ht="17.25" thickBot="1" x14ac:dyDescent="0.35">
      <c r="A22" s="21" t="s">
        <v>20</v>
      </c>
      <c r="B22" s="22"/>
      <c r="C22" s="10">
        <v>28</v>
      </c>
      <c r="D22" s="10"/>
      <c r="E22" s="10">
        <v>27</v>
      </c>
      <c r="F22" s="10">
        <v>2</v>
      </c>
      <c r="G22" s="10">
        <v>2</v>
      </c>
      <c r="H22" s="10">
        <v>2</v>
      </c>
      <c r="I22" s="10">
        <v>4</v>
      </c>
      <c r="J22" s="10"/>
      <c r="K22" s="10"/>
    </row>
    <row r="23" spans="1:11" ht="17.25" thickBot="1" x14ac:dyDescent="0.35">
      <c r="A23" s="2" t="s">
        <v>4</v>
      </c>
      <c r="B23" s="2" t="s">
        <v>3</v>
      </c>
      <c r="C23" s="2">
        <v>0</v>
      </c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</row>
    <row r="24" spans="1:11" ht="17.25" thickBot="1" x14ac:dyDescent="0.35">
      <c r="A24" s="2" t="s">
        <v>5</v>
      </c>
      <c r="B24" s="2" t="s">
        <v>3</v>
      </c>
      <c r="C24" s="2">
        <v>0</v>
      </c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/>
      <c r="K24" s="2"/>
    </row>
    <row r="25" spans="1:11" ht="17.25" thickBot="1" x14ac:dyDescent="0.35">
      <c r="A25" s="2" t="s">
        <v>6</v>
      </c>
      <c r="B25" s="2" t="s">
        <v>3</v>
      </c>
      <c r="C25" s="2">
        <v>1</v>
      </c>
      <c r="D25" s="2"/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/>
      <c r="K25" s="2"/>
    </row>
    <row r="26" spans="1:11" ht="27.75" thickBot="1" x14ac:dyDescent="0.35">
      <c r="A26" s="19" t="s">
        <v>27</v>
      </c>
      <c r="B26" s="20"/>
      <c r="C26" s="3" t="s">
        <v>28</v>
      </c>
      <c r="D26" s="3" t="s">
        <v>29</v>
      </c>
      <c r="E26" s="3" t="s">
        <v>30</v>
      </c>
      <c r="F26" s="3" t="s">
        <v>30</v>
      </c>
      <c r="G26" s="3" t="s">
        <v>30</v>
      </c>
      <c r="H26" s="3" t="s">
        <v>30</v>
      </c>
      <c r="I26" s="3" t="s">
        <v>30</v>
      </c>
      <c r="J26" s="16" t="s">
        <v>241</v>
      </c>
      <c r="K26" s="3" t="s">
        <v>31</v>
      </c>
    </row>
    <row r="27" spans="1:11" ht="17.25" thickBot="1" x14ac:dyDescent="0.35">
      <c r="A27" s="12" t="s">
        <v>7</v>
      </c>
      <c r="B27" s="12" t="s">
        <v>3</v>
      </c>
      <c r="C27" s="12">
        <v>0</v>
      </c>
      <c r="D27" s="12"/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/>
      <c r="K27" s="12"/>
    </row>
    <row r="28" spans="1:11" ht="17.25" thickBot="1" x14ac:dyDescent="0.35">
      <c r="A28" s="12" t="s">
        <v>8</v>
      </c>
      <c r="B28" s="12" t="s">
        <v>3</v>
      </c>
      <c r="C28" s="12">
        <v>0</v>
      </c>
      <c r="D28" s="12"/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/>
      <c r="K28" s="12"/>
    </row>
    <row r="29" spans="1:11" ht="17.25" thickBot="1" x14ac:dyDescent="0.35">
      <c r="A29" s="7" t="s">
        <v>11</v>
      </c>
      <c r="B29" s="7" t="s">
        <v>3</v>
      </c>
      <c r="C29" s="7">
        <v>1</v>
      </c>
      <c r="D29" s="7"/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/>
      <c r="K29" s="7"/>
    </row>
    <row r="30" spans="1:11" ht="17.25" thickBot="1" x14ac:dyDescent="0.35">
      <c r="A30" s="7" t="s">
        <v>12</v>
      </c>
      <c r="B30" s="7" t="s">
        <v>3</v>
      </c>
      <c r="C30" s="7">
        <v>26</v>
      </c>
      <c r="D30" s="7"/>
      <c r="E30" s="7">
        <v>25</v>
      </c>
      <c r="F30" s="7">
        <v>1</v>
      </c>
      <c r="G30" s="7">
        <v>1</v>
      </c>
      <c r="H30" s="7">
        <v>1</v>
      </c>
      <c r="I30" s="7">
        <v>3</v>
      </c>
      <c r="J30" s="7"/>
      <c r="K30" s="7"/>
    </row>
    <row r="31" spans="1:11" s="13" customFormat="1" ht="17.25" thickBot="1" x14ac:dyDescent="0.35">
      <c r="A31" s="17" t="s">
        <v>33</v>
      </c>
      <c r="B31" s="18"/>
      <c r="C31" s="14" t="s">
        <v>34</v>
      </c>
      <c r="D31" s="14" t="s">
        <v>35</v>
      </c>
      <c r="E31" s="14" t="s">
        <v>196</v>
      </c>
      <c r="F31" s="14"/>
      <c r="G31" s="14"/>
      <c r="H31" s="14"/>
      <c r="I31" s="14"/>
      <c r="J31" s="14"/>
      <c r="K31" s="14" t="s">
        <v>36</v>
      </c>
    </row>
    <row r="32" spans="1:11" s="13" customFormat="1" ht="17.25" thickBot="1" x14ac:dyDescent="0.35">
      <c r="A32" s="17" t="s">
        <v>197</v>
      </c>
      <c r="B32" s="18"/>
      <c r="C32" s="14" t="s">
        <v>220</v>
      </c>
      <c r="D32" s="14" t="s">
        <v>198</v>
      </c>
      <c r="E32" s="14" t="s">
        <v>196</v>
      </c>
      <c r="F32" s="14"/>
      <c r="G32" s="14"/>
      <c r="H32" s="14"/>
      <c r="I32" s="14"/>
      <c r="J32" s="14"/>
      <c r="K32" s="14" t="s">
        <v>219</v>
      </c>
    </row>
    <row r="33" spans="1:11" s="13" customFormat="1" ht="17.25" thickBot="1" x14ac:dyDescent="0.35">
      <c r="A33" s="17" t="s">
        <v>205</v>
      </c>
      <c r="B33" s="18"/>
      <c r="C33" s="14" t="s">
        <v>222</v>
      </c>
      <c r="D33" s="14" t="s">
        <v>206</v>
      </c>
      <c r="E33" s="14" t="s">
        <v>196</v>
      </c>
      <c r="F33" s="14"/>
      <c r="G33" s="14"/>
      <c r="H33" s="14"/>
      <c r="I33" s="14"/>
      <c r="J33" s="16" t="s">
        <v>241</v>
      </c>
      <c r="K33" s="14" t="s">
        <v>221</v>
      </c>
    </row>
    <row r="34" spans="1:11" s="13" customFormat="1" ht="17.25" thickBot="1" x14ac:dyDescent="0.35">
      <c r="A34" s="17" t="s">
        <v>203</v>
      </c>
      <c r="B34" s="18"/>
      <c r="C34" s="14" t="s">
        <v>223</v>
      </c>
      <c r="D34" s="14" t="s">
        <v>204</v>
      </c>
      <c r="E34" s="14" t="s">
        <v>196</v>
      </c>
      <c r="F34" s="14"/>
      <c r="G34" s="14"/>
      <c r="H34" s="14"/>
      <c r="I34" s="14"/>
      <c r="J34" s="16" t="s">
        <v>241</v>
      </c>
      <c r="K34" s="14" t="s">
        <v>232</v>
      </c>
    </row>
    <row r="35" spans="1:11" s="13" customFormat="1" ht="27.75" thickBot="1" x14ac:dyDescent="0.35">
      <c r="A35" s="17" t="s">
        <v>209</v>
      </c>
      <c r="B35" s="18"/>
      <c r="C35" s="14" t="s">
        <v>224</v>
      </c>
      <c r="D35" s="14" t="s">
        <v>210</v>
      </c>
      <c r="E35" s="14" t="s">
        <v>196</v>
      </c>
      <c r="F35" s="14"/>
      <c r="G35" s="14"/>
      <c r="H35" s="14"/>
      <c r="I35" s="14"/>
      <c r="J35" s="16" t="s">
        <v>241</v>
      </c>
      <c r="K35" s="14" t="s">
        <v>233</v>
      </c>
    </row>
    <row r="36" spans="1:11" s="13" customFormat="1" ht="17.25" thickBot="1" x14ac:dyDescent="0.35">
      <c r="A36" s="17" t="s">
        <v>207</v>
      </c>
      <c r="B36" s="18"/>
      <c r="C36" s="14" t="s">
        <v>225</v>
      </c>
      <c r="D36" s="14" t="s">
        <v>208</v>
      </c>
      <c r="E36" s="14" t="s">
        <v>196</v>
      </c>
      <c r="F36" s="14"/>
      <c r="G36" s="14"/>
      <c r="H36" s="14"/>
      <c r="I36" s="14"/>
      <c r="J36" s="16" t="s">
        <v>241</v>
      </c>
      <c r="K36" s="14" t="s">
        <v>234</v>
      </c>
    </row>
    <row r="37" spans="1:11" s="13" customFormat="1" ht="17.25" thickBot="1" x14ac:dyDescent="0.35">
      <c r="A37" s="17" t="s">
        <v>37</v>
      </c>
      <c r="B37" s="18"/>
      <c r="C37" s="14" t="s">
        <v>38</v>
      </c>
      <c r="D37" s="14" t="s">
        <v>39</v>
      </c>
      <c r="E37" s="14" t="s">
        <v>56</v>
      </c>
      <c r="F37" s="14"/>
      <c r="G37" s="14"/>
      <c r="H37" s="14"/>
      <c r="I37" s="14"/>
      <c r="J37" s="16"/>
      <c r="K37" s="14" t="s">
        <v>40</v>
      </c>
    </row>
    <row r="38" spans="1:11" s="13" customFormat="1" ht="17.25" thickBot="1" x14ac:dyDescent="0.35">
      <c r="A38" s="17" t="s">
        <v>201</v>
      </c>
      <c r="B38" s="18"/>
      <c r="C38" s="14" t="s">
        <v>226</v>
      </c>
      <c r="D38" s="14" t="s">
        <v>202</v>
      </c>
      <c r="E38" s="14" t="s">
        <v>155</v>
      </c>
      <c r="F38" s="14"/>
      <c r="G38" s="14"/>
      <c r="H38" s="14"/>
      <c r="I38" s="14"/>
      <c r="J38" s="16" t="s">
        <v>241</v>
      </c>
      <c r="K38" s="14" t="s">
        <v>235</v>
      </c>
    </row>
    <row r="39" spans="1:11" s="13" customFormat="1" ht="17.25" thickBot="1" x14ac:dyDescent="0.35">
      <c r="A39" s="17" t="s">
        <v>211</v>
      </c>
      <c r="B39" s="18"/>
      <c r="C39" s="14" t="s">
        <v>175</v>
      </c>
      <c r="D39" s="14" t="s">
        <v>212</v>
      </c>
      <c r="E39" s="14" t="s">
        <v>155</v>
      </c>
      <c r="F39" s="14"/>
      <c r="G39" s="14"/>
      <c r="H39" s="14"/>
      <c r="I39" s="14"/>
      <c r="J39" s="16" t="s">
        <v>241</v>
      </c>
      <c r="K39" s="14" t="s">
        <v>235</v>
      </c>
    </row>
    <row r="40" spans="1:11" s="13" customFormat="1" ht="17.25" thickBot="1" x14ac:dyDescent="0.35">
      <c r="A40" s="17" t="s">
        <v>42</v>
      </c>
      <c r="B40" s="18"/>
      <c r="C40" s="14" t="s">
        <v>43</v>
      </c>
      <c r="D40" s="14" t="s">
        <v>44</v>
      </c>
      <c r="E40" s="14" t="s">
        <v>32</v>
      </c>
      <c r="F40" s="14"/>
      <c r="G40" s="14" t="s">
        <v>32</v>
      </c>
      <c r="H40" s="14" t="s">
        <v>32</v>
      </c>
      <c r="I40" s="14" t="s">
        <v>32</v>
      </c>
      <c r="J40" s="16" t="s">
        <v>241</v>
      </c>
      <c r="K40" s="14" t="s">
        <v>41</v>
      </c>
    </row>
    <row r="41" spans="1:11" s="13" customFormat="1" ht="17.25" thickBot="1" x14ac:dyDescent="0.35">
      <c r="A41" s="17" t="s">
        <v>45</v>
      </c>
      <c r="B41" s="18"/>
      <c r="C41" s="14" t="s">
        <v>227</v>
      </c>
      <c r="D41" s="14" t="s">
        <v>47</v>
      </c>
      <c r="E41" s="14" t="s">
        <v>62</v>
      </c>
      <c r="F41" s="14"/>
      <c r="G41" s="14"/>
      <c r="H41" s="14"/>
      <c r="I41" s="14"/>
      <c r="J41" s="16" t="s">
        <v>241</v>
      </c>
      <c r="K41" s="14" t="s">
        <v>48</v>
      </c>
    </row>
    <row r="42" spans="1:11" s="13" customFormat="1" ht="17.25" thickBot="1" x14ac:dyDescent="0.35">
      <c r="A42" s="17" t="s">
        <v>49</v>
      </c>
      <c r="B42" s="18"/>
      <c r="C42" s="14" t="s">
        <v>50</v>
      </c>
      <c r="D42" s="14" t="s">
        <v>51</v>
      </c>
      <c r="E42" s="14" t="s">
        <v>153</v>
      </c>
      <c r="F42" s="14"/>
      <c r="G42" s="14"/>
      <c r="H42" s="14"/>
      <c r="I42" s="14"/>
      <c r="J42" s="16"/>
      <c r="K42" s="14" t="s">
        <v>41</v>
      </c>
    </row>
    <row r="43" spans="1:11" s="13" customFormat="1" ht="41.25" thickBot="1" x14ac:dyDescent="0.35">
      <c r="A43" s="17" t="s">
        <v>218</v>
      </c>
      <c r="B43" s="18"/>
      <c r="C43" s="14" t="s">
        <v>228</v>
      </c>
      <c r="D43" s="14" t="s">
        <v>213</v>
      </c>
      <c r="E43" s="14" t="s">
        <v>153</v>
      </c>
      <c r="F43" s="14"/>
      <c r="G43" s="14"/>
      <c r="H43" s="14"/>
      <c r="I43" s="14"/>
      <c r="J43" s="16" t="s">
        <v>241</v>
      </c>
      <c r="K43" s="14" t="s">
        <v>236</v>
      </c>
    </row>
    <row r="44" spans="1:11" s="13" customFormat="1" ht="17.25" thickBot="1" x14ac:dyDescent="0.35">
      <c r="A44" s="17" t="s">
        <v>53</v>
      </c>
      <c r="B44" s="18"/>
      <c r="C44" s="14" t="s">
        <v>54</v>
      </c>
      <c r="D44" s="14" t="s">
        <v>55</v>
      </c>
      <c r="E44" s="14" t="s">
        <v>56</v>
      </c>
      <c r="F44" s="14"/>
      <c r="G44" s="14"/>
      <c r="H44" s="14"/>
      <c r="I44" s="14"/>
      <c r="J44" s="16" t="s">
        <v>241</v>
      </c>
      <c r="K44" s="14" t="s">
        <v>57</v>
      </c>
    </row>
    <row r="45" spans="1:11" s="13" customFormat="1" ht="17.25" thickBot="1" x14ac:dyDescent="0.35">
      <c r="A45" s="17" t="s">
        <v>58</v>
      </c>
      <c r="B45" s="18"/>
      <c r="C45" s="14" t="s">
        <v>59</v>
      </c>
      <c r="D45" s="14" t="s">
        <v>60</v>
      </c>
      <c r="E45" s="14" t="s">
        <v>56</v>
      </c>
      <c r="F45" s="14"/>
      <c r="G45" s="14"/>
      <c r="H45" s="14"/>
      <c r="I45" s="14" t="s">
        <v>56</v>
      </c>
      <c r="J45" s="16" t="s">
        <v>241</v>
      </c>
      <c r="K45" s="14" t="s">
        <v>61</v>
      </c>
    </row>
    <row r="46" spans="1:11" s="13" customFormat="1" ht="17.25" thickBot="1" x14ac:dyDescent="0.35">
      <c r="A46" s="17" t="s">
        <v>199</v>
      </c>
      <c r="B46" s="18"/>
      <c r="C46" s="14" t="s">
        <v>229</v>
      </c>
      <c r="D46" s="14" t="s">
        <v>200</v>
      </c>
      <c r="E46" s="14" t="s">
        <v>195</v>
      </c>
      <c r="F46" s="14"/>
      <c r="G46" s="14"/>
      <c r="H46" s="14"/>
      <c r="I46" s="14"/>
      <c r="J46" s="16"/>
      <c r="K46" s="14" t="s">
        <v>237</v>
      </c>
    </row>
    <row r="47" spans="1:11" s="13" customFormat="1" ht="17.25" thickBot="1" x14ac:dyDescent="0.35">
      <c r="A47" s="17" t="s">
        <v>193</v>
      </c>
      <c r="B47" s="18"/>
      <c r="C47" s="14" t="s">
        <v>230</v>
      </c>
      <c r="D47" s="14" t="s">
        <v>194</v>
      </c>
      <c r="E47" s="14" t="s">
        <v>195</v>
      </c>
      <c r="F47" s="14"/>
      <c r="G47" s="14"/>
      <c r="H47" s="14"/>
      <c r="I47" s="14"/>
      <c r="J47" s="16" t="s">
        <v>241</v>
      </c>
      <c r="K47" s="14" t="s">
        <v>238</v>
      </c>
    </row>
    <row r="48" spans="1:11" s="13" customFormat="1" ht="41.25" thickBot="1" x14ac:dyDescent="0.35">
      <c r="A48" s="17" t="s">
        <v>63</v>
      </c>
      <c r="B48" s="18"/>
      <c r="C48" s="14" t="s">
        <v>64</v>
      </c>
      <c r="D48" s="14" t="s">
        <v>65</v>
      </c>
      <c r="E48" s="14" t="s">
        <v>191</v>
      </c>
      <c r="F48" s="14"/>
      <c r="G48" s="14"/>
      <c r="H48" s="14"/>
      <c r="I48" s="14"/>
      <c r="J48" s="14"/>
      <c r="K48" s="14" t="s">
        <v>66</v>
      </c>
    </row>
    <row r="49" spans="1:11" s="13" customFormat="1" ht="17.25" thickBot="1" x14ac:dyDescent="0.35">
      <c r="A49" s="17" t="s">
        <v>214</v>
      </c>
      <c r="B49" s="18"/>
      <c r="C49" s="14" t="s">
        <v>231</v>
      </c>
      <c r="D49" s="14" t="s">
        <v>215</v>
      </c>
      <c r="E49" s="14" t="s">
        <v>163</v>
      </c>
      <c r="F49" s="14"/>
      <c r="G49" s="14"/>
      <c r="H49" s="14"/>
      <c r="I49" s="14"/>
      <c r="J49" s="14"/>
      <c r="K49" s="14" t="s">
        <v>239</v>
      </c>
    </row>
    <row r="50" spans="1:11" s="13" customFormat="1" ht="41.25" thickBot="1" x14ac:dyDescent="0.35">
      <c r="A50" s="17" t="s">
        <v>216</v>
      </c>
      <c r="B50" s="18"/>
      <c r="C50" s="14" t="s">
        <v>175</v>
      </c>
      <c r="D50" s="14" t="s">
        <v>217</v>
      </c>
      <c r="E50" s="14" t="s">
        <v>62</v>
      </c>
      <c r="F50" s="14"/>
      <c r="G50" s="14"/>
      <c r="H50" s="14"/>
      <c r="I50" s="14"/>
      <c r="J50" s="14"/>
      <c r="K50" s="14" t="s">
        <v>66</v>
      </c>
    </row>
    <row r="51" spans="1:11" s="13" customFormat="1" ht="27.75" thickBot="1" x14ac:dyDescent="0.35">
      <c r="A51" s="17" t="s">
        <v>67</v>
      </c>
      <c r="B51" s="18"/>
      <c r="C51" s="14" t="s">
        <v>68</v>
      </c>
      <c r="D51" s="14" t="s">
        <v>69</v>
      </c>
      <c r="E51" s="14"/>
      <c r="F51" s="14" t="s">
        <v>70</v>
      </c>
      <c r="G51" s="14"/>
      <c r="H51" s="14"/>
      <c r="I51" s="14"/>
      <c r="J51" s="14"/>
      <c r="K51" s="14" t="s">
        <v>71</v>
      </c>
    </row>
    <row r="52" spans="1:11" s="13" customFormat="1" ht="41.25" thickBot="1" x14ac:dyDescent="0.35">
      <c r="A52" s="17" t="s">
        <v>72</v>
      </c>
      <c r="B52" s="18"/>
      <c r="C52" s="14" t="s">
        <v>73</v>
      </c>
      <c r="D52" s="14" t="s">
        <v>74</v>
      </c>
      <c r="E52" s="14" t="s">
        <v>62</v>
      </c>
      <c r="F52" s="14"/>
      <c r="G52" s="14"/>
      <c r="H52" s="14"/>
      <c r="I52" s="14"/>
      <c r="J52" s="14"/>
      <c r="K52" s="14" t="s">
        <v>66</v>
      </c>
    </row>
    <row r="53" spans="1:11" s="13" customFormat="1" ht="17.25" thickBot="1" x14ac:dyDescent="0.35">
      <c r="A53" s="17" t="s">
        <v>75</v>
      </c>
      <c r="B53" s="18"/>
      <c r="C53" s="14" t="s">
        <v>76</v>
      </c>
      <c r="D53" s="14" t="s">
        <v>77</v>
      </c>
      <c r="E53" s="14" t="s">
        <v>153</v>
      </c>
      <c r="F53" s="14"/>
      <c r="G53" s="14"/>
      <c r="H53" s="14"/>
      <c r="I53" s="14"/>
      <c r="J53" s="14"/>
      <c r="K53" s="14" t="s">
        <v>78</v>
      </c>
    </row>
    <row r="54" spans="1:11" s="13" customFormat="1" ht="27.75" thickBot="1" x14ac:dyDescent="0.35">
      <c r="A54" s="17" t="s">
        <v>79</v>
      </c>
      <c r="B54" s="18"/>
      <c r="C54" s="14" t="s">
        <v>80</v>
      </c>
      <c r="D54" s="14" t="s">
        <v>81</v>
      </c>
      <c r="E54" s="14" t="s">
        <v>196</v>
      </c>
      <c r="F54" s="14"/>
      <c r="G54" s="14"/>
      <c r="H54" s="14"/>
      <c r="I54" s="14" t="s">
        <v>82</v>
      </c>
      <c r="J54" s="14"/>
      <c r="K54" s="14" t="s">
        <v>83</v>
      </c>
    </row>
    <row r="55" spans="1:11" s="13" customFormat="1" ht="27.75" thickBot="1" x14ac:dyDescent="0.35">
      <c r="A55" s="17" t="s">
        <v>84</v>
      </c>
      <c r="B55" s="18"/>
      <c r="C55" s="14" t="s">
        <v>85</v>
      </c>
      <c r="D55" s="14" t="s">
        <v>86</v>
      </c>
      <c r="E55" s="14" t="s">
        <v>62</v>
      </c>
      <c r="F55" s="14"/>
      <c r="G55" s="14"/>
      <c r="H55" s="14"/>
      <c r="I55" s="14"/>
      <c r="J55" s="14"/>
      <c r="K55" s="14" t="s">
        <v>87</v>
      </c>
    </row>
    <row r="56" spans="1:11" s="13" customFormat="1" ht="27.75" thickBot="1" x14ac:dyDescent="0.35">
      <c r="A56" s="17" t="s">
        <v>88</v>
      </c>
      <c r="B56" s="18"/>
      <c r="C56" s="15" t="s">
        <v>89</v>
      </c>
      <c r="D56" s="14" t="s">
        <v>90</v>
      </c>
      <c r="E56" s="14" t="s">
        <v>62</v>
      </c>
      <c r="F56" s="14"/>
      <c r="G56" s="14"/>
      <c r="H56" s="14"/>
      <c r="I56" s="14"/>
      <c r="J56" s="14"/>
      <c r="K56" s="14" t="s">
        <v>91</v>
      </c>
    </row>
    <row r="57" spans="1:11" ht="17.25" thickBot="1" x14ac:dyDescent="0.35">
      <c r="A57" s="8" t="s">
        <v>14</v>
      </c>
      <c r="B57" s="8" t="s">
        <v>3</v>
      </c>
      <c r="C57" s="8">
        <v>0</v>
      </c>
      <c r="D57" s="8"/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/>
      <c r="K57" s="8"/>
    </row>
    <row r="58" spans="1:11" ht="17.25" thickBot="1" x14ac:dyDescent="0.35">
      <c r="A58" s="8" t="s">
        <v>15</v>
      </c>
      <c r="B58" s="8" t="s">
        <v>3</v>
      </c>
      <c r="C58" s="8">
        <v>0</v>
      </c>
      <c r="D58" s="8"/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/>
      <c r="K58" s="8"/>
    </row>
    <row r="59" spans="1:11" ht="17.25" thickBot="1" x14ac:dyDescent="0.35">
      <c r="A59" s="8" t="s">
        <v>16</v>
      </c>
      <c r="B59" s="8" t="s">
        <v>3</v>
      </c>
      <c r="C59" s="8">
        <v>0</v>
      </c>
      <c r="D59" s="8"/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/>
      <c r="K59" s="8"/>
    </row>
    <row r="60" spans="1:11" ht="17.25" thickBot="1" x14ac:dyDescent="0.35">
      <c r="A60" s="8" t="s">
        <v>17</v>
      </c>
      <c r="B60" s="8" t="s">
        <v>3</v>
      </c>
      <c r="C60" s="8">
        <v>0</v>
      </c>
      <c r="D60" s="8"/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/>
      <c r="K60" s="8"/>
    </row>
    <row r="61" spans="1:11" ht="17.25" thickBot="1" x14ac:dyDescent="0.35">
      <c r="A61" s="9" t="s">
        <v>19</v>
      </c>
      <c r="B61" s="9" t="s">
        <v>3</v>
      </c>
      <c r="C61" s="9">
        <v>39</v>
      </c>
      <c r="D61" s="9"/>
      <c r="E61" s="9">
        <v>24</v>
      </c>
      <c r="F61" s="9">
        <v>4</v>
      </c>
      <c r="G61" s="9">
        <v>6</v>
      </c>
      <c r="H61" s="9">
        <v>4</v>
      </c>
      <c r="I61" s="9">
        <v>8</v>
      </c>
      <c r="J61" s="9"/>
      <c r="K61" s="9"/>
    </row>
    <row r="62" spans="1:11" s="13" customFormat="1" ht="17.25" thickBot="1" x14ac:dyDescent="0.35">
      <c r="A62" s="17" t="s">
        <v>92</v>
      </c>
      <c r="B62" s="18"/>
      <c r="C62" s="14" t="s">
        <v>93</v>
      </c>
      <c r="D62" s="14" t="s">
        <v>94</v>
      </c>
      <c r="E62" s="14" t="s">
        <v>166</v>
      </c>
      <c r="F62" s="14"/>
      <c r="G62" s="14" t="s">
        <v>166</v>
      </c>
      <c r="H62" s="14"/>
      <c r="I62" s="14" t="s">
        <v>166</v>
      </c>
      <c r="J62" s="14"/>
      <c r="K62" s="14"/>
    </row>
    <row r="63" spans="1:11" s="13" customFormat="1" ht="17.25" thickBot="1" x14ac:dyDescent="0.35">
      <c r="A63" s="17" t="s">
        <v>95</v>
      </c>
      <c r="B63" s="18"/>
      <c r="C63" s="14" t="s">
        <v>96</v>
      </c>
      <c r="D63" s="14" t="s">
        <v>97</v>
      </c>
      <c r="E63" s="14" t="s">
        <v>98</v>
      </c>
      <c r="F63" s="14"/>
      <c r="G63" s="14"/>
      <c r="H63" s="14"/>
      <c r="I63" s="14"/>
      <c r="J63" s="14"/>
      <c r="K63" s="14"/>
    </row>
    <row r="64" spans="1:11" s="13" customFormat="1" ht="17.25" thickBot="1" x14ac:dyDescent="0.35">
      <c r="A64" s="17" t="s">
        <v>99</v>
      </c>
      <c r="B64" s="18"/>
      <c r="C64" s="14" t="s">
        <v>100</v>
      </c>
      <c r="D64" s="14" t="s">
        <v>101</v>
      </c>
      <c r="E64" s="14" t="s">
        <v>183</v>
      </c>
      <c r="F64" s="14" t="s">
        <v>183</v>
      </c>
      <c r="G64" s="14" t="s">
        <v>183</v>
      </c>
      <c r="H64" s="14" t="s">
        <v>183</v>
      </c>
      <c r="I64" s="14" t="s">
        <v>183</v>
      </c>
      <c r="J64" s="14"/>
      <c r="K64" s="14"/>
    </row>
    <row r="65" spans="1:11" s="13" customFormat="1" ht="17.25" thickBot="1" x14ac:dyDescent="0.35">
      <c r="A65" s="17" t="s">
        <v>143</v>
      </c>
      <c r="B65" s="18"/>
      <c r="C65" s="14" t="s">
        <v>144</v>
      </c>
      <c r="D65" s="14" t="s">
        <v>145</v>
      </c>
      <c r="E65" s="14" t="s">
        <v>146</v>
      </c>
      <c r="F65" s="14"/>
      <c r="G65" s="14"/>
      <c r="H65" s="14"/>
      <c r="I65" s="14"/>
      <c r="J65" s="14"/>
      <c r="K65" s="14"/>
    </row>
    <row r="66" spans="1:11" s="13" customFormat="1" ht="17.25" thickBot="1" x14ac:dyDescent="0.35">
      <c r="A66" s="17" t="s">
        <v>102</v>
      </c>
      <c r="B66" s="18"/>
      <c r="C66" s="14" t="s">
        <v>103</v>
      </c>
      <c r="D66" s="14" t="s">
        <v>104</v>
      </c>
      <c r="E66" s="14" t="s">
        <v>181</v>
      </c>
      <c r="F66" s="14"/>
      <c r="G66" s="14"/>
      <c r="H66" s="14"/>
      <c r="I66" s="14"/>
      <c r="J66" s="14"/>
      <c r="K66" s="14"/>
    </row>
    <row r="67" spans="1:11" s="13" customFormat="1" ht="17.25" thickBot="1" x14ac:dyDescent="0.35">
      <c r="A67" s="17" t="s">
        <v>105</v>
      </c>
      <c r="B67" s="18"/>
      <c r="C67" s="14" t="s">
        <v>106</v>
      </c>
      <c r="D67" s="14" t="s">
        <v>107</v>
      </c>
      <c r="E67" s="14" t="s">
        <v>148</v>
      </c>
      <c r="F67" s="14"/>
      <c r="G67" s="14"/>
      <c r="H67" s="14"/>
      <c r="I67" s="14"/>
      <c r="J67" s="14"/>
      <c r="K67" s="14"/>
    </row>
    <row r="68" spans="1:11" s="13" customFormat="1" ht="17.25" thickBot="1" x14ac:dyDescent="0.35">
      <c r="A68" s="17" t="s">
        <v>108</v>
      </c>
      <c r="B68" s="18"/>
      <c r="C68" s="14" t="s">
        <v>109</v>
      </c>
      <c r="D68" s="14" t="s">
        <v>110</v>
      </c>
      <c r="E68" s="14" t="s">
        <v>111</v>
      </c>
      <c r="F68" s="14" t="s">
        <v>111</v>
      </c>
      <c r="G68" s="14" t="s">
        <v>111</v>
      </c>
      <c r="H68" s="14" t="s">
        <v>111</v>
      </c>
      <c r="I68" s="14" t="s">
        <v>111</v>
      </c>
      <c r="J68" s="14"/>
      <c r="K68" s="14"/>
    </row>
    <row r="69" spans="1:11" s="13" customFormat="1" ht="17.25" thickBot="1" x14ac:dyDescent="0.35">
      <c r="A69" s="17" t="s">
        <v>114</v>
      </c>
      <c r="B69" s="18"/>
      <c r="C69" s="14" t="s">
        <v>115</v>
      </c>
      <c r="D69" s="14" t="s">
        <v>116</v>
      </c>
      <c r="E69" s="14" t="s">
        <v>177</v>
      </c>
      <c r="F69" s="14"/>
      <c r="G69" s="14"/>
      <c r="H69" s="14"/>
      <c r="I69" s="14"/>
      <c r="J69" s="16" t="s">
        <v>242</v>
      </c>
      <c r="K69" s="14"/>
    </row>
    <row r="70" spans="1:11" s="13" customFormat="1" ht="17.25" thickBot="1" x14ac:dyDescent="0.35">
      <c r="A70" s="17" t="s">
        <v>184</v>
      </c>
      <c r="B70" s="18"/>
      <c r="C70" s="14" t="s">
        <v>185</v>
      </c>
      <c r="D70" s="14" t="s">
        <v>186</v>
      </c>
      <c r="E70" s="14" t="s">
        <v>187</v>
      </c>
      <c r="F70" s="14"/>
      <c r="G70" s="14"/>
      <c r="H70" s="14"/>
      <c r="I70" s="14"/>
      <c r="J70" s="16" t="s">
        <v>241</v>
      </c>
      <c r="K70" s="14"/>
    </row>
    <row r="71" spans="1:11" s="13" customFormat="1" ht="17.25" thickBot="1" x14ac:dyDescent="0.35">
      <c r="A71" s="17" t="s">
        <v>117</v>
      </c>
      <c r="B71" s="18"/>
      <c r="C71" s="14" t="s">
        <v>118</v>
      </c>
      <c r="D71" s="14" t="s">
        <v>119</v>
      </c>
      <c r="E71" s="14" t="s">
        <v>142</v>
      </c>
      <c r="F71" s="14" t="s">
        <v>142</v>
      </c>
      <c r="G71" s="14" t="s">
        <v>142</v>
      </c>
      <c r="H71" s="14" t="s">
        <v>142</v>
      </c>
      <c r="I71" s="14" t="s">
        <v>142</v>
      </c>
      <c r="J71" s="16" t="s">
        <v>241</v>
      </c>
      <c r="K71" s="14"/>
    </row>
    <row r="72" spans="1:11" s="13" customFormat="1" ht="17.25" thickBot="1" x14ac:dyDescent="0.35">
      <c r="A72" s="17" t="s">
        <v>170</v>
      </c>
      <c r="B72" s="18"/>
      <c r="C72" s="14" t="s">
        <v>171</v>
      </c>
      <c r="D72" s="14" t="s">
        <v>172</v>
      </c>
      <c r="E72" s="14" t="s">
        <v>142</v>
      </c>
      <c r="F72" s="14"/>
      <c r="G72" s="14"/>
      <c r="H72" s="14"/>
      <c r="I72" s="14"/>
      <c r="J72" s="16"/>
      <c r="K72" s="14"/>
    </row>
    <row r="73" spans="1:11" s="13" customFormat="1" ht="17.25" thickBot="1" x14ac:dyDescent="0.35">
      <c r="A73" s="17" t="s">
        <v>120</v>
      </c>
      <c r="B73" s="18"/>
      <c r="C73" s="14" t="s">
        <v>46</v>
      </c>
      <c r="D73" s="14" t="s">
        <v>121</v>
      </c>
      <c r="E73" s="14" t="s">
        <v>147</v>
      </c>
      <c r="F73" s="14"/>
      <c r="G73" s="14"/>
      <c r="H73" s="14"/>
      <c r="I73" s="14" t="s">
        <v>147</v>
      </c>
      <c r="J73" s="16" t="s">
        <v>241</v>
      </c>
      <c r="K73" s="14"/>
    </row>
    <row r="74" spans="1:11" s="13" customFormat="1" ht="17.25" thickBot="1" x14ac:dyDescent="0.35">
      <c r="A74" s="17" t="s">
        <v>122</v>
      </c>
      <c r="B74" s="18"/>
      <c r="C74" s="14" t="s">
        <v>123</v>
      </c>
      <c r="D74" s="14" t="s">
        <v>124</v>
      </c>
      <c r="E74" s="14" t="s">
        <v>149</v>
      </c>
      <c r="F74" s="14"/>
      <c r="G74" s="14"/>
      <c r="H74" s="14"/>
      <c r="I74" s="14"/>
      <c r="J74" s="16"/>
      <c r="K74" s="14"/>
    </row>
    <row r="75" spans="1:11" s="13" customFormat="1" ht="17.25" thickBot="1" x14ac:dyDescent="0.35">
      <c r="A75" s="17" t="s">
        <v>125</v>
      </c>
      <c r="B75" s="18"/>
      <c r="C75" s="14" t="s">
        <v>126</v>
      </c>
      <c r="D75" s="14" t="s">
        <v>127</v>
      </c>
      <c r="E75" s="14" t="s">
        <v>128</v>
      </c>
      <c r="F75" s="14" t="s">
        <v>128</v>
      </c>
      <c r="G75" s="14" t="s">
        <v>128</v>
      </c>
      <c r="H75" s="14" t="s">
        <v>128</v>
      </c>
      <c r="I75" s="14" t="s">
        <v>128</v>
      </c>
      <c r="J75" s="16" t="s">
        <v>241</v>
      </c>
      <c r="K75" s="14"/>
    </row>
    <row r="76" spans="1:11" s="13" customFormat="1" ht="17.25" thickBot="1" x14ac:dyDescent="0.35">
      <c r="A76" s="17" t="s">
        <v>150</v>
      </c>
      <c r="B76" s="18"/>
      <c r="C76" s="14" t="s">
        <v>151</v>
      </c>
      <c r="D76" s="14" t="s">
        <v>152</v>
      </c>
      <c r="E76" s="14" t="s">
        <v>153</v>
      </c>
      <c r="F76" s="14"/>
      <c r="G76" s="14"/>
      <c r="H76" s="14"/>
      <c r="I76" s="14"/>
      <c r="J76" s="16"/>
      <c r="K76" s="14"/>
    </row>
    <row r="77" spans="1:11" s="13" customFormat="1" ht="17.25" thickBot="1" x14ac:dyDescent="0.35">
      <c r="A77" s="17" t="s">
        <v>188</v>
      </c>
      <c r="B77" s="18"/>
      <c r="C77" s="14" t="s">
        <v>189</v>
      </c>
      <c r="D77" s="14" t="s">
        <v>190</v>
      </c>
      <c r="E77" s="14" t="s">
        <v>191</v>
      </c>
      <c r="F77" s="14"/>
      <c r="G77" s="14"/>
      <c r="H77" s="14"/>
      <c r="I77" s="14" t="s">
        <v>192</v>
      </c>
      <c r="J77" s="16"/>
      <c r="K77" s="14"/>
    </row>
    <row r="78" spans="1:11" s="13" customFormat="1" ht="17.25" thickBot="1" x14ac:dyDescent="0.35">
      <c r="A78" s="17" t="s">
        <v>154</v>
      </c>
      <c r="B78" s="18"/>
      <c r="C78" s="14" t="s">
        <v>156</v>
      </c>
      <c r="D78" s="14" t="s">
        <v>157</v>
      </c>
      <c r="E78" s="14" t="s">
        <v>155</v>
      </c>
      <c r="F78" s="14"/>
      <c r="G78" s="14"/>
      <c r="H78" s="14"/>
      <c r="I78" s="14"/>
      <c r="J78" s="16" t="s">
        <v>241</v>
      </c>
      <c r="K78" s="14"/>
    </row>
    <row r="79" spans="1:11" s="13" customFormat="1" ht="17.25" thickBot="1" x14ac:dyDescent="0.35">
      <c r="A79" s="17" t="s">
        <v>173</v>
      </c>
      <c r="B79" s="18"/>
      <c r="C79" s="14" t="s">
        <v>112</v>
      </c>
      <c r="D79" s="14" t="s">
        <v>113</v>
      </c>
      <c r="E79" s="14" t="s">
        <v>155</v>
      </c>
      <c r="F79" s="14"/>
      <c r="G79" s="14"/>
      <c r="H79" s="14"/>
      <c r="I79" s="14"/>
      <c r="J79" s="16"/>
      <c r="K79" s="14"/>
    </row>
    <row r="80" spans="1:11" s="13" customFormat="1" ht="17.25" thickBot="1" x14ac:dyDescent="0.35">
      <c r="A80" s="17" t="s">
        <v>167</v>
      </c>
      <c r="B80" s="18"/>
      <c r="C80" s="14" t="s">
        <v>168</v>
      </c>
      <c r="D80" s="14" t="s">
        <v>169</v>
      </c>
      <c r="E80" s="14" t="s">
        <v>155</v>
      </c>
      <c r="F80" s="14"/>
      <c r="G80" s="14"/>
      <c r="H80" s="14"/>
      <c r="I80" s="14"/>
      <c r="J80" s="16"/>
      <c r="K80" s="14"/>
    </row>
    <row r="81" spans="1:11" s="13" customFormat="1" ht="17.25" thickBot="1" x14ac:dyDescent="0.35">
      <c r="A81" s="17" t="s">
        <v>178</v>
      </c>
      <c r="B81" s="18"/>
      <c r="C81" s="14" t="s">
        <v>180</v>
      </c>
      <c r="D81" s="14" t="s">
        <v>179</v>
      </c>
      <c r="E81" s="14" t="s">
        <v>155</v>
      </c>
      <c r="F81" s="14"/>
      <c r="G81" s="14"/>
      <c r="H81" s="14"/>
      <c r="I81" s="14"/>
      <c r="J81" s="16"/>
      <c r="K81" s="14"/>
    </row>
    <row r="82" spans="1:11" s="13" customFormat="1" ht="17.25" thickBot="1" x14ac:dyDescent="0.35">
      <c r="A82" s="17" t="s">
        <v>174</v>
      </c>
      <c r="B82" s="18"/>
      <c r="C82" s="14" t="s">
        <v>175</v>
      </c>
      <c r="D82" s="14" t="s">
        <v>176</v>
      </c>
      <c r="E82" s="14" t="s">
        <v>155</v>
      </c>
      <c r="F82" s="14"/>
      <c r="G82" s="14"/>
      <c r="H82" s="14"/>
      <c r="I82" s="14"/>
      <c r="J82" s="16" t="s">
        <v>241</v>
      </c>
      <c r="K82" s="14"/>
    </row>
    <row r="83" spans="1:11" s="13" customFormat="1" ht="17.25" thickBot="1" x14ac:dyDescent="0.35">
      <c r="A83" s="17" t="s">
        <v>158</v>
      </c>
      <c r="B83" s="18"/>
      <c r="C83" s="14" t="s">
        <v>159</v>
      </c>
      <c r="D83" s="14" t="s">
        <v>160</v>
      </c>
      <c r="E83" s="14" t="s">
        <v>161</v>
      </c>
      <c r="F83" s="14"/>
      <c r="G83" s="14"/>
      <c r="H83" s="14"/>
      <c r="I83" s="14"/>
      <c r="J83" s="16"/>
      <c r="K83" s="14"/>
    </row>
    <row r="84" spans="1:11" s="13" customFormat="1" ht="17.25" thickBot="1" x14ac:dyDescent="0.35">
      <c r="A84" s="17" t="s">
        <v>162</v>
      </c>
      <c r="B84" s="18"/>
      <c r="C84" s="14" t="s">
        <v>164</v>
      </c>
      <c r="D84" s="14" t="s">
        <v>165</v>
      </c>
      <c r="E84" s="14" t="s">
        <v>163</v>
      </c>
      <c r="F84" s="14"/>
      <c r="G84" s="14"/>
      <c r="H84" s="14"/>
      <c r="I84" s="14"/>
      <c r="J84" s="16" t="s">
        <v>241</v>
      </c>
      <c r="K84" s="14"/>
    </row>
    <row r="85" spans="1:11" s="13" customFormat="1" ht="17.25" thickBot="1" x14ac:dyDescent="0.35">
      <c r="A85" s="17" t="s">
        <v>129</v>
      </c>
      <c r="B85" s="18"/>
      <c r="C85" s="14" t="s">
        <v>130</v>
      </c>
      <c r="D85" s="14" t="s">
        <v>131</v>
      </c>
      <c r="E85" s="14" t="s">
        <v>155</v>
      </c>
      <c r="F85" s="14"/>
      <c r="G85" s="14" t="s">
        <v>52</v>
      </c>
      <c r="H85" s="14"/>
      <c r="I85" s="14" t="s">
        <v>182</v>
      </c>
      <c r="J85" s="14"/>
      <c r="K85" s="14"/>
    </row>
  </sheetData>
  <mergeCells count="63">
    <mergeCell ref="A26:B26"/>
    <mergeCell ref="A22:B22"/>
    <mergeCell ref="A1:C1"/>
    <mergeCell ref="A2:A15"/>
    <mergeCell ref="B2:B5"/>
    <mergeCell ref="B6:C6"/>
    <mergeCell ref="B7:C7"/>
    <mergeCell ref="B11:B15"/>
    <mergeCell ref="B16:C16"/>
    <mergeCell ref="A17:C17"/>
    <mergeCell ref="A19:K19"/>
    <mergeCell ref="A20:K20"/>
    <mergeCell ref="A21:B21"/>
    <mergeCell ref="A31:B31"/>
    <mergeCell ref="A37:B37"/>
    <mergeCell ref="A40:B40"/>
    <mergeCell ref="A41:B41"/>
    <mergeCell ref="A82:B82"/>
    <mergeCell ref="A81:B81"/>
    <mergeCell ref="A45:B45"/>
    <mergeCell ref="A42:B42"/>
    <mergeCell ref="A43:B43"/>
    <mergeCell ref="A44:B44"/>
    <mergeCell ref="A66:B66"/>
    <mergeCell ref="A48:B48"/>
    <mergeCell ref="A51:B51"/>
    <mergeCell ref="A52:B52"/>
    <mergeCell ref="A53:B53"/>
    <mergeCell ref="A54:B54"/>
    <mergeCell ref="A85:B85"/>
    <mergeCell ref="A67:B67"/>
    <mergeCell ref="A68:B68"/>
    <mergeCell ref="A69:B69"/>
    <mergeCell ref="A71:B71"/>
    <mergeCell ref="A73:B73"/>
    <mergeCell ref="A76:B76"/>
    <mergeCell ref="A78:B78"/>
    <mergeCell ref="A83:B83"/>
    <mergeCell ref="A84:B84"/>
    <mergeCell ref="A80:B80"/>
    <mergeCell ref="A72:B72"/>
    <mergeCell ref="A79:B79"/>
    <mergeCell ref="A70:B70"/>
    <mergeCell ref="A77:B77"/>
    <mergeCell ref="A47:B47"/>
    <mergeCell ref="A46:B46"/>
    <mergeCell ref="A32:B32"/>
    <mergeCell ref="A38:B38"/>
    <mergeCell ref="A35:B35"/>
    <mergeCell ref="A33:B33"/>
    <mergeCell ref="A34:B34"/>
    <mergeCell ref="A36:B36"/>
    <mergeCell ref="A39:B39"/>
    <mergeCell ref="A49:B49"/>
    <mergeCell ref="A50:B50"/>
    <mergeCell ref="A64:B64"/>
    <mergeCell ref="A74:B74"/>
    <mergeCell ref="A75:B75"/>
    <mergeCell ref="A65:B65"/>
    <mergeCell ref="A55:B55"/>
    <mergeCell ref="A56:B56"/>
    <mergeCell ref="A62:B62"/>
    <mergeCell ref="A63:B63"/>
  </mergeCells>
  <phoneticPr fontId="2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별지+제1-1호서식_2023-09-14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중앙응급의료센터 - 별지 제1-1호 서식</dc:title>
  <dc:creator>owner</dc:creator>
  <cp:lastModifiedBy>owner</cp:lastModifiedBy>
  <dcterms:created xsi:type="dcterms:W3CDTF">2023-09-14T02:12:10Z</dcterms:created>
  <dcterms:modified xsi:type="dcterms:W3CDTF">2024-08-30T01:59:03Z</dcterms:modified>
</cp:coreProperties>
</file>