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18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C4" i="1"/>
  <c r="E4"/>
</calcChain>
</file>

<file path=xl/sharedStrings.xml><?xml version="1.0" encoding="utf-8"?>
<sst xmlns="http://schemas.openxmlformats.org/spreadsheetml/2006/main" count="227" uniqueCount="168">
  <si>
    <t>과세번호</t>
  </si>
  <si>
    <t>환급사유</t>
  </si>
  <si>
    <t>납세자명</t>
  </si>
  <si>
    <t>납세자번호</t>
  </si>
  <si>
    <t>주소</t>
  </si>
  <si>
    <t>환급총액</t>
  </si>
  <si>
    <t>환급결정일</t>
  </si>
  <si>
    <t>시효완료예정일</t>
  </si>
  <si>
    <t>101501-2011-06-3-310-003980</t>
  </si>
  <si>
    <t>34 세율 또는 과세표준 등 착오신고</t>
  </si>
  <si>
    <t>곽**헌</t>
  </si>
  <si>
    <t>001130-*******</t>
  </si>
  <si>
    <t>대전광역시 중구 계백로1615번길 34, 113동 1902호 (유천동,현대아파트)</t>
  </si>
  <si>
    <t>2013-09-09</t>
  </si>
  <si>
    <t>2016-06-12</t>
  </si>
  <si>
    <t>103001-2007-10-2-250-000169</t>
  </si>
  <si>
    <t>71 결손</t>
  </si>
  <si>
    <t>박**용</t>
  </si>
  <si>
    <t>720204-*******</t>
  </si>
  <si>
    <t>충청북도 영동군 영동읍 부용7길 43, 101호</t>
  </si>
  <si>
    <t>2009-02-27</t>
  </si>
  <si>
    <t>2014-02-22</t>
  </si>
  <si>
    <t>103001-2010-01-1-390-005280</t>
  </si>
  <si>
    <t>31 기납부자 이중납부</t>
  </si>
  <si>
    <t>윤**혹</t>
  </si>
  <si>
    <t>530212-*******</t>
  </si>
  <si>
    <t>충청북도 영동군 양산면 천태산로 47-16</t>
  </si>
  <si>
    <t>2010-02-09</t>
  </si>
  <si>
    <t>2015-01-19</t>
  </si>
  <si>
    <t>104001-2009-08-1-320-009949</t>
  </si>
  <si>
    <t>전**웅</t>
  </si>
  <si>
    <t>680418-*******</t>
  </si>
  <si>
    <t>충청북도 영동군 영동읍 계산로5길 9-25</t>
  </si>
  <si>
    <t>2014-12-28</t>
  </si>
  <si>
    <t>104001-2009-08-1-380-016618</t>
  </si>
  <si>
    <t>김**석</t>
  </si>
  <si>
    <t>590321-*******</t>
  </si>
  <si>
    <t>충청북도 영동군 학산면 무학로 545-1</t>
  </si>
  <si>
    <t>2011-02-25</t>
  </si>
  <si>
    <t>2015-06-21</t>
  </si>
  <si>
    <t>104001-2009-08-1-380-017405</t>
  </si>
  <si>
    <t>곽**만</t>
  </si>
  <si>
    <t>500705-*******</t>
  </si>
  <si>
    <t>충청북도 영동군 학산면 서산범화로 323-101</t>
  </si>
  <si>
    <t>2014-08-26</t>
  </si>
  <si>
    <t>104001-2009-08-1-400-019755</t>
  </si>
  <si>
    <t>김**분</t>
  </si>
  <si>
    <t>540217-*******</t>
  </si>
  <si>
    <t>충청북도 영동군 심천면 초강로1길 22</t>
  </si>
  <si>
    <t>2014-08-27</t>
  </si>
  <si>
    <t>104001-2010-08-1-250-000864</t>
  </si>
  <si>
    <t>김**식</t>
  </si>
  <si>
    <t>510318-*******</t>
  </si>
  <si>
    <t>충청북도 영동군 영동읍 계산로 128, 304호 (미주맨션)</t>
  </si>
  <si>
    <t>2015-09-08</t>
  </si>
  <si>
    <t>104001-2010-08-1-320-010993</t>
  </si>
  <si>
    <t>신**학</t>
  </si>
  <si>
    <t>381013-*******</t>
  </si>
  <si>
    <t>충청북도 영동군 황간면 서송원리 944 (30통)</t>
  </si>
  <si>
    <t>2016-01-06</t>
  </si>
  <si>
    <t>104001-2010-08-1-390-017631</t>
  </si>
  <si>
    <t>최**란</t>
  </si>
  <si>
    <t>550205-*******</t>
  </si>
  <si>
    <t>충청북도 영동군 영동읍 동정로 93-2</t>
  </si>
  <si>
    <t>2015-11-29</t>
  </si>
  <si>
    <t>104001-2010-08-1-390-017731</t>
  </si>
  <si>
    <t>79 기타</t>
  </si>
  <si>
    <t>박**영</t>
  </si>
  <si>
    <t>080513-*******</t>
  </si>
  <si>
    <t>충청북도 영동군 양강면 괴목산막로 317-15</t>
  </si>
  <si>
    <t>2015-08-29</t>
  </si>
  <si>
    <t>105004-2008-09-1-400-006857</t>
  </si>
  <si>
    <t>장**두</t>
  </si>
  <si>
    <t>340829-*******</t>
  </si>
  <si>
    <t>충청북도 영동군 심천면 금정2길 1-10</t>
  </si>
  <si>
    <t>2009-02-17</t>
  </si>
  <si>
    <t>2013-12-28</t>
  </si>
  <si>
    <t>105004-2009-09-1-310-020579</t>
  </si>
  <si>
    <t>박**현</t>
  </si>
  <si>
    <t>481123-*******</t>
  </si>
  <si>
    <t>충청북도 영동군 용산면 매남2길 14-17</t>
  </si>
  <si>
    <t>2014-09-27</t>
  </si>
  <si>
    <t>105004-2009-09-1-370-004987</t>
  </si>
  <si>
    <t>김**규</t>
  </si>
  <si>
    <t>320229-*******</t>
  </si>
  <si>
    <t>경기도 남양주시 화도읍 창현리 329-1 영남탑스빌아파트 107동 403호 (51통13반)</t>
  </si>
  <si>
    <t>105004-2010-09-1-320-009016</t>
  </si>
  <si>
    <t>105004-2010-09-1-320-029649</t>
  </si>
  <si>
    <t>안**운</t>
  </si>
  <si>
    <t>581028-*******</t>
  </si>
  <si>
    <t>대구광역시 달성군 옥포면 신당길 86-20</t>
  </si>
  <si>
    <t>2015-10-07</t>
  </si>
  <si>
    <t>105004-2010-09-1-380-005348</t>
  </si>
  <si>
    <t>황**순</t>
  </si>
  <si>
    <t>330706-*******</t>
  </si>
  <si>
    <t>충청북도 영동군 학산면 박계길 6-13</t>
  </si>
  <si>
    <t>105005-2008-07-1-320-013140</t>
  </si>
  <si>
    <t>김**기</t>
  </si>
  <si>
    <t>580315-*******</t>
  </si>
  <si>
    <t>서울특별시 은평구 응암로 319, 902호 (응암동,서강스카이빌)</t>
  </si>
  <si>
    <t>2009-07-13</t>
  </si>
  <si>
    <t>2014-02-05</t>
  </si>
  <si>
    <t>105005-2008-07-1-340-015180</t>
  </si>
  <si>
    <t>김**복</t>
  </si>
  <si>
    <t>550101-*******</t>
  </si>
  <si>
    <t>충청북도 영동군 매곡면 해평1길 22-7</t>
  </si>
  <si>
    <t>2013-09-21</t>
  </si>
  <si>
    <t>106001-2010-01-3-250-002667</t>
  </si>
  <si>
    <t>41 자동차 소유권 이전</t>
  </si>
  <si>
    <t>장**섭</t>
  </si>
  <si>
    <t>690121-*******</t>
  </si>
  <si>
    <t>충청북도 영동군 영동읍 눈어치1로 5, 101동 111호 (금강아파트)</t>
  </si>
  <si>
    <t>2015-10-04</t>
  </si>
  <si>
    <t>106001-2010-06-1-250-007493</t>
  </si>
  <si>
    <t>371229-*******</t>
  </si>
  <si>
    <t>충청북도 영동군 영동읍 눈어치2로 22, 401호</t>
  </si>
  <si>
    <t>2015-06-22</t>
  </si>
  <si>
    <t>106001-2010-06-1-250-008146</t>
  </si>
  <si>
    <t>남**욱</t>
  </si>
  <si>
    <t>750501-*******</t>
  </si>
  <si>
    <t>충청북도 영동군 영동읍 영동황간로 280-2</t>
  </si>
  <si>
    <t>2015-08-22</t>
  </si>
  <si>
    <t>106001-2010-06-1-320-000561</t>
  </si>
  <si>
    <t>44 자동차세 과세후 폐차 또는 도난 등에 의한 말소</t>
  </si>
  <si>
    <t>김**영</t>
  </si>
  <si>
    <t>690419-*******</t>
  </si>
  <si>
    <t>충청북도 영동군 황간면 영동황간로 1712-16</t>
  </si>
  <si>
    <t>2015-09-29</t>
  </si>
  <si>
    <t>106001-2010-06-1-400-009871</t>
  </si>
  <si>
    <t>고**삼</t>
  </si>
  <si>
    <t>741001-*******</t>
  </si>
  <si>
    <t>경상남도 사천시 곤명면 경서대로 3415</t>
  </si>
  <si>
    <t>2015-06-29</t>
  </si>
  <si>
    <t>114001-2011-01-1-250-001831</t>
  </si>
  <si>
    <t>681121-*******</t>
  </si>
  <si>
    <t>충청북도 영동군 영동읍 성안1길 9-17</t>
  </si>
  <si>
    <t>2011-06-28</t>
  </si>
  <si>
    <t>2016-02-20</t>
  </si>
  <si>
    <t>140001-2010-07-2-250-000315</t>
  </si>
  <si>
    <t>72 타시군환급(국세 확정신고에 의한 환급)</t>
  </si>
  <si>
    <t>조**례</t>
  </si>
  <si>
    <t>540809-*******</t>
  </si>
  <si>
    <t>충청북도 영동군 영동읍 영동천2길 63</t>
  </si>
  <si>
    <t>2016-02-23</t>
  </si>
  <si>
    <t>140001-2010-07-2-320-000350</t>
  </si>
  <si>
    <t>이**순</t>
  </si>
  <si>
    <t>760727-*******</t>
  </si>
  <si>
    <t>대전광역시 동구 백룡로 138, 205동 901호 (용운동,주공고층아파트)</t>
  </si>
  <si>
    <t>140001-2010-07-2-320-000377</t>
  </si>
  <si>
    <t>오**숙</t>
  </si>
  <si>
    <t>661018-*******</t>
  </si>
  <si>
    <t>충청북도 영동군 황간면 황간로 39-5, 305호 (서도프라자)</t>
  </si>
  <si>
    <t>140001-2010-07-2-360-000172</t>
  </si>
  <si>
    <t>배**열</t>
  </si>
  <si>
    <t>860519-*******</t>
  </si>
  <si>
    <t>전라북도 익산시 무왕로19길 11, 604동 304호 (어양동,어양주공6단지)</t>
  </si>
  <si>
    <t>140001-2010-12-2-250-000694</t>
  </si>
  <si>
    <t>박**하</t>
  </si>
  <si>
    <t>570909-*******</t>
  </si>
  <si>
    <t>충청북도 영동군 영동읍 중앙로 53-14</t>
  </si>
  <si>
    <t>2016-01-30</t>
  </si>
  <si>
    <t>140001-2010-12-2-360-000674</t>
  </si>
  <si>
    <t>박**자</t>
  </si>
  <si>
    <t>491102-*******</t>
  </si>
  <si>
    <t>충청북도 영동군 양강면 신기2길 14</t>
  </si>
  <si>
    <t>2016-01-27</t>
  </si>
  <si>
    <t>(단위:원)</t>
    <phoneticPr fontId="2" type="noConversion"/>
  </si>
  <si>
    <t>지방세 환급금 세입조치 대상자(소멸시효 완성) 명단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</si>
</sst>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b/>
      <sz val="16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NumberFormat="1" applyFont="1" applyFill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shrinkToFit="1"/>
    </xf>
    <xf numFmtId="0" fontId="1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shrinkToFit="1"/>
    </xf>
    <xf numFmtId="3" fontId="3" fillId="0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right" vertical="center" shrinkToFit="1"/>
    </xf>
    <xf numFmtId="49" fontId="4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D17" sqref="D17"/>
    </sheetView>
  </sheetViews>
  <sheetFormatPr defaultRowHeight="17.100000000000001" customHeight="1"/>
  <cols>
    <col min="1" max="1" width="23" style="5" bestFit="1" customWidth="1"/>
    <col min="2" max="2" width="7.5" style="5" bestFit="1" customWidth="1"/>
    <col min="3" max="3" width="12.25" style="2" bestFit="1" customWidth="1"/>
    <col min="4" max="4" width="40" style="6" customWidth="1"/>
    <col min="5" max="5" width="9.375" style="2" customWidth="1"/>
    <col min="6" max="6" width="9" style="5"/>
    <col min="7" max="7" width="12.25" style="5" bestFit="1" customWidth="1"/>
    <col min="8" max="8" width="17.75" style="6" customWidth="1"/>
    <col min="9" max="16384" width="9" style="1"/>
  </cols>
  <sheetData>
    <row r="1" spans="1:8" ht="30.75" customHeight="1">
      <c r="A1" s="20" t="s">
        <v>167</v>
      </c>
      <c r="B1" s="20"/>
      <c r="C1" s="20"/>
      <c r="D1" s="20"/>
      <c r="E1" s="20"/>
      <c r="F1" s="20"/>
      <c r="G1" s="20"/>
      <c r="H1" s="20"/>
    </row>
    <row r="2" spans="1:8" ht="17.100000000000001" customHeight="1">
      <c r="H2" s="19" t="s">
        <v>166</v>
      </c>
    </row>
    <row r="3" spans="1:8" s="7" customFormat="1" ht="24" customHeight="1">
      <c r="A3" s="13" t="s">
        <v>0</v>
      </c>
      <c r="B3" s="13" t="s">
        <v>2</v>
      </c>
      <c r="C3" s="13" t="s">
        <v>3</v>
      </c>
      <c r="D3" s="14" t="s">
        <v>4</v>
      </c>
      <c r="E3" s="13" t="s">
        <v>5</v>
      </c>
      <c r="F3" s="13" t="s">
        <v>6</v>
      </c>
      <c r="G3" s="13" t="s">
        <v>7</v>
      </c>
      <c r="H3" s="14" t="s">
        <v>1</v>
      </c>
    </row>
    <row r="4" spans="1:8" s="18" customFormat="1" ht="24" customHeight="1">
      <c r="A4" s="15"/>
      <c r="B4" s="15"/>
      <c r="C4" s="15" t="str">
        <f>COUNTA(C5:C35)&amp;"명"</f>
        <v>31명</v>
      </c>
      <c r="D4" s="16"/>
      <c r="E4" s="17">
        <f>SUM(E5:E35)</f>
        <v>196600</v>
      </c>
      <c r="F4" s="15"/>
      <c r="G4" s="15"/>
      <c r="H4" s="16"/>
    </row>
    <row r="5" spans="1:8" s="4" customFormat="1" ht="24" customHeight="1">
      <c r="A5" s="11" t="s">
        <v>102</v>
      </c>
      <c r="B5" s="11" t="s">
        <v>103</v>
      </c>
      <c r="C5" s="8" t="s">
        <v>104</v>
      </c>
      <c r="D5" s="9" t="s">
        <v>105</v>
      </c>
      <c r="E5" s="10">
        <v>580</v>
      </c>
      <c r="F5" s="11" t="s">
        <v>38</v>
      </c>
      <c r="G5" s="11" t="s">
        <v>106</v>
      </c>
      <c r="H5" s="9" t="s">
        <v>66</v>
      </c>
    </row>
    <row r="6" spans="1:8" ht="24" customHeight="1">
      <c r="A6" s="11" t="s">
        <v>71</v>
      </c>
      <c r="B6" s="11" t="s">
        <v>72</v>
      </c>
      <c r="C6" s="8" t="s">
        <v>73</v>
      </c>
      <c r="D6" s="9" t="s">
        <v>74</v>
      </c>
      <c r="E6" s="12">
        <v>14120</v>
      </c>
      <c r="F6" s="11" t="s">
        <v>75</v>
      </c>
      <c r="G6" s="11" t="s">
        <v>76</v>
      </c>
      <c r="H6" s="9" t="s">
        <v>23</v>
      </c>
    </row>
    <row r="7" spans="1:8" ht="24" customHeight="1">
      <c r="A7" s="11" t="s">
        <v>96</v>
      </c>
      <c r="B7" s="11" t="s">
        <v>97</v>
      </c>
      <c r="C7" s="8" t="s">
        <v>98</v>
      </c>
      <c r="D7" s="9" t="s">
        <v>99</v>
      </c>
      <c r="E7" s="12">
        <v>4170</v>
      </c>
      <c r="F7" s="11" t="s">
        <v>100</v>
      </c>
      <c r="G7" s="11" t="s">
        <v>101</v>
      </c>
      <c r="H7" s="9" t="s">
        <v>66</v>
      </c>
    </row>
    <row r="8" spans="1:8" ht="24" customHeight="1">
      <c r="A8" s="11" t="s">
        <v>15</v>
      </c>
      <c r="B8" s="11" t="s">
        <v>17</v>
      </c>
      <c r="C8" s="8" t="s">
        <v>18</v>
      </c>
      <c r="D8" s="9" t="s">
        <v>19</v>
      </c>
      <c r="E8" s="10">
        <v>680</v>
      </c>
      <c r="F8" s="11" t="s">
        <v>20</v>
      </c>
      <c r="G8" s="11" t="s">
        <v>21</v>
      </c>
      <c r="H8" s="9" t="s">
        <v>16</v>
      </c>
    </row>
    <row r="9" spans="1:8" ht="24" customHeight="1">
      <c r="A9" s="11" t="s">
        <v>40</v>
      </c>
      <c r="B9" s="11" t="s">
        <v>41</v>
      </c>
      <c r="C9" s="8" t="s">
        <v>42</v>
      </c>
      <c r="D9" s="9" t="s">
        <v>43</v>
      </c>
      <c r="E9" s="10">
        <v>70</v>
      </c>
      <c r="F9" s="11" t="s">
        <v>27</v>
      </c>
      <c r="G9" s="11" t="s">
        <v>44</v>
      </c>
      <c r="H9" s="9" t="s">
        <v>23</v>
      </c>
    </row>
    <row r="10" spans="1:8" ht="24" customHeight="1">
      <c r="A10" s="11" t="s">
        <v>45</v>
      </c>
      <c r="B10" s="11" t="s">
        <v>46</v>
      </c>
      <c r="C10" s="8" t="s">
        <v>47</v>
      </c>
      <c r="D10" s="9" t="s">
        <v>48</v>
      </c>
      <c r="E10" s="10">
        <v>70</v>
      </c>
      <c r="F10" s="11" t="s">
        <v>27</v>
      </c>
      <c r="G10" s="11" t="s">
        <v>49</v>
      </c>
      <c r="H10" s="9" t="s">
        <v>23</v>
      </c>
    </row>
    <row r="11" spans="1:8" ht="24" customHeight="1">
      <c r="A11" s="11" t="s">
        <v>77</v>
      </c>
      <c r="B11" s="11" t="s">
        <v>78</v>
      </c>
      <c r="C11" s="8" t="s">
        <v>79</v>
      </c>
      <c r="D11" s="9" t="s">
        <v>80</v>
      </c>
      <c r="E11" s="12">
        <v>4710</v>
      </c>
      <c r="F11" s="11" t="s">
        <v>27</v>
      </c>
      <c r="G11" s="11" t="s">
        <v>81</v>
      </c>
      <c r="H11" s="9" t="s">
        <v>23</v>
      </c>
    </row>
    <row r="12" spans="1:8" ht="24" customHeight="1">
      <c r="A12" s="11" t="s">
        <v>29</v>
      </c>
      <c r="B12" s="11" t="s">
        <v>30</v>
      </c>
      <c r="C12" s="8" t="s">
        <v>31</v>
      </c>
      <c r="D12" s="9" t="s">
        <v>32</v>
      </c>
      <c r="E12" s="10">
        <v>180</v>
      </c>
      <c r="F12" s="11" t="s">
        <v>27</v>
      </c>
      <c r="G12" s="11" t="s">
        <v>33</v>
      </c>
      <c r="H12" s="9" t="s">
        <v>23</v>
      </c>
    </row>
    <row r="13" spans="1:8" ht="24" customHeight="1">
      <c r="A13" s="11" t="s">
        <v>22</v>
      </c>
      <c r="B13" s="11" t="s">
        <v>24</v>
      </c>
      <c r="C13" s="8" t="s">
        <v>25</v>
      </c>
      <c r="D13" s="9" t="s">
        <v>26</v>
      </c>
      <c r="E13" s="12">
        <v>3510</v>
      </c>
      <c r="F13" s="11" t="s">
        <v>27</v>
      </c>
      <c r="G13" s="11" t="s">
        <v>28</v>
      </c>
      <c r="H13" s="9" t="s">
        <v>23</v>
      </c>
    </row>
    <row r="14" spans="1:8" ht="24" customHeight="1">
      <c r="A14" s="11" t="s">
        <v>34</v>
      </c>
      <c r="B14" s="11" t="s">
        <v>35</v>
      </c>
      <c r="C14" s="8" t="s">
        <v>36</v>
      </c>
      <c r="D14" s="9" t="s">
        <v>37</v>
      </c>
      <c r="E14" s="10">
        <v>320</v>
      </c>
      <c r="F14" s="11" t="s">
        <v>38</v>
      </c>
      <c r="G14" s="11" t="s">
        <v>39</v>
      </c>
      <c r="H14" s="9" t="s">
        <v>23</v>
      </c>
    </row>
    <row r="15" spans="1:8" ht="24" customHeight="1">
      <c r="A15" s="11" t="s">
        <v>113</v>
      </c>
      <c r="B15" s="11" t="s">
        <v>83</v>
      </c>
      <c r="C15" s="8" t="s">
        <v>114</v>
      </c>
      <c r="D15" s="9" t="s">
        <v>115</v>
      </c>
      <c r="E15" s="12">
        <v>18560</v>
      </c>
      <c r="F15" s="11" t="s">
        <v>38</v>
      </c>
      <c r="G15" s="11" t="s">
        <v>116</v>
      </c>
      <c r="H15" s="9" t="s">
        <v>108</v>
      </c>
    </row>
    <row r="16" spans="1:8" ht="24" customHeight="1">
      <c r="A16" s="11" t="s">
        <v>128</v>
      </c>
      <c r="B16" s="11" t="s">
        <v>129</v>
      </c>
      <c r="C16" s="8" t="s">
        <v>130</v>
      </c>
      <c r="D16" s="9" t="s">
        <v>131</v>
      </c>
      <c r="E16" s="10">
        <v>520</v>
      </c>
      <c r="F16" s="11" t="s">
        <v>38</v>
      </c>
      <c r="G16" s="11" t="s">
        <v>132</v>
      </c>
      <c r="H16" s="9" t="s">
        <v>108</v>
      </c>
    </row>
    <row r="17" spans="1:8" ht="24" customHeight="1">
      <c r="A17" s="11" t="s">
        <v>138</v>
      </c>
      <c r="B17" s="11" t="s">
        <v>140</v>
      </c>
      <c r="C17" s="8" t="s">
        <v>141</v>
      </c>
      <c r="D17" s="9" t="s">
        <v>142</v>
      </c>
      <c r="E17" s="10">
        <v>110</v>
      </c>
      <c r="F17" s="11" t="s">
        <v>143</v>
      </c>
      <c r="G17" s="11" t="s">
        <v>132</v>
      </c>
      <c r="H17" s="9" t="s">
        <v>139</v>
      </c>
    </row>
    <row r="18" spans="1:8" ht="24" customHeight="1">
      <c r="A18" s="11" t="s">
        <v>144</v>
      </c>
      <c r="B18" s="11" t="s">
        <v>145</v>
      </c>
      <c r="C18" s="8" t="s">
        <v>146</v>
      </c>
      <c r="D18" s="9" t="s">
        <v>147</v>
      </c>
      <c r="E18" s="12">
        <v>5470</v>
      </c>
      <c r="F18" s="11" t="s">
        <v>143</v>
      </c>
      <c r="G18" s="11" t="s">
        <v>132</v>
      </c>
      <c r="H18" s="9" t="s">
        <v>139</v>
      </c>
    </row>
    <row r="19" spans="1:8" ht="24" customHeight="1">
      <c r="A19" s="11" t="s">
        <v>148</v>
      </c>
      <c r="B19" s="11" t="s">
        <v>149</v>
      </c>
      <c r="C19" s="8" t="s">
        <v>150</v>
      </c>
      <c r="D19" s="9" t="s">
        <v>151</v>
      </c>
      <c r="E19" s="12">
        <v>1020</v>
      </c>
      <c r="F19" s="11" t="s">
        <v>143</v>
      </c>
      <c r="G19" s="11" t="s">
        <v>132</v>
      </c>
      <c r="H19" s="9" t="s">
        <v>139</v>
      </c>
    </row>
    <row r="20" spans="1:8" ht="24" customHeight="1">
      <c r="A20" s="11" t="s">
        <v>152</v>
      </c>
      <c r="B20" s="11" t="s">
        <v>153</v>
      </c>
      <c r="C20" s="8" t="s">
        <v>154</v>
      </c>
      <c r="D20" s="9" t="s">
        <v>155</v>
      </c>
      <c r="E20" s="12">
        <v>62750</v>
      </c>
      <c r="F20" s="11" t="s">
        <v>143</v>
      </c>
      <c r="G20" s="11" t="s">
        <v>132</v>
      </c>
      <c r="H20" s="9" t="s">
        <v>139</v>
      </c>
    </row>
    <row r="21" spans="1:8" ht="24" customHeight="1">
      <c r="A21" s="11" t="s">
        <v>117</v>
      </c>
      <c r="B21" s="11" t="s">
        <v>118</v>
      </c>
      <c r="C21" s="8" t="s">
        <v>119</v>
      </c>
      <c r="D21" s="9" t="s">
        <v>120</v>
      </c>
      <c r="E21" s="12">
        <v>2980</v>
      </c>
      <c r="F21" s="11" t="s">
        <v>38</v>
      </c>
      <c r="G21" s="11" t="s">
        <v>121</v>
      </c>
      <c r="H21" s="9" t="s">
        <v>108</v>
      </c>
    </row>
    <row r="22" spans="1:8" ht="24" customHeight="1">
      <c r="A22" s="11" t="s">
        <v>65</v>
      </c>
      <c r="B22" s="11" t="s">
        <v>67</v>
      </c>
      <c r="C22" s="8" t="s">
        <v>68</v>
      </c>
      <c r="D22" s="9" t="s">
        <v>69</v>
      </c>
      <c r="E22" s="12">
        <v>5610</v>
      </c>
      <c r="F22" s="11" t="s">
        <v>38</v>
      </c>
      <c r="G22" s="11" t="s">
        <v>70</v>
      </c>
      <c r="H22" s="9" t="s">
        <v>66</v>
      </c>
    </row>
    <row r="23" spans="1:8" ht="24" customHeight="1">
      <c r="A23" s="11" t="s">
        <v>50</v>
      </c>
      <c r="B23" s="11" t="s">
        <v>51</v>
      </c>
      <c r="C23" s="8" t="s">
        <v>52</v>
      </c>
      <c r="D23" s="9" t="s">
        <v>53</v>
      </c>
      <c r="E23" s="10">
        <v>270</v>
      </c>
      <c r="F23" s="11" t="s">
        <v>38</v>
      </c>
      <c r="G23" s="11" t="s">
        <v>54</v>
      </c>
      <c r="H23" s="9" t="s">
        <v>23</v>
      </c>
    </row>
    <row r="24" spans="1:8" ht="24" customHeight="1">
      <c r="A24" s="11" t="s">
        <v>122</v>
      </c>
      <c r="B24" s="11" t="s">
        <v>124</v>
      </c>
      <c r="C24" s="8" t="s">
        <v>125</v>
      </c>
      <c r="D24" s="9" t="s">
        <v>126</v>
      </c>
      <c r="E24" s="12">
        <v>3280</v>
      </c>
      <c r="F24" s="11" t="s">
        <v>38</v>
      </c>
      <c r="G24" s="11" t="s">
        <v>127</v>
      </c>
      <c r="H24" s="9" t="s">
        <v>123</v>
      </c>
    </row>
    <row r="25" spans="1:8" ht="24" customHeight="1">
      <c r="A25" s="11" t="s">
        <v>107</v>
      </c>
      <c r="B25" s="11" t="s">
        <v>109</v>
      </c>
      <c r="C25" s="8" t="s">
        <v>110</v>
      </c>
      <c r="D25" s="9" t="s">
        <v>111</v>
      </c>
      <c r="E25" s="10">
        <v>690</v>
      </c>
      <c r="F25" s="11" t="s">
        <v>38</v>
      </c>
      <c r="G25" s="11" t="s">
        <v>112</v>
      </c>
      <c r="H25" s="9" t="s">
        <v>108</v>
      </c>
    </row>
    <row r="26" spans="1:8" ht="24" customHeight="1">
      <c r="A26" s="11" t="s">
        <v>87</v>
      </c>
      <c r="B26" s="11" t="s">
        <v>88</v>
      </c>
      <c r="C26" s="8" t="s">
        <v>89</v>
      </c>
      <c r="D26" s="9" t="s">
        <v>90</v>
      </c>
      <c r="E26" s="12">
        <v>4460</v>
      </c>
      <c r="F26" s="11" t="s">
        <v>38</v>
      </c>
      <c r="G26" s="11" t="s">
        <v>91</v>
      </c>
      <c r="H26" s="9" t="s">
        <v>23</v>
      </c>
    </row>
    <row r="27" spans="1:8" ht="24" customHeight="1">
      <c r="A27" s="11" t="s">
        <v>60</v>
      </c>
      <c r="B27" s="11" t="s">
        <v>61</v>
      </c>
      <c r="C27" s="8" t="s">
        <v>62</v>
      </c>
      <c r="D27" s="9" t="s">
        <v>63</v>
      </c>
      <c r="E27" s="10">
        <v>210</v>
      </c>
      <c r="F27" s="11" t="s">
        <v>38</v>
      </c>
      <c r="G27" s="11" t="s">
        <v>64</v>
      </c>
      <c r="H27" s="9" t="s">
        <v>23</v>
      </c>
    </row>
    <row r="28" spans="1:8" ht="24" customHeight="1">
      <c r="A28" s="11" t="s">
        <v>82</v>
      </c>
      <c r="B28" s="11" t="s">
        <v>83</v>
      </c>
      <c r="C28" s="8" t="s">
        <v>84</v>
      </c>
      <c r="D28" s="9" t="s">
        <v>85</v>
      </c>
      <c r="E28" s="12">
        <v>3060</v>
      </c>
      <c r="F28" s="11" t="s">
        <v>38</v>
      </c>
      <c r="G28" s="11" t="s">
        <v>64</v>
      </c>
      <c r="H28" s="9" t="s">
        <v>23</v>
      </c>
    </row>
    <row r="29" spans="1:8" ht="24" customHeight="1">
      <c r="A29" s="11" t="s">
        <v>92</v>
      </c>
      <c r="B29" s="11" t="s">
        <v>93</v>
      </c>
      <c r="C29" s="8" t="s">
        <v>94</v>
      </c>
      <c r="D29" s="9" t="s">
        <v>95</v>
      </c>
      <c r="E29" s="12">
        <v>17120</v>
      </c>
      <c r="F29" s="11" t="s">
        <v>38</v>
      </c>
      <c r="G29" s="11" t="s">
        <v>64</v>
      </c>
      <c r="H29" s="9" t="s">
        <v>23</v>
      </c>
    </row>
    <row r="30" spans="1:8" ht="24" customHeight="1">
      <c r="A30" s="11" t="s">
        <v>55</v>
      </c>
      <c r="B30" s="11" t="s">
        <v>56</v>
      </c>
      <c r="C30" s="8" t="s">
        <v>57</v>
      </c>
      <c r="D30" s="9" t="s">
        <v>58</v>
      </c>
      <c r="E30" s="12">
        <v>5680</v>
      </c>
      <c r="F30" s="11" t="s">
        <v>38</v>
      </c>
      <c r="G30" s="11" t="s">
        <v>59</v>
      </c>
      <c r="H30" s="9" t="s">
        <v>23</v>
      </c>
    </row>
    <row r="31" spans="1:8" ht="24" customHeight="1">
      <c r="A31" s="11" t="s">
        <v>86</v>
      </c>
      <c r="B31" s="11" t="s">
        <v>56</v>
      </c>
      <c r="C31" s="8" t="s">
        <v>57</v>
      </c>
      <c r="D31" s="9" t="s">
        <v>58</v>
      </c>
      <c r="E31" s="12">
        <v>10240</v>
      </c>
      <c r="F31" s="11" t="s">
        <v>38</v>
      </c>
      <c r="G31" s="11" t="s">
        <v>59</v>
      </c>
      <c r="H31" s="9" t="s">
        <v>23</v>
      </c>
    </row>
    <row r="32" spans="1:8" ht="24" customHeight="1">
      <c r="A32" s="11" t="s">
        <v>161</v>
      </c>
      <c r="B32" s="11" t="s">
        <v>162</v>
      </c>
      <c r="C32" s="8" t="s">
        <v>163</v>
      </c>
      <c r="D32" s="9" t="s">
        <v>164</v>
      </c>
      <c r="E32" s="12">
        <v>3380</v>
      </c>
      <c r="F32" s="11" t="s">
        <v>38</v>
      </c>
      <c r="G32" s="11" t="s">
        <v>165</v>
      </c>
      <c r="H32" s="9" t="s">
        <v>66</v>
      </c>
    </row>
    <row r="33" spans="1:8" ht="24" customHeight="1">
      <c r="A33" s="11" t="s">
        <v>156</v>
      </c>
      <c r="B33" s="11" t="s">
        <v>157</v>
      </c>
      <c r="C33" s="8" t="s">
        <v>158</v>
      </c>
      <c r="D33" s="9" t="s">
        <v>159</v>
      </c>
      <c r="E33" s="12">
        <v>14750</v>
      </c>
      <c r="F33" s="11" t="s">
        <v>38</v>
      </c>
      <c r="G33" s="11" t="s">
        <v>160</v>
      </c>
      <c r="H33" s="9" t="s">
        <v>66</v>
      </c>
    </row>
    <row r="34" spans="1:8" ht="24" customHeight="1">
      <c r="A34" s="11" t="s">
        <v>133</v>
      </c>
      <c r="B34" s="11" t="s">
        <v>109</v>
      </c>
      <c r="C34" s="8" t="s">
        <v>134</v>
      </c>
      <c r="D34" s="9" t="s">
        <v>135</v>
      </c>
      <c r="E34" s="12">
        <v>2850</v>
      </c>
      <c r="F34" s="11" t="s">
        <v>136</v>
      </c>
      <c r="G34" s="11" t="s">
        <v>137</v>
      </c>
      <c r="H34" s="9" t="s">
        <v>23</v>
      </c>
    </row>
    <row r="35" spans="1:8" ht="24" customHeight="1">
      <c r="A35" s="11" t="s">
        <v>8</v>
      </c>
      <c r="B35" s="11" t="s">
        <v>10</v>
      </c>
      <c r="C35" s="8" t="s">
        <v>11</v>
      </c>
      <c r="D35" s="9" t="s">
        <v>12</v>
      </c>
      <c r="E35" s="12">
        <v>5180</v>
      </c>
      <c r="F35" s="11" t="s">
        <v>13</v>
      </c>
      <c r="G35" s="11" t="s">
        <v>14</v>
      </c>
      <c r="H35" s="9" t="s">
        <v>9</v>
      </c>
    </row>
    <row r="36" spans="1:8" ht="24" customHeight="1">
      <c r="E36" s="3"/>
    </row>
    <row r="37" spans="1:8" ht="24" customHeight="1"/>
    <row r="38" spans="1:8" ht="24" customHeight="1"/>
    <row r="39" spans="1:8" ht="24" customHeight="1"/>
    <row r="40" spans="1:8" ht="24" customHeight="1"/>
    <row r="41" spans="1:8" ht="24" customHeight="1"/>
    <row r="42" spans="1:8" ht="24" customHeight="1"/>
    <row r="43" spans="1:8" ht="24" customHeight="1"/>
    <row r="44" spans="1:8" ht="24" customHeight="1"/>
    <row r="45" spans="1:8" ht="24" customHeight="1"/>
    <row r="46" spans="1:8" ht="24" customHeight="1"/>
  </sheetData>
  <sortState ref="A2:H34">
    <sortCondition ref="G4"/>
  </sortState>
  <mergeCells count="1">
    <mergeCell ref="A1:H1"/>
  </mergeCells>
  <phoneticPr fontId="2" type="noConversion"/>
  <pageMargins left="0.23622047244094491" right="0.15748031496062992" top="0.56000000000000005" bottom="0.62992125984251968" header="0.31496062992125984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2016-06-28T06:39:10Z</cp:lastPrinted>
  <dcterms:created xsi:type="dcterms:W3CDTF">2016-06-28T05:44:23Z</dcterms:created>
  <dcterms:modified xsi:type="dcterms:W3CDTF">2016-06-28T06:49:12Z</dcterms:modified>
</cp:coreProperties>
</file>