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360" yWindow="60" windowWidth="19440" windowHeight="12555"/>
  </bookViews>
  <sheets>
    <sheet name="수요조사(야생동물 포획시설)" sheetId="1" r:id="rId1"/>
  </sheets>
  <calcPr calcId="162913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6" i="1"/>
  <c r="K18" i="1" l="1"/>
  <c r="I18" i="1" s="1"/>
  <c r="K19" i="1"/>
  <c r="I19" i="1" s="1"/>
  <c r="K13" i="1"/>
  <c r="I13" i="1" s="1"/>
  <c r="K14" i="1"/>
  <c r="I14" i="1" s="1"/>
  <c r="K15" i="1"/>
  <c r="K16" i="1"/>
  <c r="I16" i="1" l="1"/>
  <c r="I15" i="1"/>
  <c r="K7" i="1"/>
  <c r="K8" i="1"/>
  <c r="K9" i="1"/>
  <c r="K10" i="1"/>
  <c r="K11" i="1"/>
  <c r="K12" i="1"/>
  <c r="K17" i="1"/>
  <c r="K20" i="1"/>
  <c r="K21" i="1"/>
  <c r="K22" i="1"/>
  <c r="K6" i="1"/>
  <c r="K5" i="1" l="1"/>
  <c r="J5" i="1"/>
  <c r="I7" i="1"/>
  <c r="I11" i="1"/>
  <c r="I21" i="1"/>
  <c r="I5" i="1" l="1"/>
  <c r="I20" i="1"/>
  <c r="I10" i="1"/>
  <c r="I22" i="1"/>
  <c r="I12" i="1"/>
  <c r="I8" i="1"/>
  <c r="I17" i="1"/>
  <c r="I9" i="1"/>
  <c r="I6" i="1"/>
</calcChain>
</file>

<file path=xl/sharedStrings.xml><?xml version="1.0" encoding="utf-8"?>
<sst xmlns="http://schemas.openxmlformats.org/spreadsheetml/2006/main" count="26" uniqueCount="25">
  <si>
    <t>계</t>
    <phoneticPr fontId="2" type="noConversion"/>
  </si>
  <si>
    <t>자담(20%)</t>
    <phoneticPr fontId="2" type="noConversion"/>
  </si>
  <si>
    <t>사  업  비</t>
    <phoneticPr fontId="2" type="noConversion"/>
  </si>
  <si>
    <t>사 업 신 청 자</t>
    <phoneticPr fontId="2" type="noConversion"/>
  </si>
  <si>
    <t>성 명</t>
    <phoneticPr fontId="2" type="noConversion"/>
  </si>
  <si>
    <t>주 소</t>
    <phoneticPr fontId="2" type="noConversion"/>
  </si>
  <si>
    <t>사업예정지</t>
    <phoneticPr fontId="2" type="noConversion"/>
  </si>
  <si>
    <t>* 본사업은 부가세 환급 대상임.</t>
    <phoneticPr fontId="2" type="noConversion"/>
  </si>
  <si>
    <t>읍면명</t>
    <phoneticPr fontId="2" type="noConversion"/>
  </si>
  <si>
    <t>□ 시군명 : 영동군</t>
    <phoneticPr fontId="2" type="noConversion"/>
  </si>
  <si>
    <t>생년월일</t>
    <phoneticPr fontId="2" type="noConversion"/>
  </si>
  <si>
    <t>보조(80%)</t>
    <phoneticPr fontId="2" type="noConversion"/>
  </si>
  <si>
    <t>연락처
(핸드폰)</t>
    <phoneticPr fontId="2" type="noConversion"/>
  </si>
  <si>
    <t>단    가
(천원/대)</t>
    <phoneticPr fontId="2" type="noConversion"/>
  </si>
  <si>
    <t>[단위 : 명, 대, 천원, %]</t>
    <phoneticPr fontId="2" type="noConversion"/>
  </si>
  <si>
    <t>희망사업량
(대)</t>
    <phoneticPr fontId="2" type="noConversion"/>
  </si>
  <si>
    <t>2022년 유해 야생동물 포획시설 지원사업 수요 조사</t>
    <phoneticPr fontId="2" type="noConversion"/>
  </si>
  <si>
    <t>영동읍</t>
    <phoneticPr fontId="2" type="noConversion"/>
  </si>
  <si>
    <t>010-0000-0000</t>
    <phoneticPr fontId="2" type="noConversion"/>
  </si>
  <si>
    <t>영동읍 동정로 1</t>
    <phoneticPr fontId="2" type="noConversion"/>
  </si>
  <si>
    <t>동정리 1</t>
    <phoneticPr fontId="2" type="noConversion"/>
  </si>
  <si>
    <t>예시</t>
    <phoneticPr fontId="2" type="noConversion"/>
  </si>
  <si>
    <t xml:space="preserve">유해 야생동물 포획시설(트랩) 구입 및 설치비 지원 </t>
    <phoneticPr fontId="2" type="noConversion"/>
  </si>
  <si>
    <t>홍길동</t>
    <phoneticPr fontId="2" type="noConversion"/>
  </si>
  <si>
    <r>
      <t>농업경영체(농업인, 영농조합법인, 농업회사법인) 및 농협조직 대상 (</t>
    </r>
    <r>
      <rPr>
        <b/>
        <sz val="14"/>
        <color theme="1"/>
        <rFont val="맑은 고딕"/>
        <family val="3"/>
        <charset val="129"/>
        <scheme val="minor"/>
      </rPr>
      <t>보조 80%, 자담 20%</t>
    </r>
    <r>
      <rPr>
        <sz val="14"/>
        <color theme="1"/>
        <rFont val="맑은 고딕"/>
        <family val="2"/>
        <charset val="129"/>
        <scheme val="minor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</si>
</sst>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HY견고딕"/>
      <family val="1"/>
      <charset val="129"/>
    </font>
    <font>
      <b/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41" fontId="3" fillId="4" borderId="8" xfId="1" applyFont="1" applyFill="1" applyBorder="1" applyAlignment="1">
      <alignment horizontal="center" vertical="center"/>
    </xf>
    <xf numFmtId="41" fontId="3" fillId="2" borderId="8" xfId="1" applyFont="1" applyFill="1" applyBorder="1" applyAlignment="1">
      <alignment horizontal="right" vertical="center"/>
    </xf>
    <xf numFmtId="41" fontId="0" fillId="4" borderId="1" xfId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right" vertical="center"/>
    </xf>
    <xf numFmtId="41" fontId="0" fillId="4" borderId="6" xfId="1" applyFont="1" applyFill="1" applyBorder="1" applyAlignment="1">
      <alignment horizontal="center" vertical="center"/>
    </xf>
    <xf numFmtId="41" fontId="0" fillId="0" borderId="6" xfId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0" borderId="0" xfId="0" applyFo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41" fontId="3" fillId="2" borderId="18" xfId="1" applyFont="1" applyFill="1" applyBorder="1" applyAlignment="1">
      <alignment horizontal="right" vertical="center"/>
    </xf>
    <xf numFmtId="41" fontId="0" fillId="0" borderId="19" xfId="1" applyFont="1" applyBorder="1" applyAlignment="1">
      <alignment horizontal="right" vertical="center"/>
    </xf>
    <xf numFmtId="41" fontId="0" fillId="0" borderId="2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3" borderId="13" xfId="0" quotePrefix="1" applyFont="1" applyFill="1" applyBorder="1" applyAlignment="1">
      <alignment horizontal="center" vertical="center"/>
    </xf>
    <xf numFmtId="0" fontId="3" fillId="3" borderId="14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sqref="A1:K1"/>
    </sheetView>
  </sheetViews>
  <sheetFormatPr defaultRowHeight="16.5" x14ac:dyDescent="0.3"/>
  <cols>
    <col min="1" max="1" width="8.125" customWidth="1"/>
    <col min="2" max="3" width="9.625" customWidth="1"/>
    <col min="4" max="4" width="15.875" customWidth="1"/>
    <col min="5" max="5" width="20.75" customWidth="1"/>
    <col min="6" max="6" width="15.5" customWidth="1"/>
    <col min="7" max="7" width="10.75" customWidth="1"/>
    <col min="8" max="8" width="9.625" customWidth="1"/>
    <col min="9" max="11" width="12.625" customWidth="1"/>
  </cols>
  <sheetData>
    <row r="1" spans="1:12" ht="36" customHeight="1" x14ac:dyDescent="0.3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18" thickBot="1" x14ac:dyDescent="0.35">
      <c r="A2" s="17" t="s">
        <v>9</v>
      </c>
      <c r="K2" s="16" t="s">
        <v>14</v>
      </c>
    </row>
    <row r="3" spans="1:12" s="1" customFormat="1" ht="24.95" customHeight="1" x14ac:dyDescent="0.3">
      <c r="A3" s="28" t="s">
        <v>8</v>
      </c>
      <c r="B3" s="24" t="s">
        <v>3</v>
      </c>
      <c r="C3" s="25"/>
      <c r="D3" s="25"/>
      <c r="E3" s="25"/>
      <c r="F3" s="25"/>
      <c r="G3" s="25"/>
      <c r="H3" s="30" t="s">
        <v>13</v>
      </c>
      <c r="I3" s="26" t="s">
        <v>2</v>
      </c>
      <c r="J3" s="26"/>
      <c r="K3" s="27"/>
    </row>
    <row r="4" spans="1:12" s="1" customFormat="1" ht="33.75" thickBot="1" x14ac:dyDescent="0.35">
      <c r="A4" s="29"/>
      <c r="B4" s="9" t="s">
        <v>4</v>
      </c>
      <c r="C4" s="9" t="s">
        <v>10</v>
      </c>
      <c r="D4" s="9" t="s">
        <v>12</v>
      </c>
      <c r="E4" s="8" t="s">
        <v>5</v>
      </c>
      <c r="F4" s="8" t="s">
        <v>6</v>
      </c>
      <c r="G4" s="9" t="s">
        <v>15</v>
      </c>
      <c r="H4" s="31"/>
      <c r="I4" s="18" t="s">
        <v>0</v>
      </c>
      <c r="J4" s="18" t="s">
        <v>11</v>
      </c>
      <c r="K4" s="19" t="s">
        <v>1</v>
      </c>
    </row>
    <row r="5" spans="1:12" s="1" customFormat="1" ht="24.95" customHeight="1" thickTop="1" x14ac:dyDescent="0.3">
      <c r="A5" s="6" t="s">
        <v>0</v>
      </c>
      <c r="B5" s="7"/>
      <c r="C5" s="7"/>
      <c r="D5" s="7"/>
      <c r="E5" s="7"/>
      <c r="F5" s="7"/>
      <c r="G5" s="7"/>
      <c r="H5" s="10">
        <v>1650</v>
      </c>
      <c r="I5" s="11">
        <f t="shared" ref="I5:I22" si="0">SUM(J5:K5)</f>
        <v>1650</v>
      </c>
      <c r="J5" s="11">
        <f>SUM(J6:J22)</f>
        <v>1320</v>
      </c>
      <c r="K5" s="20">
        <f t="shared" ref="K5" si="1">SUM(K6:K22)</f>
        <v>330</v>
      </c>
    </row>
    <row r="6" spans="1:12" s="1" customFormat="1" ht="24.95" customHeight="1" x14ac:dyDescent="0.3">
      <c r="A6" s="3" t="s">
        <v>17</v>
      </c>
      <c r="B6" s="2" t="s">
        <v>23</v>
      </c>
      <c r="C6" s="2">
        <v>20000101</v>
      </c>
      <c r="D6" s="2" t="s">
        <v>18</v>
      </c>
      <c r="E6" s="2" t="s">
        <v>19</v>
      </c>
      <c r="F6" s="2" t="s">
        <v>20</v>
      </c>
      <c r="G6" s="2">
        <v>1</v>
      </c>
      <c r="H6" s="12">
        <v>1650</v>
      </c>
      <c r="I6" s="13">
        <f t="shared" si="0"/>
        <v>1650</v>
      </c>
      <c r="J6" s="13">
        <f>G6*H6*0.8</f>
        <v>1320</v>
      </c>
      <c r="K6" s="21">
        <f>G6*H6*0.2</f>
        <v>330</v>
      </c>
      <c r="L6" s="1" t="s">
        <v>21</v>
      </c>
    </row>
    <row r="7" spans="1:12" s="1" customFormat="1" ht="24.95" customHeight="1" x14ac:dyDescent="0.3">
      <c r="A7" s="3"/>
      <c r="B7" s="2"/>
      <c r="C7" s="2"/>
      <c r="D7" s="2"/>
      <c r="E7" s="2"/>
      <c r="F7" s="2"/>
      <c r="G7" s="2"/>
      <c r="H7" s="12">
        <v>1650</v>
      </c>
      <c r="I7" s="13">
        <f t="shared" si="0"/>
        <v>0</v>
      </c>
      <c r="J7" s="13">
        <f t="shared" ref="J7:J22" si="2">G7*H7*0.8</f>
        <v>0</v>
      </c>
      <c r="K7" s="21">
        <f t="shared" ref="K7:K22" si="3">G7*H7*0.2</f>
        <v>0</v>
      </c>
    </row>
    <row r="8" spans="1:12" s="1" customFormat="1" ht="24.95" customHeight="1" x14ac:dyDescent="0.3">
      <c r="A8" s="3"/>
      <c r="B8" s="2"/>
      <c r="C8" s="2"/>
      <c r="D8" s="2"/>
      <c r="E8" s="2"/>
      <c r="F8" s="2"/>
      <c r="G8" s="2"/>
      <c r="H8" s="12">
        <v>1650</v>
      </c>
      <c r="I8" s="13">
        <f t="shared" si="0"/>
        <v>0</v>
      </c>
      <c r="J8" s="13">
        <f t="shared" si="2"/>
        <v>0</v>
      </c>
      <c r="K8" s="21">
        <f t="shared" si="3"/>
        <v>0</v>
      </c>
    </row>
    <row r="9" spans="1:12" s="1" customFormat="1" ht="24.95" customHeight="1" x14ac:dyDescent="0.3">
      <c r="A9" s="3"/>
      <c r="B9" s="2"/>
      <c r="C9" s="2"/>
      <c r="D9" s="2"/>
      <c r="E9" s="2"/>
      <c r="F9" s="2"/>
      <c r="G9" s="2"/>
      <c r="H9" s="12">
        <v>1650</v>
      </c>
      <c r="I9" s="13">
        <f t="shared" si="0"/>
        <v>0</v>
      </c>
      <c r="J9" s="13">
        <f t="shared" si="2"/>
        <v>0</v>
      </c>
      <c r="K9" s="21">
        <f t="shared" si="3"/>
        <v>0</v>
      </c>
    </row>
    <row r="10" spans="1:12" s="1" customFormat="1" ht="24.95" customHeight="1" x14ac:dyDescent="0.3">
      <c r="A10" s="3"/>
      <c r="B10" s="2"/>
      <c r="C10" s="2"/>
      <c r="D10" s="2"/>
      <c r="E10" s="2"/>
      <c r="F10" s="2"/>
      <c r="G10" s="2"/>
      <c r="H10" s="12">
        <v>1650</v>
      </c>
      <c r="I10" s="13">
        <f t="shared" si="0"/>
        <v>0</v>
      </c>
      <c r="J10" s="13">
        <f t="shared" si="2"/>
        <v>0</v>
      </c>
      <c r="K10" s="21">
        <f t="shared" si="3"/>
        <v>0</v>
      </c>
    </row>
    <row r="11" spans="1:12" s="1" customFormat="1" ht="24.95" customHeight="1" x14ac:dyDescent="0.3">
      <c r="A11" s="3"/>
      <c r="B11" s="2"/>
      <c r="C11" s="2"/>
      <c r="D11" s="2"/>
      <c r="E11" s="2"/>
      <c r="F11" s="2"/>
      <c r="G11" s="2"/>
      <c r="H11" s="12">
        <v>1650</v>
      </c>
      <c r="I11" s="13">
        <f t="shared" si="0"/>
        <v>0</v>
      </c>
      <c r="J11" s="13">
        <f t="shared" si="2"/>
        <v>0</v>
      </c>
      <c r="K11" s="21">
        <f t="shared" si="3"/>
        <v>0</v>
      </c>
    </row>
    <row r="12" spans="1:12" s="1" customFormat="1" ht="24.95" customHeight="1" x14ac:dyDescent="0.3">
      <c r="A12" s="3"/>
      <c r="B12" s="2"/>
      <c r="C12" s="2"/>
      <c r="D12" s="2"/>
      <c r="E12" s="2"/>
      <c r="F12" s="2"/>
      <c r="G12" s="2"/>
      <c r="H12" s="12">
        <v>1650</v>
      </c>
      <c r="I12" s="13">
        <f t="shared" si="0"/>
        <v>0</v>
      </c>
      <c r="J12" s="13">
        <f t="shared" si="2"/>
        <v>0</v>
      </c>
      <c r="K12" s="21">
        <f t="shared" si="3"/>
        <v>0</v>
      </c>
    </row>
    <row r="13" spans="1:12" s="1" customFormat="1" ht="24.95" customHeight="1" x14ac:dyDescent="0.3">
      <c r="A13" s="3"/>
      <c r="B13" s="2"/>
      <c r="C13" s="2"/>
      <c r="D13" s="2"/>
      <c r="E13" s="2"/>
      <c r="F13" s="2"/>
      <c r="G13" s="2"/>
      <c r="H13" s="12">
        <v>1650</v>
      </c>
      <c r="I13" s="13">
        <f t="shared" si="0"/>
        <v>0</v>
      </c>
      <c r="J13" s="13">
        <f t="shared" si="2"/>
        <v>0</v>
      </c>
      <c r="K13" s="21">
        <f t="shared" ref="K13:K16" si="4">G13*H13*0.2</f>
        <v>0</v>
      </c>
    </row>
    <row r="14" spans="1:12" s="1" customFormat="1" ht="24.95" customHeight="1" x14ac:dyDescent="0.3">
      <c r="A14" s="3"/>
      <c r="B14" s="2"/>
      <c r="C14" s="2"/>
      <c r="D14" s="2"/>
      <c r="E14" s="2"/>
      <c r="F14" s="2"/>
      <c r="G14" s="2"/>
      <c r="H14" s="12">
        <v>1650</v>
      </c>
      <c r="I14" s="13">
        <f t="shared" si="0"/>
        <v>0</v>
      </c>
      <c r="J14" s="13">
        <f t="shared" si="2"/>
        <v>0</v>
      </c>
      <c r="K14" s="21">
        <f t="shared" si="4"/>
        <v>0</v>
      </c>
    </row>
    <row r="15" spans="1:12" s="1" customFormat="1" ht="24.95" customHeight="1" x14ac:dyDescent="0.3">
      <c r="A15" s="3"/>
      <c r="B15" s="2"/>
      <c r="C15" s="2"/>
      <c r="D15" s="2"/>
      <c r="E15" s="2"/>
      <c r="F15" s="2"/>
      <c r="G15" s="2"/>
      <c r="H15" s="12">
        <v>1650</v>
      </c>
      <c r="I15" s="13">
        <f t="shared" si="0"/>
        <v>0</v>
      </c>
      <c r="J15" s="13">
        <f t="shared" si="2"/>
        <v>0</v>
      </c>
      <c r="K15" s="21">
        <f t="shared" si="4"/>
        <v>0</v>
      </c>
    </row>
    <row r="16" spans="1:12" s="1" customFormat="1" ht="24.95" customHeight="1" x14ac:dyDescent="0.3">
      <c r="A16" s="3"/>
      <c r="B16" s="2"/>
      <c r="C16" s="2"/>
      <c r="D16" s="2"/>
      <c r="E16" s="2"/>
      <c r="F16" s="2"/>
      <c r="G16" s="2"/>
      <c r="H16" s="12">
        <v>1650</v>
      </c>
      <c r="I16" s="13">
        <f t="shared" si="0"/>
        <v>0</v>
      </c>
      <c r="J16" s="13">
        <f t="shared" si="2"/>
        <v>0</v>
      </c>
      <c r="K16" s="21">
        <f t="shared" si="4"/>
        <v>0</v>
      </c>
    </row>
    <row r="17" spans="1:11" s="1" customFormat="1" ht="24.95" customHeight="1" x14ac:dyDescent="0.3">
      <c r="A17" s="3"/>
      <c r="B17" s="2"/>
      <c r="C17" s="2"/>
      <c r="D17" s="2"/>
      <c r="E17" s="2"/>
      <c r="F17" s="2"/>
      <c r="G17" s="2"/>
      <c r="H17" s="12">
        <v>1650</v>
      </c>
      <c r="I17" s="13">
        <f t="shared" si="0"/>
        <v>0</v>
      </c>
      <c r="J17" s="13">
        <f t="shared" si="2"/>
        <v>0</v>
      </c>
      <c r="K17" s="21">
        <f t="shared" si="3"/>
        <v>0</v>
      </c>
    </row>
    <row r="18" spans="1:11" s="1" customFormat="1" ht="24.95" customHeight="1" x14ac:dyDescent="0.3">
      <c r="A18" s="3"/>
      <c r="B18" s="2"/>
      <c r="C18" s="2"/>
      <c r="D18" s="2"/>
      <c r="E18" s="2"/>
      <c r="F18" s="2"/>
      <c r="G18" s="2"/>
      <c r="H18" s="12">
        <v>1650</v>
      </c>
      <c r="I18" s="13">
        <f t="shared" si="0"/>
        <v>0</v>
      </c>
      <c r="J18" s="13">
        <f t="shared" si="2"/>
        <v>0</v>
      </c>
      <c r="K18" s="21">
        <f t="shared" ref="K18:K19" si="5">G18*H18*0.2</f>
        <v>0</v>
      </c>
    </row>
    <row r="19" spans="1:11" s="1" customFormat="1" ht="24.95" customHeight="1" x14ac:dyDescent="0.3">
      <c r="A19" s="3"/>
      <c r="B19" s="2"/>
      <c r="C19" s="2"/>
      <c r="D19" s="2"/>
      <c r="E19" s="2"/>
      <c r="F19" s="2"/>
      <c r="G19" s="2"/>
      <c r="H19" s="12">
        <v>1650</v>
      </c>
      <c r="I19" s="13">
        <f t="shared" si="0"/>
        <v>0</v>
      </c>
      <c r="J19" s="13">
        <f t="shared" si="2"/>
        <v>0</v>
      </c>
      <c r="K19" s="21">
        <f t="shared" si="5"/>
        <v>0</v>
      </c>
    </row>
    <row r="20" spans="1:11" s="1" customFormat="1" ht="24.95" customHeight="1" x14ac:dyDescent="0.3">
      <c r="A20" s="3"/>
      <c r="B20" s="2"/>
      <c r="C20" s="2"/>
      <c r="D20" s="2"/>
      <c r="E20" s="2"/>
      <c r="F20" s="2"/>
      <c r="G20" s="2"/>
      <c r="H20" s="12">
        <v>1650</v>
      </c>
      <c r="I20" s="13">
        <f t="shared" si="0"/>
        <v>0</v>
      </c>
      <c r="J20" s="13">
        <f t="shared" si="2"/>
        <v>0</v>
      </c>
      <c r="K20" s="21">
        <f t="shared" si="3"/>
        <v>0</v>
      </c>
    </row>
    <row r="21" spans="1:11" s="1" customFormat="1" ht="24.95" customHeight="1" x14ac:dyDescent="0.3">
      <c r="A21" s="3"/>
      <c r="B21" s="2"/>
      <c r="C21" s="2"/>
      <c r="D21" s="2"/>
      <c r="E21" s="2"/>
      <c r="F21" s="2"/>
      <c r="G21" s="2"/>
      <c r="H21" s="12">
        <v>1650</v>
      </c>
      <c r="I21" s="13">
        <f t="shared" si="0"/>
        <v>0</v>
      </c>
      <c r="J21" s="13">
        <f t="shared" si="2"/>
        <v>0</v>
      </c>
      <c r="K21" s="21">
        <f t="shared" si="3"/>
        <v>0</v>
      </c>
    </row>
    <row r="22" spans="1:11" s="1" customFormat="1" ht="24.95" customHeight="1" thickBot="1" x14ac:dyDescent="0.35">
      <c r="A22" s="4"/>
      <c r="B22" s="5"/>
      <c r="C22" s="5"/>
      <c r="D22" s="5"/>
      <c r="E22" s="5"/>
      <c r="F22" s="5"/>
      <c r="G22" s="5"/>
      <c r="H22" s="14">
        <v>1650</v>
      </c>
      <c r="I22" s="15">
        <f t="shared" si="0"/>
        <v>0</v>
      </c>
      <c r="J22" s="15">
        <f t="shared" si="2"/>
        <v>0</v>
      </c>
      <c r="K22" s="22">
        <f t="shared" si="3"/>
        <v>0</v>
      </c>
    </row>
    <row r="23" spans="1:11" ht="27" customHeight="1" x14ac:dyDescent="0.3">
      <c r="A23" s="32" t="s">
        <v>24</v>
      </c>
    </row>
    <row r="24" spans="1:11" ht="27" customHeight="1" x14ac:dyDescent="0.3">
      <c r="A24" s="32" t="s">
        <v>22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ht="27" customHeight="1" x14ac:dyDescent="0.3">
      <c r="A25" s="33" t="s">
        <v>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ht="20.100000000000001" customHeight="1" x14ac:dyDescent="0.3"/>
    <row r="27" spans="1:11" ht="20.100000000000001" customHeight="1" x14ac:dyDescent="0.3"/>
    <row r="28" spans="1:11" ht="20.100000000000001" customHeight="1" x14ac:dyDescent="0.3"/>
    <row r="29" spans="1:11" ht="20.100000000000001" customHeight="1" x14ac:dyDescent="0.3"/>
  </sheetData>
  <mergeCells count="6">
    <mergeCell ref="A1:K1"/>
    <mergeCell ref="B3:G3"/>
    <mergeCell ref="A25:K25"/>
    <mergeCell ref="I3:K3"/>
    <mergeCell ref="A3:A4"/>
    <mergeCell ref="H3:H4"/>
  </mergeCells>
  <phoneticPr fontId="2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수요조사(야생동물 포획시설)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owner</cp:lastModifiedBy>
  <cp:lastPrinted>2020-12-24T05:45:25Z</cp:lastPrinted>
  <dcterms:created xsi:type="dcterms:W3CDTF">2019-10-07T04:10:19Z</dcterms:created>
  <dcterms:modified xsi:type="dcterms:W3CDTF">2021-07-13T08:41:00Z</dcterms:modified>
</cp:coreProperties>
</file>